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科研项目\改进的RGSC校准方法\数据及处理\"/>
    </mc:Choice>
  </mc:AlternateContent>
  <xr:revisionPtr revIDLastSave="0" documentId="13_ncr:1_{48D9B197-8F4D-4BA9-993C-2418B434A49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GSC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5" i="4" l="1"/>
  <c r="R15" i="4"/>
  <c r="Q15" i="4"/>
  <c r="P15" i="4"/>
  <c r="O15" i="4"/>
  <c r="N15" i="4"/>
  <c r="M15" i="4"/>
  <c r="L15" i="4"/>
  <c r="K15" i="4"/>
  <c r="I15" i="4"/>
  <c r="H15" i="4"/>
  <c r="G15" i="4"/>
  <c r="F15" i="4"/>
  <c r="E15" i="4"/>
  <c r="D15" i="4"/>
  <c r="C15" i="4"/>
  <c r="B15" i="4"/>
  <c r="A15" i="4"/>
</calcChain>
</file>

<file path=xl/sharedStrings.xml><?xml version="1.0" encoding="utf-8"?>
<sst xmlns="http://schemas.openxmlformats.org/spreadsheetml/2006/main" count="26" uniqueCount="8">
  <si>
    <t>#2</t>
    <phoneticPr fontId="1" type="noConversion"/>
  </si>
  <si>
    <t>#4</t>
    <phoneticPr fontId="1" type="noConversion"/>
  </si>
  <si>
    <t>#6</t>
    <phoneticPr fontId="1" type="noConversion"/>
  </si>
  <si>
    <t>Lat</t>
    <phoneticPr fontId="1" type="noConversion"/>
  </si>
  <si>
    <t>Lng</t>
    <phoneticPr fontId="1" type="noConversion"/>
  </si>
  <si>
    <t>Vrt</t>
    <phoneticPr fontId="1" type="noConversion"/>
  </si>
  <si>
    <t>Proposed calibration method</t>
    <phoneticPr fontId="1" type="noConversion"/>
  </si>
  <si>
    <t>Varian calibration method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</si>
</sst>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0669-3DD7-4FEE-83EA-328F6072A106}">
  <dimension ref="A1:S35"/>
  <sheetViews>
    <sheetView tabSelected="1" workbookViewId="0">
      <selection activeCell="F21" sqref="F21"/>
    </sheetView>
  </sheetViews>
  <sheetFormatPr defaultRowHeight="14.25" x14ac:dyDescent="0.2"/>
  <sheetData>
    <row r="1" spans="1:19" x14ac:dyDescent="0.2">
      <c r="A1" s="2" t="s">
        <v>7</v>
      </c>
      <c r="B1" s="2"/>
      <c r="C1" s="2"/>
      <c r="D1" s="2"/>
      <c r="E1" s="2"/>
      <c r="F1" s="2"/>
      <c r="G1" s="2"/>
      <c r="H1" s="2"/>
      <c r="I1" s="2"/>
      <c r="K1" s="2" t="s">
        <v>6</v>
      </c>
      <c r="L1" s="2"/>
      <c r="M1" s="2"/>
      <c r="N1" s="2"/>
      <c r="O1" s="2"/>
      <c r="P1" s="2"/>
      <c r="Q1" s="2"/>
      <c r="R1" s="2"/>
      <c r="S1" s="2"/>
    </row>
    <row r="2" spans="1:19" x14ac:dyDescent="0.2">
      <c r="A2" s="2" t="s">
        <v>0</v>
      </c>
      <c r="B2" s="2"/>
      <c r="C2" s="2"/>
      <c r="D2" s="2" t="s">
        <v>1</v>
      </c>
      <c r="E2" s="2"/>
      <c r="F2" s="2"/>
      <c r="G2" s="2" t="s">
        <v>2</v>
      </c>
      <c r="H2" s="2"/>
      <c r="I2" s="2"/>
      <c r="K2" s="2" t="s">
        <v>0</v>
      </c>
      <c r="L2" s="2"/>
      <c r="M2" s="2"/>
      <c r="N2" s="2" t="s">
        <v>1</v>
      </c>
      <c r="O2" s="2"/>
      <c r="P2" s="2"/>
      <c r="Q2" s="2" t="s">
        <v>2</v>
      </c>
      <c r="R2" s="2"/>
      <c r="S2" s="2"/>
    </row>
    <row r="3" spans="1:19" x14ac:dyDescent="0.2">
      <c r="A3" t="s">
        <v>5</v>
      </c>
      <c r="B3" t="s">
        <v>4</v>
      </c>
      <c r="C3" t="s">
        <v>3</v>
      </c>
      <c r="D3" t="s">
        <v>5</v>
      </c>
      <c r="E3" t="s">
        <v>4</v>
      </c>
      <c r="F3" t="s">
        <v>3</v>
      </c>
      <c r="G3" t="s">
        <v>5</v>
      </c>
      <c r="H3" t="s">
        <v>4</v>
      </c>
      <c r="I3" t="s">
        <v>3</v>
      </c>
      <c r="K3" t="s">
        <v>5</v>
      </c>
      <c r="L3" t="s">
        <v>4</v>
      </c>
      <c r="M3" t="s">
        <v>3</v>
      </c>
      <c r="N3" t="s">
        <v>5</v>
      </c>
      <c r="O3" t="s">
        <v>4</v>
      </c>
      <c r="P3" t="s">
        <v>3</v>
      </c>
      <c r="Q3" t="s">
        <v>5</v>
      </c>
      <c r="R3" t="s">
        <v>4</v>
      </c>
      <c r="S3" t="s">
        <v>3</v>
      </c>
    </row>
    <row r="4" spans="1:19" x14ac:dyDescent="0.2">
      <c r="A4">
        <v>-0.03</v>
      </c>
      <c r="B4">
        <v>13.62</v>
      </c>
      <c r="C4">
        <v>-10.039999999999999</v>
      </c>
      <c r="D4">
        <v>0.01</v>
      </c>
      <c r="E4">
        <v>13.09</v>
      </c>
      <c r="F4">
        <v>9.6300000000000008</v>
      </c>
      <c r="G4">
        <v>-0.02</v>
      </c>
      <c r="H4">
        <v>-14.47</v>
      </c>
      <c r="I4">
        <v>9.35</v>
      </c>
      <c r="K4">
        <v>-0.03</v>
      </c>
      <c r="L4">
        <v>14.18</v>
      </c>
      <c r="M4">
        <v>-10.27</v>
      </c>
      <c r="N4">
        <v>-0.04</v>
      </c>
      <c r="O4">
        <v>14.57</v>
      </c>
      <c r="P4">
        <v>9.7200000000000006</v>
      </c>
      <c r="Q4">
        <v>0</v>
      </c>
      <c r="R4">
        <v>-14.26</v>
      </c>
      <c r="S4">
        <v>10.220000000000001</v>
      </c>
    </row>
    <row r="5" spans="1:19" x14ac:dyDescent="0.2">
      <c r="A5">
        <v>-0.05</v>
      </c>
      <c r="B5">
        <v>13.3</v>
      </c>
      <c r="C5">
        <v>-9.6199999999999992</v>
      </c>
      <c r="D5">
        <v>-0.01</v>
      </c>
      <c r="E5">
        <v>13.52</v>
      </c>
      <c r="F5">
        <v>9.24</v>
      </c>
      <c r="G5">
        <v>0.02</v>
      </c>
      <c r="H5">
        <v>-14.46</v>
      </c>
      <c r="I5">
        <v>9.81</v>
      </c>
      <c r="K5">
        <v>-0.02</v>
      </c>
      <c r="L5">
        <v>14.21</v>
      </c>
      <c r="M5">
        <v>-10.27</v>
      </c>
      <c r="N5">
        <v>-0.02</v>
      </c>
      <c r="O5">
        <v>14.61</v>
      </c>
      <c r="P5">
        <v>9.7200000000000006</v>
      </c>
      <c r="Q5">
        <v>-0.01</v>
      </c>
      <c r="R5">
        <v>-14.27</v>
      </c>
      <c r="S5">
        <v>10.199999999999999</v>
      </c>
    </row>
    <row r="6" spans="1:19" x14ac:dyDescent="0.2">
      <c r="A6">
        <v>-0.02</v>
      </c>
      <c r="B6">
        <v>13.23</v>
      </c>
      <c r="C6">
        <v>-10.4</v>
      </c>
      <c r="D6">
        <v>0</v>
      </c>
      <c r="E6">
        <v>13.7</v>
      </c>
      <c r="F6">
        <v>9.36</v>
      </c>
      <c r="G6">
        <v>-0.04</v>
      </c>
      <c r="H6">
        <v>-14.83</v>
      </c>
      <c r="I6">
        <v>10.14</v>
      </c>
      <c r="K6">
        <v>-0.03</v>
      </c>
      <c r="L6">
        <v>14.18</v>
      </c>
      <c r="M6">
        <v>-10.26</v>
      </c>
      <c r="N6">
        <v>-0.05</v>
      </c>
      <c r="O6">
        <v>14.51</v>
      </c>
      <c r="P6">
        <v>9.7100000000000009</v>
      </c>
      <c r="Q6">
        <v>0</v>
      </c>
      <c r="R6">
        <v>-14.29</v>
      </c>
      <c r="S6">
        <v>10.220000000000001</v>
      </c>
    </row>
    <row r="7" spans="1:19" x14ac:dyDescent="0.2">
      <c r="A7">
        <v>-0.03</v>
      </c>
      <c r="B7">
        <v>13.15</v>
      </c>
      <c r="C7">
        <v>-9.99</v>
      </c>
      <c r="D7">
        <v>-0.01</v>
      </c>
      <c r="E7">
        <v>13.86</v>
      </c>
      <c r="F7">
        <v>9.0500000000000007</v>
      </c>
      <c r="G7">
        <v>-0.04</v>
      </c>
      <c r="H7">
        <v>-14.98</v>
      </c>
      <c r="I7">
        <v>10.06</v>
      </c>
      <c r="K7">
        <v>-0.02</v>
      </c>
      <c r="L7">
        <v>14.24</v>
      </c>
      <c r="M7">
        <v>-10.27</v>
      </c>
      <c r="N7">
        <v>-0.03</v>
      </c>
      <c r="O7">
        <v>14.6</v>
      </c>
      <c r="P7">
        <v>9.73</v>
      </c>
      <c r="Q7">
        <v>-0.01</v>
      </c>
      <c r="R7">
        <v>-14.27</v>
      </c>
      <c r="S7">
        <v>10.220000000000001</v>
      </c>
    </row>
    <row r="8" spans="1:19" x14ac:dyDescent="0.2">
      <c r="A8">
        <v>-7.0000000000000007E-2</v>
      </c>
      <c r="B8">
        <v>13.43</v>
      </c>
      <c r="C8">
        <v>-10.25</v>
      </c>
      <c r="D8">
        <v>-0.01</v>
      </c>
      <c r="E8">
        <v>13.76</v>
      </c>
      <c r="F8">
        <v>9.06</v>
      </c>
      <c r="G8">
        <v>-0.01</v>
      </c>
      <c r="H8">
        <v>-14.83</v>
      </c>
      <c r="I8">
        <v>9.8800000000000008</v>
      </c>
      <c r="K8">
        <v>-0.04</v>
      </c>
      <c r="L8">
        <v>14.14</v>
      </c>
      <c r="M8">
        <v>-10.27</v>
      </c>
      <c r="N8">
        <v>-0.01</v>
      </c>
      <c r="O8">
        <v>14.66</v>
      </c>
      <c r="P8">
        <v>9.7100000000000009</v>
      </c>
      <c r="Q8">
        <v>-0.01</v>
      </c>
      <c r="R8">
        <v>-14.26</v>
      </c>
      <c r="S8">
        <v>10.199999999999999</v>
      </c>
    </row>
    <row r="9" spans="1:19" x14ac:dyDescent="0.2">
      <c r="A9">
        <v>-0.01</v>
      </c>
      <c r="B9">
        <v>13.18</v>
      </c>
      <c r="C9">
        <v>-9.98</v>
      </c>
      <c r="D9">
        <v>0.03</v>
      </c>
      <c r="E9">
        <v>13.39</v>
      </c>
      <c r="F9">
        <v>9.0299999999999994</v>
      </c>
      <c r="G9">
        <v>-0.04</v>
      </c>
      <c r="H9">
        <v>-14.84</v>
      </c>
      <c r="I9">
        <v>9.5</v>
      </c>
      <c r="K9">
        <v>-0.02</v>
      </c>
      <c r="L9">
        <v>14.21</v>
      </c>
      <c r="M9">
        <v>-10.28</v>
      </c>
      <c r="N9">
        <v>-0.02</v>
      </c>
      <c r="O9">
        <v>14.63</v>
      </c>
      <c r="P9">
        <v>9.73</v>
      </c>
      <c r="Q9">
        <v>-0.02</v>
      </c>
      <c r="R9">
        <v>-14.24</v>
      </c>
      <c r="S9">
        <v>10.220000000000001</v>
      </c>
    </row>
    <row r="10" spans="1:19" x14ac:dyDescent="0.2">
      <c r="A10">
        <v>-0.03</v>
      </c>
      <c r="B10">
        <v>13.86</v>
      </c>
      <c r="C10">
        <v>-10.31</v>
      </c>
      <c r="D10">
        <v>-0.03</v>
      </c>
      <c r="E10">
        <v>13.27</v>
      </c>
      <c r="F10">
        <v>9.31</v>
      </c>
      <c r="G10">
        <v>-0.01</v>
      </c>
      <c r="H10">
        <v>-15.17</v>
      </c>
      <c r="I10">
        <v>10.220000000000001</v>
      </c>
      <c r="K10">
        <v>-0.04</v>
      </c>
      <c r="L10">
        <v>14.16</v>
      </c>
      <c r="M10">
        <v>-10.28</v>
      </c>
      <c r="N10">
        <v>-0.04</v>
      </c>
      <c r="O10">
        <v>14.57</v>
      </c>
      <c r="P10">
        <v>9.7200000000000006</v>
      </c>
      <c r="Q10">
        <v>-0.02</v>
      </c>
      <c r="R10">
        <v>-14.22</v>
      </c>
      <c r="S10">
        <v>10.199999999999999</v>
      </c>
    </row>
    <row r="11" spans="1:19" x14ac:dyDescent="0.2">
      <c r="A11">
        <v>-0.02</v>
      </c>
      <c r="B11">
        <v>13.33</v>
      </c>
      <c r="C11">
        <v>-10.18</v>
      </c>
      <c r="D11">
        <v>-0.04</v>
      </c>
      <c r="E11">
        <v>13.26</v>
      </c>
      <c r="F11">
        <v>9.7100000000000009</v>
      </c>
      <c r="G11">
        <v>-0.04</v>
      </c>
      <c r="H11">
        <v>-14.8</v>
      </c>
      <c r="I11">
        <v>9.76</v>
      </c>
      <c r="K11">
        <v>-0.04</v>
      </c>
      <c r="L11">
        <v>14.13</v>
      </c>
      <c r="M11">
        <v>-10.27</v>
      </c>
      <c r="N11">
        <v>-0.02</v>
      </c>
      <c r="O11">
        <v>14.62</v>
      </c>
      <c r="P11">
        <v>9.7100000000000009</v>
      </c>
      <c r="Q11">
        <v>-0.03</v>
      </c>
      <c r="R11">
        <v>-14.28</v>
      </c>
      <c r="S11">
        <v>10.199999999999999</v>
      </c>
    </row>
    <row r="12" spans="1:19" x14ac:dyDescent="0.2">
      <c r="A12">
        <v>-0.05</v>
      </c>
      <c r="B12">
        <v>13.49</v>
      </c>
      <c r="C12">
        <v>-10.220000000000001</v>
      </c>
      <c r="D12">
        <v>-0.03</v>
      </c>
      <c r="E12">
        <v>13.45</v>
      </c>
      <c r="F12">
        <v>9.5299999999999994</v>
      </c>
      <c r="G12">
        <v>-0.04</v>
      </c>
      <c r="H12">
        <v>-14.82</v>
      </c>
      <c r="I12">
        <v>9.84</v>
      </c>
      <c r="K12">
        <v>0</v>
      </c>
      <c r="L12">
        <v>14.34</v>
      </c>
      <c r="M12">
        <v>-10.29</v>
      </c>
      <c r="N12">
        <v>-0.02</v>
      </c>
      <c r="O12">
        <v>14.65</v>
      </c>
      <c r="P12">
        <v>9.7200000000000006</v>
      </c>
      <c r="Q12">
        <v>-0.02</v>
      </c>
      <c r="R12">
        <v>-14.3</v>
      </c>
      <c r="S12">
        <v>10.199999999999999</v>
      </c>
    </row>
    <row r="13" spans="1:19" x14ac:dyDescent="0.2">
      <c r="A13">
        <v>-0.01</v>
      </c>
      <c r="B13">
        <v>13.05</v>
      </c>
      <c r="C13">
        <v>-10.06</v>
      </c>
      <c r="D13">
        <v>-0.05</v>
      </c>
      <c r="E13">
        <v>13.3</v>
      </c>
      <c r="F13">
        <v>9.4600000000000009</v>
      </c>
      <c r="G13">
        <v>-0.05</v>
      </c>
      <c r="H13">
        <v>-14.34</v>
      </c>
      <c r="I13">
        <v>9.65</v>
      </c>
      <c r="K13">
        <v>-0.03</v>
      </c>
      <c r="L13">
        <v>14.18</v>
      </c>
      <c r="M13">
        <v>-10.27</v>
      </c>
      <c r="N13">
        <v>-0.02</v>
      </c>
      <c r="O13">
        <v>14.64</v>
      </c>
      <c r="P13">
        <v>9.73</v>
      </c>
      <c r="Q13">
        <v>-0.01</v>
      </c>
      <c r="R13">
        <v>-14.33</v>
      </c>
      <c r="S13">
        <v>10.220000000000001</v>
      </c>
    </row>
    <row r="15" spans="1:19" x14ac:dyDescent="0.2">
      <c r="A15" s="1">
        <f>_xlfn.STDEV.P(A4:A13)</f>
        <v>1.8330302779823355E-2</v>
      </c>
      <c r="B15" s="1">
        <f t="shared" ref="B15:P15" si="0">_xlfn.STDEV.P(B4:B13)</f>
        <v>0.23091989953228334</v>
      </c>
      <c r="C15" s="1">
        <f t="shared" si="0"/>
        <v>0.20958291915134716</v>
      </c>
      <c r="D15" s="1">
        <f t="shared" ref="D15:I15" si="1">_xlfn.STDEV.P(D4:D13)</f>
        <v>2.2891046284519191E-2</v>
      </c>
      <c r="E15" s="1">
        <f t="shared" si="1"/>
        <v>0.23554192832699641</v>
      </c>
      <c r="F15" s="1">
        <f t="shared" si="1"/>
        <v>0.23267144216684624</v>
      </c>
      <c r="G15" s="1">
        <f t="shared" si="1"/>
        <v>2.0518284528683196E-2</v>
      </c>
      <c r="H15" s="1">
        <f t="shared" si="1"/>
        <v>0.24249536078036615</v>
      </c>
      <c r="I15" s="1">
        <f t="shared" si="1"/>
        <v>0.26074700381787735</v>
      </c>
      <c r="J15" s="1"/>
      <c r="K15" s="1">
        <f t="shared" si="0"/>
        <v>1.1874342087037913E-2</v>
      </c>
      <c r="L15" s="1">
        <f t="shared" si="0"/>
        <v>5.710516614107683E-2</v>
      </c>
      <c r="M15" s="1">
        <f t="shared" si="0"/>
        <v>7.8102496759064879E-3</v>
      </c>
      <c r="N15" s="1">
        <f t="shared" si="0"/>
        <v>1.1874342087037913E-2</v>
      </c>
      <c r="O15" s="1">
        <f t="shared" si="0"/>
        <v>4.3174066289845922E-2</v>
      </c>
      <c r="P15" s="1">
        <f t="shared" si="0"/>
        <v>7.7459666924146681E-3</v>
      </c>
      <c r="Q15" s="1">
        <f>_xlfn.STDEV.P(Q4:Q12)</f>
        <v>9.4280904158206332E-3</v>
      </c>
      <c r="R15" s="1">
        <f>_xlfn.STDEV.P(R4:R12)</f>
        <v>2.3147407395554979E-2</v>
      </c>
      <c r="S15" s="1">
        <f>_xlfn.STDEV.P(S4:S12)</f>
        <v>9.9380798999997369E-3</v>
      </c>
    </row>
    <row r="16" spans="1:19" x14ac:dyDescent="0.2">
      <c r="A16" s="1"/>
      <c r="B16" s="1"/>
      <c r="C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8" spans="2:18" x14ac:dyDescent="0.2">
      <c r="B18" s="2"/>
      <c r="C18" s="2"/>
      <c r="D18" s="2"/>
      <c r="E18" s="2"/>
      <c r="F18" s="2"/>
      <c r="G18" s="2"/>
      <c r="M18" s="2"/>
      <c r="N18" s="2"/>
      <c r="O18" s="2"/>
      <c r="P18" s="2"/>
      <c r="Q18" s="2"/>
      <c r="R18" s="2"/>
    </row>
    <row r="31" spans="2:18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2:18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5" spans="2:18" x14ac:dyDescent="0.2">
      <c r="B35" s="1"/>
      <c r="C35" s="1"/>
      <c r="D35" s="1"/>
      <c r="E35" s="1"/>
      <c r="F35" s="1"/>
      <c r="G35" s="1"/>
      <c r="M35" s="1"/>
      <c r="N35" s="1"/>
      <c r="O35" s="1"/>
      <c r="P35" s="1"/>
      <c r="Q35" s="1"/>
      <c r="R35" s="1"/>
    </row>
  </sheetData>
  <mergeCells count="12">
    <mergeCell ref="B18:D18"/>
    <mergeCell ref="E18:G18"/>
    <mergeCell ref="M18:O18"/>
    <mergeCell ref="P18:R18"/>
    <mergeCell ref="A1:I1"/>
    <mergeCell ref="K1:S1"/>
    <mergeCell ref="A2:C2"/>
    <mergeCell ref="D2:F2"/>
    <mergeCell ref="G2:I2"/>
    <mergeCell ref="K2:M2"/>
    <mergeCell ref="N2:P2"/>
    <mergeCell ref="Q2:S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RGSC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李秋菊</dc:creator>
  <cp:lastModifiedBy>wjt</cp:lastModifiedBy>
  <dcterms:created xsi:type="dcterms:W3CDTF">2015-06-05T18:19:34Z</dcterms:created>
  <dcterms:modified xsi:type="dcterms:W3CDTF">2025-07-29T00:41:40Z</dcterms:modified>
</cp:coreProperties>
</file>