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<sst xmlns="http://schemas.openxmlformats.org/spreadsheetml/2006/main" count="37" uniqueCount="35">
  <si>
    <t>节点说明</t>
  </si>
  <si>
    <t>属性名</t>
  </si>
  <si>
    <t>数据元</t>
  </si>
  <si>
    <t>允许长度</t>
  </si>
  <si>
    <t>Xpath</t>
  </si>
  <si>
    <t>消息ID</t>
  </si>
  <si>
    <t>MsgID</t>
  </si>
  <si>
    <r>
      <rPr>
        <sz val="9"/>
        <color theme="1"/>
        <rFont val="Times New Roman"/>
        <charset val="134"/>
      </rPr>
      <t>/id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extension</t>
    </r>
  </si>
  <si>
    <t>消息创建时间</t>
  </si>
  <si>
    <t>CreateTime</t>
  </si>
  <si>
    <t>DT14</t>
  </si>
  <si>
    <r>
      <rPr>
        <sz val="9"/>
        <color theme="1"/>
        <rFont val="Times New Roman"/>
        <charset val="134"/>
      </rPr>
      <t>/creationTime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value</t>
    </r>
  </si>
  <si>
    <t>查询ID</t>
  </si>
  <si>
    <t>QueryID</t>
  </si>
  <si>
    <r>
      <rPr>
        <sz val="9"/>
        <color theme="1"/>
        <rFont val="Times New Roman"/>
        <charset val="134"/>
      </rPr>
      <t>/controlActProcess/queryByParameter/queryId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extension</t>
    </r>
  </si>
  <si>
    <t>匹配度</t>
  </si>
  <si>
    <t>MatchDegree</t>
  </si>
  <si>
    <r>
      <rPr>
        <sz val="9"/>
        <color theme="1"/>
        <rFont val="Times New Roman"/>
        <charset val="134"/>
      </rPr>
      <t>/controlActProcess/queryByParameter/matchCriterionList/minimumDegreeMatch/value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value</t>
    </r>
  </si>
  <si>
    <t>PatientID</t>
  </si>
  <si>
    <r>
      <rPr>
        <sz val="9"/>
        <color theme="1"/>
        <rFont val="Times New Roman"/>
        <charset val="134"/>
      </rPr>
      <t>/controlActProcess/queryByParameter/parameterList/id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extension</t>
    </r>
  </si>
  <si>
    <t>患者性别代码</t>
  </si>
  <si>
    <t>GenderCode</t>
  </si>
  <si>
    <t>DE02.01.040.00</t>
  </si>
  <si>
    <r>
      <rPr>
        <sz val="9"/>
        <color theme="1"/>
        <rFont val="Times New Roman"/>
        <charset val="134"/>
      </rPr>
      <t>/controlActProcess/queryByParameter/parameterList/livingSubjectAdministrativeGender/value</t>
    </r>
    <r>
      <rPr>
        <sz val="9"/>
        <color theme="1"/>
        <rFont val="宋体"/>
        <charset val="134"/>
      </rPr>
      <t>/@code</t>
    </r>
  </si>
  <si>
    <t>患者性别名称</t>
  </si>
  <si>
    <t>GenderName</t>
  </si>
  <si>
    <r>
      <rPr>
        <sz val="9"/>
        <color theme="1"/>
        <rFont val="Times New Roman"/>
        <charset val="134"/>
      </rPr>
      <t>/controlActProcess/queryByParameter/parameterList/livingSubjectAdministrativeGender/ value/displayName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value</t>
    </r>
  </si>
  <si>
    <t>患者身份证号</t>
  </si>
  <si>
    <t>IDCardNo</t>
  </si>
  <si>
    <t>DE02.01.030.00</t>
  </si>
  <si>
    <r>
      <rPr>
        <sz val="9"/>
        <color theme="1"/>
        <rFont val="Times New Roman"/>
        <charset val="134"/>
      </rPr>
      <t>/controlActProcess/queryByParameter/parameterList/livingSubjectId/value/item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extension</t>
    </r>
  </si>
  <si>
    <t>患者姓名</t>
  </si>
  <si>
    <t>PatientName</t>
  </si>
  <si>
    <t>DE02.01.039.00</t>
  </si>
  <si>
    <r>
      <rPr>
        <sz val="9"/>
        <color theme="1"/>
        <rFont val="Times New Roman"/>
        <charset val="134"/>
      </rPr>
      <t>/controlActProcess/queryByParameter/parameterList/livingSubjectName/value/item/part</t>
    </r>
    <r>
      <rPr>
        <sz val="9"/>
        <color theme="1"/>
        <rFont val="宋体"/>
        <charset val="134"/>
      </rPr>
      <t>/@</t>
    </r>
    <r>
      <rPr>
        <sz val="9"/>
        <color theme="1"/>
        <rFont val="Times New Roman"/>
        <charset val="134"/>
      </rPr>
      <t>value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</si>
</sst>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theme="1"/>
      <name val="Times New Roman"/>
      <charset val="134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A11" sqref="A11"/>
    </sheetView>
  </sheetViews>
  <sheetFormatPr defaultColWidth="9" defaultRowHeight="13.5" outlineLevelCol="6"/>
  <cols>
    <col min="1" max="1" width="33.6666666666667" customWidth="1"/>
    <col min="2" max="2" width="30.6666666666667" customWidth="1"/>
    <col min="3" max="4" width="16.6666666666667" style="2" customWidth="1"/>
    <col min="5" max="5" width="85.6666666666667" customWidth="1"/>
    <col min="6" max="6" width="26.2166666666667" customWidth="1"/>
    <col min="7" max="7" width="30.6666666666667" customWidth="1"/>
  </cols>
  <sheetData>
    <row r="1" s="1" customFormat="1" ht="14.2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ht="14.25" customHeight="1" spans="1:7">
      <c r="A2" s="5" t="s">
        <v>5</v>
      </c>
      <c r="B2" s="6" t="s">
        <v>6</v>
      </c>
      <c r="D2" s="7">
        <v>50</v>
      </c>
      <c r="E2" s="5" t="s">
        <v>7</v>
      </c>
      <c r="F2" t="str">
        <f>"w !,..SaveElement(""H0204"",""Rt"","""&amp;B2&amp;""","""&amp;A2&amp;""","""&amp;C2&amp;""","""&amp;E2&amp;""")"</f>
        <v>w !,..SaveElement("H0204","Rt","MsgID","消息ID","","/id/@extension")</v>
      </c>
      <c r="G2" s="8" t="str">
        <f>"s msg."&amp;B2&amp;" = """&amp;A2&amp;""""</f>
        <v>s msg.MsgID = "消息ID"</v>
      </c>
    </row>
    <row r="3" ht="14.25" customHeight="1" spans="1:7">
      <c r="A3" s="5" t="s">
        <v>8</v>
      </c>
      <c r="B3" s="6" t="s">
        <v>9</v>
      </c>
      <c r="C3" s="9"/>
      <c r="D3" s="7" t="s">
        <v>10</v>
      </c>
      <c r="E3" s="5" t="s">
        <v>11</v>
      </c>
      <c r="F3" t="str">
        <f t="shared" ref="F3:F10" si="0">"w !,..SaveElement(""H0204"",""Rt"","""&amp;B3&amp;""","""&amp;A3&amp;""","""&amp;C3&amp;""","""&amp;E3&amp;""")"</f>
        <v>w !,..SaveElement("H0204","Rt","CreateTime","消息创建时间","","/creationTime/@value")</v>
      </c>
      <c r="G3" s="8" t="str">
        <f t="shared" ref="G3:G10" si="1">"s msg."&amp;B3&amp;" = """&amp;A3&amp;""""</f>
        <v>s msg.CreateTime = "消息创建时间"</v>
      </c>
    </row>
    <row r="4" ht="14.25" customHeight="1" spans="1:7">
      <c r="A4" s="5" t="s">
        <v>12</v>
      </c>
      <c r="B4" s="6" t="s">
        <v>13</v>
      </c>
      <c r="C4" s="10"/>
      <c r="D4" s="7">
        <v>50</v>
      </c>
      <c r="E4" s="5" t="s">
        <v>14</v>
      </c>
      <c r="F4" t="str">
        <f t="shared" si="0"/>
        <v>w !,..SaveElement("H0204","Rt","QueryID","查询ID","","/controlActProcess/queryByParameter/queryId/@extension")</v>
      </c>
      <c r="G4" s="8" t="str">
        <f t="shared" si="1"/>
        <v>s msg.QueryID = "查询ID"</v>
      </c>
    </row>
    <row r="5" ht="14.25" customHeight="1" spans="1:7">
      <c r="A5" s="11" t="s">
        <v>15</v>
      </c>
      <c r="B5" s="6" t="s">
        <v>16</v>
      </c>
      <c r="C5" s="10"/>
      <c r="D5" s="7">
        <v>50</v>
      </c>
      <c r="E5" s="5" t="s">
        <v>17</v>
      </c>
      <c r="F5" t="str">
        <f t="shared" si="0"/>
        <v>w !,..SaveElement("H0204","Rt","MatchDegree","匹配度","","/controlActProcess/queryByParameter/matchCriterionList/minimumDegreeMatch/value/@value")</v>
      </c>
      <c r="G5" s="8" t="str">
        <f t="shared" si="1"/>
        <v>s msg.MatchDegree = "匹配度"</v>
      </c>
    </row>
    <row r="6" ht="14.25" customHeight="1" spans="1:7">
      <c r="A6" s="7" t="s">
        <v>18</v>
      </c>
      <c r="B6" s="6" t="s">
        <v>18</v>
      </c>
      <c r="C6" s="10"/>
      <c r="D6" s="7">
        <v>50</v>
      </c>
      <c r="E6" s="5" t="s">
        <v>19</v>
      </c>
      <c r="F6" t="str">
        <f t="shared" si="0"/>
        <v>w !,..SaveElement("H0204","Rt","PatientID","PatientID","","/controlActProcess/queryByParameter/parameterList/id/@extension")</v>
      </c>
      <c r="G6" s="8" t="str">
        <f t="shared" si="1"/>
        <v>s msg.PatientID = "PatientID"</v>
      </c>
    </row>
    <row r="7" ht="14.25" customHeight="1" spans="1:7">
      <c r="A7" s="7" t="s">
        <v>20</v>
      </c>
      <c r="B7" s="6" t="s">
        <v>21</v>
      </c>
      <c r="C7" s="12" t="s">
        <v>22</v>
      </c>
      <c r="D7" s="7">
        <v>1</v>
      </c>
      <c r="E7" s="5" t="s">
        <v>23</v>
      </c>
      <c r="F7" t="str">
        <f t="shared" si="0"/>
        <v>w !,..SaveElement("H0204","Rt","GenderCode","患者性别代码","DE02.01.040.00","/controlActProcess/queryByParameter/parameterList/livingSubjectAdministrativeGender/value/@code")</v>
      </c>
      <c r="G7" s="8" t="str">
        <f t="shared" si="1"/>
        <v>s msg.GenderCode = "患者性别代码"</v>
      </c>
    </row>
    <row r="8" ht="14.25" customHeight="1" spans="1:7">
      <c r="A8" s="7" t="s">
        <v>24</v>
      </c>
      <c r="B8" s="6" t="s">
        <v>25</v>
      </c>
      <c r="C8" s="12" t="s">
        <v>22</v>
      </c>
      <c r="D8" s="7">
        <v>1</v>
      </c>
      <c r="E8" s="5" t="s">
        <v>26</v>
      </c>
      <c r="F8" t="str">
        <f t="shared" si="0"/>
        <v>w !,..SaveElement("H0204","Rt","GenderName","患者性别名称","DE02.01.040.00","/controlActProcess/queryByParameter/parameterList/livingSubjectAdministrativeGender/ value/displayName/@value")</v>
      </c>
      <c r="G8" s="8" t="str">
        <f t="shared" si="1"/>
        <v>s msg.GenderName = "患者性别名称"</v>
      </c>
    </row>
    <row r="9" ht="14.25" customHeight="1" spans="1:7">
      <c r="A9" s="5" t="s">
        <v>27</v>
      </c>
      <c r="B9" s="6" t="s">
        <v>28</v>
      </c>
      <c r="C9" s="12" t="s">
        <v>29</v>
      </c>
      <c r="D9" s="7">
        <v>18</v>
      </c>
      <c r="E9" s="5" t="s">
        <v>30</v>
      </c>
      <c r="F9" t="str">
        <f t="shared" si="0"/>
        <v>w !,..SaveElement("H0204","Rt","IDCardNo","患者身份证号","DE02.01.030.00","/controlActProcess/queryByParameter/parameterList/livingSubjectId/value/item/@extension")</v>
      </c>
      <c r="G9" s="8" t="str">
        <f t="shared" si="1"/>
        <v>s msg.IDCardNo = "患者身份证号"</v>
      </c>
    </row>
    <row r="10" ht="14.25" customHeight="1" spans="1:7">
      <c r="A10" s="5" t="s">
        <v>31</v>
      </c>
      <c r="B10" s="6" t="s">
        <v>32</v>
      </c>
      <c r="C10" s="12" t="s">
        <v>33</v>
      </c>
      <c r="D10" s="7">
        <v>50</v>
      </c>
      <c r="E10" s="5" t="s">
        <v>34</v>
      </c>
      <c r="F10" t="str">
        <f t="shared" si="0"/>
        <v>w !,..SaveElement("H0204","Rt","PatientName","患者姓名","DE02.01.039.00","/controlActProcess/queryByParameter/parameterList/livingSubjectName/value/item/part/@value")</v>
      </c>
      <c r="G10" s="8" t="str">
        <f t="shared" si="1"/>
        <v>s msg.PatientName = "患者姓名"</v>
      </c>
    </row>
    <row r="11" ht="14.25" spans="1:4">
      <c r="A11" s="5"/>
      <c r="C11" s="10"/>
      <c r="D11" s="10"/>
    </row>
    <row r="12" ht="14.25" spans="1:1">
      <c r="A12" s="11"/>
    </row>
    <row r="13" ht="14.25" spans="1:1">
      <c r="A13" s="7"/>
    </row>
    <row r="14" ht="14.25" spans="1:1">
      <c r="A14" s="7"/>
    </row>
    <row r="15" ht="14.25" spans="1:1">
      <c r="A15" s="7"/>
    </row>
    <row r="16" ht="14.25" spans="1:1">
      <c r="A16" s="7"/>
    </row>
    <row r="17" ht="14.25" spans="1:1">
      <c r="A17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何Alan </cp:lastModifiedBy>
  <dcterms:created xsi:type="dcterms:W3CDTF">2020-12-07T03:13:00Z</dcterms:created>
  <dcterms:modified xsi:type="dcterms:W3CDTF">2021-01-14T14:33:45Z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