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<sst xmlns="http://schemas.openxmlformats.org/spreadsheetml/2006/main" count="185" uniqueCount="165">
  <si>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</si>
  <si>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</si>
  <si>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</si>
  <si>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</si>
  <si>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</si>
  <si>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</si>
  <si>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</si>
  <si>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</si>
  <si>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</si>
  <si>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</si>
  <si>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</si>
  <si>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</si>
  <si>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</si>
  <si>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</si>
  <si>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</si>
  <si>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</si>
  <si>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</si>
  <si>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</si>
  <si>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</si>
  <si>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</si>
  <si>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</si>
  <si>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PatientID</t>
  </si>
  <si>
    <t>/controlActProcess/subject/registrationRequest/subject1/patient/id/item/@extension</t>
  </si>
  <si>
    <t>患者登记时间</t>
  </si>
  <si>
    <t>EffectiveTime</t>
  </si>
  <si>
    <t>/controlActProcess/subject/registrationRequest/subject1/patient/effectiveTime/any/@value</t>
  </si>
  <si>
    <t>身份证号</t>
  </si>
  <si>
    <t>IDCardNo</t>
  </si>
  <si>
    <t>DE02.01.030.00</t>
  </si>
  <si>
    <t>/controlActProcess/subject/registrationRequest/subject1/patient/patientPerson/id/item/@extension</t>
  </si>
  <si>
    <t>证件类别代码</t>
  </si>
  <si>
    <t>IDCategoryCode</t>
  </si>
  <si>
    <t>DE02.01.031.00</t>
  </si>
  <si>
    <t>/controlActProcess/subject/registrationRequest/subject1/patient/patientPerson/idCategory/@code</t>
  </si>
  <si>
    <t>证件类别描述</t>
  </si>
  <si>
    <t>IDCategoryName</t>
  </si>
  <si>
    <t>/controlActProcess/subject/registrationRequest/subject1/patient/patientPerson/idCategory/displayName/@value</t>
  </si>
  <si>
    <t>姓名</t>
  </si>
  <si>
    <t>PatientName</t>
  </si>
  <si>
    <t>DE02.01.039.00</t>
  </si>
  <si>
    <t>/controlActProcess/subject/registrationRequest/subject1/patient/patientPerson/name/item/part/@value</t>
  </si>
  <si>
    <t>联系电话</t>
  </si>
  <si>
    <t>TelPhone</t>
  </si>
  <si>
    <t>DE02.01.010.00</t>
  </si>
  <si>
    <t>/controlActProcess/subject/registrationRequest/subject1/patient/patientPerson/telecom/item/@value</t>
  </si>
  <si>
    <t>性别代码</t>
  </si>
  <si>
    <t>GenderCode</t>
  </si>
  <si>
    <t>DE02.01.040.00</t>
  </si>
  <si>
    <t>/controlActProcess/subject/registrationRequest/subject1/patient/patientPerson/administrativeGenderCode/@code</t>
  </si>
  <si>
    <t>性别描述</t>
  </si>
  <si>
    <t>GenderName</t>
  </si>
  <si>
    <t>/controlActProcess/subject/registrationRequest/subject1/patient/patientPerson/administrativeGenderCode/displayName/@value</t>
  </si>
  <si>
    <t>出生时间</t>
  </si>
  <si>
    <t>BirthTime</t>
  </si>
  <si>
    <t>DE02.01.005.01</t>
  </si>
  <si>
    <t>/controlActProcess/subject/registrationRequest/subject1/patient/patientPerson/birthTime/@value</t>
  </si>
  <si>
    <t>非结构化地址（完整地址描述）</t>
  </si>
  <si>
    <t>SAL</t>
  </si>
  <si>
    <t>/controlActProcess/subject/registrationRequest/subject1/patient/patientPerson/addr/item/part/@value</t>
  </si>
  <si>
    <t>地址-省（自治区、直辖市）</t>
  </si>
  <si>
    <t>STA</t>
  </si>
  <si>
    <t>DE02.01.009.01</t>
  </si>
  <si>
    <t>/controlActProcess/subject/registrationRequest/subject1/patient/patientPerson/addr/part/@value</t>
  </si>
  <si>
    <t>地址-市（地区）</t>
  </si>
  <si>
    <t>CTY</t>
  </si>
  <si>
    <t>DE02.01.009.02</t>
  </si>
  <si>
    <t>地址-县（区）</t>
  </si>
  <si>
    <t>CNT</t>
  </si>
  <si>
    <t>DE02.01.009.03</t>
  </si>
  <si>
    <t>地址-乡（镇、街道办事处）</t>
  </si>
  <si>
    <t>STB</t>
  </si>
  <si>
    <t>DE02.01.009.04</t>
  </si>
  <si>
    <t>地址-村（街、路、弄等）</t>
  </si>
  <si>
    <t>STR</t>
  </si>
  <si>
    <t>DE02.01.009.05</t>
  </si>
  <si>
    <t>地址-门牌号码</t>
  </si>
  <si>
    <t>BNR</t>
  </si>
  <si>
    <t>DE02.01.009.06</t>
  </si>
  <si>
    <t>邮政编码</t>
  </si>
  <si>
    <t>ZIP</t>
  </si>
  <si>
    <t>DE02.01.047.00</t>
  </si>
  <si>
    <t>婚姻状况代码</t>
  </si>
  <si>
    <t>MarriageCode</t>
  </si>
  <si>
    <t>DE02.01.018.00</t>
  </si>
  <si>
    <t>/controlActProcess/subject/registrationRequest/subject1/patient/patientPerson/maritalStatusCode/@code</t>
  </si>
  <si>
    <t>婚姻状况描述</t>
  </si>
  <si>
    <t>MarriageValue</t>
  </si>
  <si>
    <t>/controlActProcess/subject/registrationRequest/subject1/patient/patientPerson/maritalStatusCode/displayName/@value</t>
  </si>
  <si>
    <t>民族代码</t>
  </si>
  <si>
    <t>NationCode</t>
  </si>
  <si>
    <t>DE02.01.025.00</t>
  </si>
  <si>
    <t>/controlActProcess/subject/registrationRequest/subject1/patient/patientPerson/ethnicGroupCode/item/@code</t>
  </si>
  <si>
    <t>民族描述</t>
  </si>
  <si>
    <t>NationValue</t>
  </si>
  <si>
    <t>/controlActProcess/subject/registrationRequest/subject1/patient/patientPerson/ethnicGroupCode/ displayName/@value</t>
  </si>
  <si>
    <t>职业类别代码 </t>
  </si>
  <si>
    <t>OccupationCode</t>
  </si>
  <si>
    <t>DE02.01.052.00</t>
  </si>
  <si>
    <t>/controlActProcess/subject/registrationRequest/subject1/patient/patientPerson/asEmployee/occupationCode/@code</t>
  </si>
  <si>
    <t>职业类别描述</t>
  </si>
  <si>
    <t>OccupationValue</t>
  </si>
  <si>
    <t>/controlActProcess/subject/registrationRequest/subject1/patient/patientPerson/asEmployee/occupationCode/displayName/@value</t>
  </si>
  <si>
    <t>工作单位名称</t>
  </si>
  <si>
    <t>EmployerOrg</t>
  </si>
  <si>
    <t>DE02.01.004.00</t>
  </si>
  <si>
    <t>/controlActProcess/subject/registrationRequest/subject1/patient/patientPerson/asEmployee/employerOrganization/name/item/part/@value</t>
  </si>
  <si>
    <t>工作单位联系电话</t>
  </si>
  <si>
    <t>EmployContactTel</t>
  </si>
  <si>
    <t>/controlActProcess/subject/registrationRequest/subject1/patient/patientPerson/asEmployee/employerOrganization/contactParty/telecom/item/@value</t>
  </si>
  <si>
    <t>健康卡号</t>
  </si>
  <si>
    <t>HealthCardCode</t>
  </si>
  <si>
    <t>DE01.00.021.00</t>
  </si>
  <si>
    <t>/controlActProcess/subject/registrationRequest/subject1/patient/patientPerson/asOtherIDs/id/item/@extension</t>
  </si>
  <si>
    <t>城乡居民健康档案编号</t>
  </si>
  <si>
    <t>HealthRecordCode</t>
  </si>
  <si>
    <t>DE01.00.009.00</t>
  </si>
  <si>
    <t>建档医疗机构组织机构代码</t>
  </si>
  <si>
    <t>ScopingOrgCode</t>
  </si>
  <si>
    <t>DE08.10.052.00</t>
  </si>
  <si>
    <t>/controlActProcess/subject/registrationRequest/subject1/patient/patientPerson/asOtherIDs/scopingOrganization/id/item/@extension</t>
  </si>
  <si>
    <t>家庭关系代码</t>
  </si>
  <si>
    <t>PersonalRelCode</t>
  </si>
  <si>
    <t>DE02.10.024.00</t>
  </si>
  <si>
    <t>/controlActProcess/subject/registrationRequest/subject1/patient/patientPerson/personalRelationship/code/@code</t>
  </si>
  <si>
    <t>家庭关系描述</t>
  </si>
  <si>
    <t>PersonRelValue</t>
  </si>
  <si>
    <t>/controlActProcess/subject/registrationRequest/subject1/patient/patientPerson/personalRelationship/code/displayName/@value</t>
  </si>
  <si>
    <t>联系人电话</t>
  </si>
  <si>
    <t>ContactPersonTel</t>
  </si>
  <si>
    <t>/controlActProcess/subject/registrationRequest/subject1/patient/patientPerson/personalRelationship/telecom/item/@value</t>
  </si>
  <si>
    <t>联系人姓名</t>
  </si>
  <si>
    <t>ContactPersonName</t>
  </si>
  <si>
    <t>/controlActProcess/subject/registrationRequest/subject1/patient/patientPerson/personalRelationship/relationshipHolder1/name/item/part/@value</t>
  </si>
  <si>
    <t>登记机构代码</t>
  </si>
  <si>
    <t>ProviderOrgCode</t>
  </si>
  <si>
    <t>/controlActProcess/subject/registrationRequest/subject1/patient/providerOrganization/id/item/@extension</t>
  </si>
  <si>
    <t>登记机构名称</t>
  </si>
  <si>
    <t>ProviderOrgName</t>
  </si>
  <si>
    <t>DE08.10.013.00</t>
  </si>
  <si>
    <t>/controlActProcess/subject/registrationRequest/subject1/patient/providerOrganization/name/item/part/@value</t>
  </si>
  <si>
    <t>匹配度</t>
  </si>
  <si>
    <t>MatchDegree</t>
  </si>
  <si>
    <t>/controlActProcess/subject/registrationEvent/subject1/patient/subjectOf1/queryMatchObservation/value/@value</t>
  </si>
  <si>
    <t>医疗保险类别代码</t>
  </si>
  <si>
    <t>BeneficiaryCode</t>
  </si>
  <si>
    <t>DE02.01.044.00</t>
  </si>
  <si>
    <t>/controlActProcess/subject/registrationRequest/subject1/patient/coveredPartyOf/coverageRecord/beneficiary/beneficiary/code/@code</t>
  </si>
  <si>
    <t>医疗保险类别描述</t>
  </si>
  <si>
    <t>BeneficiaryValue</t>
  </si>
  <si>
    <t>/controlActProcess/subject/registrationRequest/subject1/patient/coveredPartyOf/coverageRecord/beneficiary/beneficiary/code/displayName/@value</t>
  </si>
  <si>
    <t>登记人职工代码</t>
  </si>
  <si>
    <t>RegisterPersonWokrNo</t>
  </si>
  <si>
    <t>/controlActProcess/subject/registrationRequest/author/assignedEntity/id/item/@extension</t>
  </si>
  <si>
    <t>登记人姓名</t>
  </si>
  <si>
    <t>RegisterPersonName</t>
  </si>
  <si>
    <t>/controlActProcess/subject/registrationRequest/author/assignedEntity/assignedPerson/name/item/part/@value</t>
  </si>
  <si>
    <t>查询ID</t>
  </si>
  <si>
    <t>QueryID</t>
  </si>
  <si>
    <t>/controlActProcess/queryAck/queryId/@extension</t>
  </si>
  <si>
    <t>查询响应代码</t>
  </si>
  <si>
    <t>QueryResponseCode</t>
  </si>
  <si>
    <t>/controlActProcess/queryAck/queryResponseCode/@code</t>
  </si>
  <si>
    <t>查询结果数量</t>
  </si>
  <si>
    <t>TotalNum</t>
  </si>
  <si>
    <t>/controlActProcess/queryAck/resultTotalQuantity/@value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</si>
</sst>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Microsoft YaHei UI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1" fillId="0" borderId="0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topLeftCell="F5" workbookViewId="0">
      <selection activeCell="F2" sqref="F2:F49"/>
    </sheetView>
  </sheetViews>
  <sheetFormatPr defaultColWidth="9" defaultRowHeight="14.25" outlineLevelCol="6"/>
  <cols>
    <col min="1" max="1" width="33.6666666666667" style="2" customWidth="1"/>
    <col min="2" max="2" width="30.6666666666667" style="3" customWidth="1"/>
    <col min="3" max="4" width="16.6666666666667" style="4" customWidth="1"/>
    <col min="5" max="5" width="85.6666666666667" style="5" customWidth="1"/>
    <col min="6" max="6" width="186.625" customWidth="1"/>
    <col min="7" max="7" width="30.6666666666667" customWidth="1"/>
  </cols>
  <sheetData>
    <row r="1" s="1" customFormat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/>
    </row>
    <row r="2" customHeight="1" spans="1:7">
      <c r="A2" s="6" t="s">
        <v>5</v>
      </c>
      <c r="B2" s="6" t="s">
        <v>6</v>
      </c>
      <c r="C2" s="6"/>
      <c r="D2" s="6">
        <v>50</v>
      </c>
      <c r="E2" s="6" t="s">
        <v>7</v>
      </c>
      <c r="F2" s="6" t="str">
        <f>"    w !,..SaveElement(""H0204"",""Rp"","""&amp;B2&amp;""","""&amp;A2&amp;""","""&amp;C2&amp;""","""&amp;E2&amp;""")"</f>
        <v>    w !,..SaveElement("H0204","Rp","MsgID","消息ID","","/id/@extension")</v>
      </c>
      <c r="G2" s="6"/>
    </row>
    <row r="3" customHeight="1" spans="1:7">
      <c r="A3" s="6" t="s">
        <v>8</v>
      </c>
      <c r="B3" s="6" t="s">
        <v>9</v>
      </c>
      <c r="C3" s="6"/>
      <c r="D3" s="6" t="s">
        <v>10</v>
      </c>
      <c r="E3" s="6" t="s">
        <v>11</v>
      </c>
      <c r="F3" s="6" t="str">
        <f t="shared" ref="F3:F49" si="0">"    w !,..SaveElement(""H0204"",""Rp"","""&amp;B3&amp;""","""&amp;A3&amp;""","""&amp;C3&amp;""","""&amp;E3&amp;""")"</f>
        <v>    w !,..SaveElement("H0204","Rp","CreateTime","消息创建时间","","/creationTime/@value")</v>
      </c>
      <c r="G3" s="6"/>
    </row>
    <row r="4" customHeight="1" spans="1:7">
      <c r="A4" s="6" t="s">
        <v>12</v>
      </c>
      <c r="B4" s="6" t="s">
        <v>13</v>
      </c>
      <c r="C4" s="6"/>
      <c r="D4" s="6"/>
      <c r="E4" s="6" t="s">
        <v>14</v>
      </c>
      <c r="F4" s="6" t="str">
        <f t="shared" si="0"/>
        <v>    w !,..SaveElement("H0204","Rp","ResultCode","处理结果，AA表示成功，AE表示失败","","/acknowledgement/@typeCode")</v>
      </c>
      <c r="G4" s="6"/>
    </row>
    <row r="5" customHeight="1" spans="1:7">
      <c r="A5" s="6" t="s">
        <v>15</v>
      </c>
      <c r="B5" s="6" t="s">
        <v>16</v>
      </c>
      <c r="C5" s="6"/>
      <c r="D5" s="6">
        <v>50</v>
      </c>
      <c r="E5" s="6" t="s">
        <v>17</v>
      </c>
      <c r="F5" s="6" t="str">
        <f t="shared" si="0"/>
        <v>    w !,..SaveElement("H0204","Rp","RequestMsgID","请求消息ID","","/acknowledgement/targetMessage/id/@extension")</v>
      </c>
      <c r="G5" s="6"/>
    </row>
    <row r="6" customHeight="1" spans="1:7">
      <c r="A6" s="6" t="s">
        <v>18</v>
      </c>
      <c r="B6" s="6" t="s">
        <v>19</v>
      </c>
      <c r="C6" s="6"/>
      <c r="D6" s="6">
        <v>200</v>
      </c>
      <c r="E6" s="6" t="s">
        <v>20</v>
      </c>
      <c r="F6" s="6" t="str">
        <f t="shared" si="0"/>
        <v>    w !,..SaveElement("H0204","Rp","ResultDesc","处理结果说明","","/acknowledgement/acknowledgementDetail/text/@value")</v>
      </c>
      <c r="G6" s="6"/>
    </row>
    <row r="7" customHeight="1" spans="1:7">
      <c r="A7" s="6" t="s">
        <v>21</v>
      </c>
      <c r="B7" s="6" t="s">
        <v>21</v>
      </c>
      <c r="C7" s="6"/>
      <c r="D7" s="6">
        <v>50</v>
      </c>
      <c r="E7" s="6" t="s">
        <v>22</v>
      </c>
      <c r="F7" s="6" t="str">
        <f t="shared" si="0"/>
        <v>    w !,..SaveElement("H0204","Rp","PatientID","PatientID","","/controlActProcess/subject/registrationRequest/subject1/patient/id/item/@extension")</v>
      </c>
      <c r="G7" s="6"/>
    </row>
    <row r="8" customHeight="1" spans="1:7">
      <c r="A8" s="6" t="s">
        <v>23</v>
      </c>
      <c r="B8" s="6" t="s">
        <v>24</v>
      </c>
      <c r="C8" s="6"/>
      <c r="D8" s="6" t="s">
        <v>10</v>
      </c>
      <c r="E8" s="6" t="s">
        <v>25</v>
      </c>
      <c r="F8" s="6" t="str">
        <f t="shared" si="0"/>
        <v>    w !,..SaveElement("H0204","Rp","EffectiveTime","患者登记时间","","/controlActProcess/subject/registrationRequest/subject1/patient/effectiveTime/any/@value")</v>
      </c>
      <c r="G8" s="6"/>
    </row>
    <row r="9" customHeight="1" spans="1:7">
      <c r="A9" s="6" t="s">
        <v>26</v>
      </c>
      <c r="B9" s="6" t="s">
        <v>27</v>
      </c>
      <c r="C9" s="6" t="s">
        <v>28</v>
      </c>
      <c r="D9" s="6">
        <v>18</v>
      </c>
      <c r="E9" s="6" t="s">
        <v>29</v>
      </c>
      <c r="F9" s="6" t="str">
        <f t="shared" si="0"/>
        <v>    w !,..SaveElement("H0204","Rp","IDCardNo","身份证号","DE02.01.030.00","/controlActProcess/subject/registrationRequest/subject1/patient/patientPerson/id/item/@extension")</v>
      </c>
      <c r="G9" s="6"/>
    </row>
    <row r="10" customHeight="1" spans="1:7">
      <c r="A10" s="6" t="s">
        <v>30</v>
      </c>
      <c r="B10" s="6" t="s">
        <v>31</v>
      </c>
      <c r="C10" s="6" t="s">
        <v>32</v>
      </c>
      <c r="D10" s="6">
        <v>2</v>
      </c>
      <c r="E10" s="6" t="s">
        <v>33</v>
      </c>
      <c r="F10" s="6" t="str">
        <f t="shared" si="0"/>
        <v>    w !,..SaveElement("H0204","Rp","IDCategoryCode","证件类别代码","DE02.01.031.00","/controlActProcess/subject/registrationRequest/subject1/patient/patientPerson/idCategory/@code")</v>
      </c>
      <c r="G10" s="6"/>
    </row>
    <row r="11" customHeight="1" spans="1:7">
      <c r="A11" s="6" t="s">
        <v>34</v>
      </c>
      <c r="B11" s="6" t="s">
        <v>35</v>
      </c>
      <c r="C11" s="6" t="s">
        <v>32</v>
      </c>
      <c r="D11" s="6">
        <v>2</v>
      </c>
      <c r="E11" s="6" t="s">
        <v>36</v>
      </c>
      <c r="F11" s="6" t="str">
        <f t="shared" si="0"/>
        <v>    w !,..SaveElement("H0204","Rp","IDCategoryName","证件类别描述","DE02.01.031.00","/controlActProcess/subject/registrationRequest/subject1/patient/patientPerson/idCategory/displayName/@value")</v>
      </c>
      <c r="G11" s="6"/>
    </row>
    <row r="12" customHeight="1" spans="1:7">
      <c r="A12" s="6" t="s">
        <v>37</v>
      </c>
      <c r="B12" s="6" t="s">
        <v>38</v>
      </c>
      <c r="C12" s="6" t="s">
        <v>39</v>
      </c>
      <c r="D12" s="6">
        <v>50</v>
      </c>
      <c r="E12" s="6" t="s">
        <v>40</v>
      </c>
      <c r="F12" s="6" t="str">
        <f t="shared" si="0"/>
        <v>    w !,..SaveElement("H0204","Rp","PatientName","姓名","DE02.01.039.00","/controlActProcess/subject/registrationRequest/subject1/patient/patientPerson/name/item/part/@value")</v>
      </c>
      <c r="G12" s="6"/>
    </row>
    <row r="13" customHeight="1" spans="1:7">
      <c r="A13" s="6" t="s">
        <v>41</v>
      </c>
      <c r="B13" s="6" t="s">
        <v>42</v>
      </c>
      <c r="C13" s="6" t="s">
        <v>43</v>
      </c>
      <c r="D13" s="6">
        <v>20</v>
      </c>
      <c r="E13" s="6" t="s">
        <v>44</v>
      </c>
      <c r="F13" s="6" t="str">
        <f t="shared" si="0"/>
        <v>    w !,..SaveElement("H0204","Rp","TelPhone","联系电话","DE02.01.010.00","/controlActProcess/subject/registrationRequest/subject1/patient/patientPerson/telecom/item/@value")</v>
      </c>
      <c r="G13" s="6"/>
    </row>
    <row r="14" customHeight="1" spans="1:7">
      <c r="A14" s="6" t="s">
        <v>45</v>
      </c>
      <c r="B14" s="6" t="s">
        <v>46</v>
      </c>
      <c r="C14" s="6" t="s">
        <v>47</v>
      </c>
      <c r="D14" s="6">
        <v>1</v>
      </c>
      <c r="E14" s="6" t="s">
        <v>48</v>
      </c>
      <c r="F14" s="6" t="str">
        <f t="shared" si="0"/>
        <v>    w !,..SaveElement("H0204","Rp","GenderCode","性别代码","DE02.01.040.00","/controlActProcess/subject/registrationRequest/subject1/patient/patientPerson/administrativeGenderCode/@code")</v>
      </c>
      <c r="G14" s="6"/>
    </row>
    <row r="15" customHeight="1" spans="1:7">
      <c r="A15" s="6" t="s">
        <v>49</v>
      </c>
      <c r="B15" s="6" t="s">
        <v>50</v>
      </c>
      <c r="C15" s="6" t="s">
        <v>47</v>
      </c>
      <c r="D15" s="6">
        <v>1</v>
      </c>
      <c r="E15" s="6" t="s">
        <v>51</v>
      </c>
      <c r="F15" s="6" t="str">
        <f t="shared" si="0"/>
        <v>    w !,..SaveElement("H0204","Rp","GenderName","性别描述","DE02.01.040.00","/controlActProcess/subject/registrationRequest/subject1/patient/patientPerson/administrativeGenderCode/displayName/@value")</v>
      </c>
      <c r="G15" s="6"/>
    </row>
    <row r="16" customHeight="1" spans="1:7">
      <c r="A16" s="6" t="s">
        <v>52</v>
      </c>
      <c r="B16" s="6" t="s">
        <v>53</v>
      </c>
      <c r="C16" s="6" t="s">
        <v>54</v>
      </c>
      <c r="D16" s="6">
        <v>8</v>
      </c>
      <c r="E16" s="6" t="s">
        <v>55</v>
      </c>
      <c r="F16" s="6" t="str">
        <f t="shared" si="0"/>
        <v>    w !,..SaveElement("H0204","Rp","BirthTime","出生时间","DE02.01.005.01","/controlActProcess/subject/registrationRequest/subject1/patient/patientPerson/birthTime/@value")</v>
      </c>
      <c r="G16" s="6"/>
    </row>
    <row r="17" customHeight="1" spans="1:7">
      <c r="A17" s="6" t="s">
        <v>56</v>
      </c>
      <c r="B17" s="6" t="s">
        <v>57</v>
      </c>
      <c r="C17" s="6"/>
      <c r="D17" s="6">
        <v>100</v>
      </c>
      <c r="E17" s="6" t="s">
        <v>58</v>
      </c>
      <c r="F17" s="6" t="str">
        <f t="shared" si="0"/>
        <v>    w !,..SaveElement("H0204","Rp","SAL","非结构化地址（完整地址描述）","","/controlActProcess/subject/registrationRequest/subject1/patient/patientPerson/addr/item/part/@value")</v>
      </c>
      <c r="G17" s="6"/>
    </row>
    <row r="18" customHeight="1" spans="1:7">
      <c r="A18" s="6" t="s">
        <v>59</v>
      </c>
      <c r="B18" s="6" t="s">
        <v>60</v>
      </c>
      <c r="C18" s="6" t="s">
        <v>61</v>
      </c>
      <c r="D18" s="6">
        <v>70</v>
      </c>
      <c r="E18" s="6" t="s">
        <v>62</v>
      </c>
      <c r="F18" s="6" t="str">
        <f t="shared" si="0"/>
        <v>    w !,..SaveElement("H0204","Rp","STA","地址-省（自治区、直辖市）","DE02.01.009.01","/controlActProcess/subject/registrationRequest/subject1/patient/patientPerson/addr/part/@value")</v>
      </c>
      <c r="G18" s="6"/>
    </row>
    <row r="19" customHeight="1" spans="1:7">
      <c r="A19" s="6" t="s">
        <v>63</v>
      </c>
      <c r="B19" s="6" t="s">
        <v>64</v>
      </c>
      <c r="C19" s="6" t="s">
        <v>65</v>
      </c>
      <c r="D19" s="6">
        <v>70</v>
      </c>
      <c r="E19" s="6" t="s">
        <v>62</v>
      </c>
      <c r="F19" s="6" t="str">
        <f t="shared" si="0"/>
        <v>    w !,..SaveElement("H0204","Rp","CTY","地址-市（地区）","DE02.01.009.02","/controlActProcess/subject/registrationRequest/subject1/patient/patientPerson/addr/part/@value")</v>
      </c>
      <c r="G19" s="6"/>
    </row>
    <row r="20" customHeight="1" spans="1:7">
      <c r="A20" s="6" t="s">
        <v>66</v>
      </c>
      <c r="B20" s="6" t="s">
        <v>67</v>
      </c>
      <c r="C20" s="6" t="s">
        <v>68</v>
      </c>
      <c r="D20" s="6">
        <v>70</v>
      </c>
      <c r="E20" s="6" t="s">
        <v>62</v>
      </c>
      <c r="F20" s="6" t="str">
        <f t="shared" si="0"/>
        <v>    w !,..SaveElement("H0204","Rp","CNT","地址-县（区）","DE02.01.009.03","/controlActProcess/subject/registrationRequest/subject1/patient/patientPerson/addr/part/@value")</v>
      </c>
      <c r="G20" s="6"/>
    </row>
    <row r="21" customHeight="1" spans="1:7">
      <c r="A21" s="6" t="s">
        <v>69</v>
      </c>
      <c r="B21" s="6" t="s">
        <v>70</v>
      </c>
      <c r="C21" s="6" t="s">
        <v>71</v>
      </c>
      <c r="D21" s="6">
        <v>70</v>
      </c>
      <c r="E21" s="6" t="s">
        <v>62</v>
      </c>
      <c r="F21" s="6" t="str">
        <f t="shared" si="0"/>
        <v>    w !,..SaveElement("H0204","Rp","STB","地址-乡（镇、街道办事处）","DE02.01.009.04","/controlActProcess/subject/registrationRequest/subject1/patient/patientPerson/addr/part/@value")</v>
      </c>
      <c r="G21" s="6"/>
    </row>
    <row r="22" customHeight="1" spans="1:7">
      <c r="A22" s="6" t="s">
        <v>72</v>
      </c>
      <c r="B22" s="6" t="s">
        <v>73</v>
      </c>
      <c r="C22" s="6" t="s">
        <v>74</v>
      </c>
      <c r="D22" s="6">
        <v>70</v>
      </c>
      <c r="E22" s="6" t="s">
        <v>62</v>
      </c>
      <c r="F22" s="6" t="str">
        <f t="shared" si="0"/>
        <v>    w !,..SaveElement("H0204","Rp","STR","地址-村（街、路、弄等）","DE02.01.009.05","/controlActProcess/subject/registrationRequest/subject1/patient/patientPerson/addr/part/@value")</v>
      </c>
      <c r="G22" s="6"/>
    </row>
    <row r="23" customHeight="1" spans="1:7">
      <c r="A23" s="6" t="s">
        <v>75</v>
      </c>
      <c r="B23" s="6" t="s">
        <v>76</v>
      </c>
      <c r="C23" s="6" t="s">
        <v>77</v>
      </c>
      <c r="D23" s="6">
        <v>70</v>
      </c>
      <c r="E23" s="6" t="s">
        <v>62</v>
      </c>
      <c r="F23" s="6" t="str">
        <f t="shared" si="0"/>
        <v>    w !,..SaveElement("H0204","Rp","BNR","地址-门牌号码","DE02.01.009.06","/controlActProcess/subject/registrationRequest/subject1/patient/patientPerson/addr/part/@value")</v>
      </c>
      <c r="G23" s="6"/>
    </row>
    <row r="24" customHeight="1" spans="1:7">
      <c r="A24" s="6" t="s">
        <v>78</v>
      </c>
      <c r="B24" s="6" t="s">
        <v>79</v>
      </c>
      <c r="C24" s="6" t="s">
        <v>80</v>
      </c>
      <c r="D24" s="6">
        <v>6</v>
      </c>
      <c r="E24" s="6" t="s">
        <v>62</v>
      </c>
      <c r="F24" s="6" t="str">
        <f t="shared" si="0"/>
        <v>    w !,..SaveElement("H0204","Rp","ZIP","邮政编码","DE02.01.047.00","/controlActProcess/subject/registrationRequest/subject1/patient/patientPerson/addr/part/@value")</v>
      </c>
      <c r="G24" s="6"/>
    </row>
    <row r="25" customHeight="1" spans="1:7">
      <c r="A25" s="6" t="s">
        <v>81</v>
      </c>
      <c r="B25" s="6" t="s">
        <v>82</v>
      </c>
      <c r="C25" s="6" t="s">
        <v>83</v>
      </c>
      <c r="D25" s="6">
        <v>2</v>
      </c>
      <c r="E25" s="6" t="s">
        <v>84</v>
      </c>
      <c r="F25" s="6" t="str">
        <f t="shared" si="0"/>
        <v>    w !,..SaveElement("H0204","Rp","MarriageCode","婚姻状况代码","DE02.01.018.00","/controlActProcess/subject/registrationRequest/subject1/patient/patientPerson/maritalStatusCode/@code")</v>
      </c>
      <c r="G25" s="6"/>
    </row>
    <row r="26" customHeight="1" spans="1:7">
      <c r="A26" s="6" t="s">
        <v>85</v>
      </c>
      <c r="B26" s="6" t="s">
        <v>86</v>
      </c>
      <c r="C26" s="6" t="s">
        <v>83</v>
      </c>
      <c r="D26" s="6">
        <v>2</v>
      </c>
      <c r="E26" s="6" t="s">
        <v>87</v>
      </c>
      <c r="F26" s="6" t="str">
        <f t="shared" si="0"/>
        <v>    w !,..SaveElement("H0204","Rp","MarriageValue","婚姻状况描述","DE02.01.018.00","/controlActProcess/subject/registrationRequest/subject1/patient/patientPerson/maritalStatusCode/displayName/@value")</v>
      </c>
      <c r="G26" s="6"/>
    </row>
    <row r="27" customHeight="1" spans="1:7">
      <c r="A27" s="6" t="s">
        <v>88</v>
      </c>
      <c r="B27" s="6" t="s">
        <v>89</v>
      </c>
      <c r="C27" s="6" t="s">
        <v>90</v>
      </c>
      <c r="D27" s="6">
        <v>2</v>
      </c>
      <c r="E27" s="6" t="s">
        <v>91</v>
      </c>
      <c r="F27" s="6" t="str">
        <f t="shared" si="0"/>
        <v>    w !,..SaveElement("H0204","Rp","NationCode","民族代码","DE02.01.025.00","/controlActProcess/subject/registrationRequest/subject1/patient/patientPerson/ethnicGroupCode/item/@code")</v>
      </c>
      <c r="G27" s="6"/>
    </row>
    <row r="28" customHeight="1" spans="1:7">
      <c r="A28" s="6" t="s">
        <v>92</v>
      </c>
      <c r="B28" s="6" t="s">
        <v>93</v>
      </c>
      <c r="C28" s="6" t="s">
        <v>90</v>
      </c>
      <c r="D28" s="6">
        <v>2</v>
      </c>
      <c r="E28" s="6" t="s">
        <v>94</v>
      </c>
      <c r="F28" s="6" t="str">
        <f t="shared" si="0"/>
        <v>    w !,..SaveElement("H0204","Rp","NationValue","民族描述","DE02.01.025.00","/controlActProcess/subject/registrationRequest/subject1/patient/patientPerson/ethnicGroupCode/ displayName/@value")</v>
      </c>
      <c r="G28" s="6"/>
    </row>
    <row r="29" customHeight="1" spans="1:7">
      <c r="A29" s="6" t="s">
        <v>95</v>
      </c>
      <c r="B29" s="6" t="s">
        <v>96</v>
      </c>
      <c r="C29" s="6" t="s">
        <v>97</v>
      </c>
      <c r="D29" s="6">
        <v>3</v>
      </c>
      <c r="E29" s="6" t="s">
        <v>98</v>
      </c>
      <c r="F29" s="6" t="str">
        <f t="shared" si="0"/>
        <v>    w !,..SaveElement("H0204","Rp","OccupationCode","职业类别代码 ","DE02.01.052.00","/controlActProcess/subject/registrationRequest/subject1/patient/patientPerson/asEmployee/occupationCode/@code")</v>
      </c>
      <c r="G29" s="6"/>
    </row>
    <row r="30" customHeight="1" spans="1:7">
      <c r="A30" s="6" t="s">
        <v>99</v>
      </c>
      <c r="B30" s="6" t="s">
        <v>100</v>
      </c>
      <c r="C30" s="6" t="s">
        <v>97</v>
      </c>
      <c r="D30" s="6">
        <v>3</v>
      </c>
      <c r="E30" s="6" t="s">
        <v>101</v>
      </c>
      <c r="F30" s="6" t="str">
        <f t="shared" si="0"/>
        <v>    w !,..SaveElement("H0204","Rp","OccupationValue","职业类别描述","DE02.01.052.00","/controlActProcess/subject/registrationRequest/subject1/patient/patientPerson/asEmployee/occupationCode/displayName/@value")</v>
      </c>
      <c r="G30" s="6"/>
    </row>
    <row r="31" customHeight="1" spans="1:7">
      <c r="A31" s="6" t="s">
        <v>102</v>
      </c>
      <c r="B31" s="6" t="s">
        <v>103</v>
      </c>
      <c r="C31" s="6" t="s">
        <v>104</v>
      </c>
      <c r="D31" s="6">
        <v>1</v>
      </c>
      <c r="E31" s="6" t="s">
        <v>105</v>
      </c>
      <c r="F31" s="6" t="str">
        <f t="shared" si="0"/>
        <v>    w !,..SaveElement("H0204","Rp","EmployerOrg","工作单位名称","DE02.01.004.00","/controlActProcess/subject/registrationRequest/subject1/patient/patientPerson/asEmployee/employerOrganization/name/item/part/@value")</v>
      </c>
      <c r="G31" s="6"/>
    </row>
    <row r="32" customHeight="1" spans="1:7">
      <c r="A32" s="6" t="s">
        <v>106</v>
      </c>
      <c r="B32" s="6" t="s">
        <v>107</v>
      </c>
      <c r="C32" s="6" t="s">
        <v>43</v>
      </c>
      <c r="D32" s="6">
        <v>20</v>
      </c>
      <c r="E32" s="6" t="s">
        <v>108</v>
      </c>
      <c r="F32" s="6" t="str">
        <f t="shared" si="0"/>
        <v>    w !,..SaveElement("H0204","Rp","EmployContactTel","工作单位联系电话","DE02.01.010.00","/controlActProcess/subject/registrationRequest/subject1/patient/patientPerson/asEmployee/employerOrganization/contactParty/telecom/item/@value")</v>
      </c>
      <c r="G32" s="6"/>
    </row>
    <row r="33" customHeight="1" spans="1:7">
      <c r="A33" s="6" t="s">
        <v>109</v>
      </c>
      <c r="B33" s="6" t="s">
        <v>110</v>
      </c>
      <c r="C33" s="6" t="s">
        <v>111</v>
      </c>
      <c r="D33" s="6">
        <v>18</v>
      </c>
      <c r="E33" s="6" t="s">
        <v>112</v>
      </c>
      <c r="F33" s="6" t="str">
        <f t="shared" si="0"/>
        <v>    w !,..SaveElement("H0204","Rp","HealthCardCode","健康卡号","DE01.00.021.00","/controlActProcess/subject/registrationRequest/subject1/patient/patientPerson/asOtherIDs/id/item/@extension")</v>
      </c>
      <c r="G33" s="6"/>
    </row>
    <row r="34" customHeight="1" spans="1:7">
      <c r="A34" s="6" t="s">
        <v>113</v>
      </c>
      <c r="B34" s="6" t="s">
        <v>114</v>
      </c>
      <c r="C34" s="6" t="s">
        <v>115</v>
      </c>
      <c r="D34" s="6">
        <v>17</v>
      </c>
      <c r="E34" s="6" t="s">
        <v>112</v>
      </c>
      <c r="F34" s="6" t="str">
        <f t="shared" si="0"/>
        <v>    w !,..SaveElement("H0204","Rp","HealthRecordCode","城乡居民健康档案编号","DE01.00.009.00","/controlActProcess/subject/registrationRequest/subject1/patient/patientPerson/asOtherIDs/id/item/@extension")</v>
      </c>
      <c r="G34" s="6"/>
    </row>
    <row r="35" customHeight="1" spans="1:7">
      <c r="A35" s="6" t="s">
        <v>116</v>
      </c>
      <c r="B35" s="6" t="s">
        <v>117</v>
      </c>
      <c r="C35" s="6" t="s">
        <v>118</v>
      </c>
      <c r="D35" s="6">
        <v>10</v>
      </c>
      <c r="E35" s="6" t="s">
        <v>119</v>
      </c>
      <c r="F35" s="6" t="str">
        <f t="shared" si="0"/>
        <v>    w !,..SaveElement("H0204","Rp","ScopingOrgCode","建档医疗机构组织机构代码","DE08.10.052.00","/controlActProcess/subject/registrationRequest/subject1/patient/patientPerson/asOtherIDs/scopingOrganization/id/item/@extension")</v>
      </c>
      <c r="G35" s="6"/>
    </row>
    <row r="36" customHeight="1" spans="1:7">
      <c r="A36" s="6" t="s">
        <v>120</v>
      </c>
      <c r="B36" s="6" t="s">
        <v>121</v>
      </c>
      <c r="C36" s="6" t="s">
        <v>122</v>
      </c>
      <c r="D36" s="6">
        <v>2</v>
      </c>
      <c r="E36" s="6" t="s">
        <v>123</v>
      </c>
      <c r="F36" s="6" t="str">
        <f t="shared" si="0"/>
        <v>    w !,..SaveElement("H0204","Rp","PersonalRelCode","家庭关系代码","DE02.10.024.00","/controlActProcess/subject/registrationRequest/subject1/patient/patientPerson/personalRelationship/code/@code")</v>
      </c>
      <c r="G36" s="6"/>
    </row>
    <row r="37" customHeight="1" spans="1:7">
      <c r="A37" s="6" t="s">
        <v>124</v>
      </c>
      <c r="B37" s="6" t="s">
        <v>125</v>
      </c>
      <c r="C37" s="6" t="s">
        <v>43</v>
      </c>
      <c r="D37" s="6">
        <v>20</v>
      </c>
      <c r="E37" s="6" t="s">
        <v>126</v>
      </c>
      <c r="F37" s="6" t="str">
        <f t="shared" si="0"/>
        <v>    w !,..SaveElement("H0204","Rp","PersonRelValue","家庭关系描述","DE02.01.010.00","/controlActProcess/subject/registrationRequest/subject1/patient/patientPerson/personalRelationship/code/displayName/@value")</v>
      </c>
      <c r="G37" s="6"/>
    </row>
    <row r="38" customHeight="1" spans="1:7">
      <c r="A38" s="6" t="s">
        <v>127</v>
      </c>
      <c r="B38" s="6" t="s">
        <v>128</v>
      </c>
      <c r="C38" s="6" t="s">
        <v>43</v>
      </c>
      <c r="D38" s="6">
        <v>20</v>
      </c>
      <c r="E38" s="6" t="s">
        <v>129</v>
      </c>
      <c r="F38" s="6" t="str">
        <f t="shared" si="0"/>
        <v>    w !,..SaveElement("H0204","Rp","ContactPersonTel","联系人电话","DE02.01.010.00","/controlActProcess/subject/registrationRequest/subject1/patient/patientPerson/personalRelationship/telecom/item/@value")</v>
      </c>
      <c r="G38" s="6"/>
    </row>
    <row r="39" customHeight="1" spans="1:7">
      <c r="A39" s="6" t="s">
        <v>130</v>
      </c>
      <c r="B39" s="6" t="s">
        <v>131</v>
      </c>
      <c r="C39" s="6" t="s">
        <v>39</v>
      </c>
      <c r="D39" s="6">
        <v>50</v>
      </c>
      <c r="E39" s="6" t="s">
        <v>132</v>
      </c>
      <c r="F39" s="6" t="str">
        <f t="shared" si="0"/>
        <v>    w !,..SaveElement("H0204","Rp","ContactPersonName","联系人姓名","DE02.01.039.00","/controlActProcess/subject/registrationRequest/subject1/patient/patientPerson/personalRelationship/relationshipHolder1/name/item/part/@value")</v>
      </c>
      <c r="G39" s="6"/>
    </row>
    <row r="40" customHeight="1" spans="1:7">
      <c r="A40" s="6" t="s">
        <v>133</v>
      </c>
      <c r="B40" s="6" t="s">
        <v>134</v>
      </c>
      <c r="C40" s="6"/>
      <c r="D40" s="6">
        <v>50</v>
      </c>
      <c r="E40" s="6" t="s">
        <v>135</v>
      </c>
      <c r="F40" s="6" t="str">
        <f t="shared" si="0"/>
        <v>    w !,..SaveElement("H0204","Rp","ProviderOrgCode","登记机构代码","","/controlActProcess/subject/registrationRequest/subject1/patient/providerOrganization/id/item/@extension")</v>
      </c>
      <c r="G40" s="6"/>
    </row>
    <row r="41" customHeight="1" spans="1:7">
      <c r="A41" s="6" t="s">
        <v>136</v>
      </c>
      <c r="B41" s="6" t="s">
        <v>137</v>
      </c>
      <c r="C41" s="6" t="s">
        <v>138</v>
      </c>
      <c r="D41" s="6">
        <v>70</v>
      </c>
      <c r="E41" s="6" t="s">
        <v>139</v>
      </c>
      <c r="F41" s="6" t="str">
        <f t="shared" si="0"/>
        <v>    w !,..SaveElement("H0204","Rp","ProviderOrgName","登记机构名称","DE08.10.013.00","/controlActProcess/subject/registrationRequest/subject1/patient/providerOrganization/name/item/part/@value")</v>
      </c>
      <c r="G41" s="6"/>
    </row>
    <row r="42" customHeight="1" spans="1:7">
      <c r="A42" s="6" t="s">
        <v>140</v>
      </c>
      <c r="B42" s="6" t="s">
        <v>141</v>
      </c>
      <c r="C42" s="6"/>
      <c r="D42" s="6">
        <v>50</v>
      </c>
      <c r="E42" s="6" t="s">
        <v>142</v>
      </c>
      <c r="F42" s="6" t="str">
        <f t="shared" si="0"/>
        <v>    w !,..SaveElement("H0204","Rp","MatchDegree","匹配度","","/controlActProcess/subject/registrationEvent/subject1/patient/subjectOf1/queryMatchObservation/value/@value")</v>
      </c>
      <c r="G42" s="6"/>
    </row>
    <row r="43" customHeight="1" spans="1:7">
      <c r="A43" s="6" t="s">
        <v>143</v>
      </c>
      <c r="B43" s="6" t="s">
        <v>144</v>
      </c>
      <c r="C43" s="6" t="s">
        <v>145</v>
      </c>
      <c r="D43" s="6">
        <v>2</v>
      </c>
      <c r="E43" s="6" t="s">
        <v>146</v>
      </c>
      <c r="F43" s="6" t="str">
        <f t="shared" si="0"/>
        <v>    w !,..SaveElement("H0204","Rp","BeneficiaryCode","医疗保险类别代码","DE02.01.044.00","/controlActProcess/subject/registrationRequest/subject1/patient/coveredPartyOf/coverageRecord/beneficiary/beneficiary/code/@code")</v>
      </c>
      <c r="G43" s="6"/>
    </row>
    <row r="44" customHeight="1" spans="1:7">
      <c r="A44" s="6" t="s">
        <v>147</v>
      </c>
      <c r="B44" s="6" t="s">
        <v>148</v>
      </c>
      <c r="C44" s="6" t="s">
        <v>145</v>
      </c>
      <c r="D44" s="6">
        <v>2</v>
      </c>
      <c r="E44" s="6" t="s">
        <v>149</v>
      </c>
      <c r="F44" s="6" t="str">
        <f t="shared" si="0"/>
        <v>    w !,..SaveElement("H0204","Rp","BeneficiaryValue","医疗保险类别描述","DE02.01.044.00","/controlActProcess/subject/registrationRequest/subject1/patient/coveredPartyOf/coverageRecord/beneficiary/beneficiary/code/displayName/@value")</v>
      </c>
      <c r="G44" s="6"/>
    </row>
    <row r="45" customHeight="1" spans="1:7">
      <c r="A45" s="6" t="s">
        <v>150</v>
      </c>
      <c r="B45" s="6" t="s">
        <v>151</v>
      </c>
      <c r="C45" s="6"/>
      <c r="D45" s="6">
        <v>50</v>
      </c>
      <c r="E45" s="6" t="s">
        <v>152</v>
      </c>
      <c r="F45" s="6" t="str">
        <f t="shared" si="0"/>
        <v>    w !,..SaveElement("H0204","Rp","RegisterPersonWokrNo","登记人职工代码","","/controlActProcess/subject/registrationRequest/author/assignedEntity/id/item/@extension")</v>
      </c>
      <c r="G45" s="6"/>
    </row>
    <row r="46" customHeight="1" spans="1:7">
      <c r="A46" s="6" t="s">
        <v>153</v>
      </c>
      <c r="B46" s="6" t="s">
        <v>154</v>
      </c>
      <c r="C46" s="6" t="s">
        <v>39</v>
      </c>
      <c r="D46" s="6">
        <v>50</v>
      </c>
      <c r="E46" s="6" t="s">
        <v>155</v>
      </c>
      <c r="F46" s="6" t="str">
        <f t="shared" si="0"/>
        <v>    w !,..SaveElement("H0204","Rp","RegisterPersonName","登记人姓名","DE02.01.039.00","/controlActProcess/subject/registrationRequest/author/assignedEntity/assignedPerson/name/item/part/@value")</v>
      </c>
      <c r="G46" s="6"/>
    </row>
    <row r="47" customHeight="1" spans="1:7">
      <c r="A47" s="6" t="s">
        <v>156</v>
      </c>
      <c r="B47" s="6" t="s">
        <v>157</v>
      </c>
      <c r="C47" s="6"/>
      <c r="D47" s="6">
        <v>50</v>
      </c>
      <c r="E47" s="6" t="s">
        <v>158</v>
      </c>
      <c r="F47" s="6" t="str">
        <f t="shared" si="0"/>
        <v>    w !,..SaveElement("H0204","Rp","QueryID","查询ID","","/controlActProcess/queryAck/queryId/@extension")</v>
      </c>
      <c r="G47" s="6"/>
    </row>
    <row r="48" customHeight="1" spans="1:7">
      <c r="A48" s="6" t="s">
        <v>159</v>
      </c>
      <c r="B48" s="6" t="s">
        <v>160</v>
      </c>
      <c r="C48" s="6"/>
      <c r="D48" s="6">
        <v>50</v>
      </c>
      <c r="E48" s="6" t="s">
        <v>161</v>
      </c>
      <c r="F48" s="6" t="str">
        <f t="shared" si="0"/>
        <v>    w !,..SaveElement("H0204","Rp","QueryResponseCode","查询响应代码","","/controlActProcess/queryAck/queryResponseCode/@code")</v>
      </c>
      <c r="G48" s="6"/>
    </row>
    <row r="49" customHeight="1" spans="1:7">
      <c r="A49" s="6" t="s">
        <v>162</v>
      </c>
      <c r="B49" s="6" t="s">
        <v>163</v>
      </c>
      <c r="C49" s="6"/>
      <c r="D49" s="6">
        <v>4</v>
      </c>
      <c r="E49" s="6" t="s">
        <v>164</v>
      </c>
      <c r="F49" s="6" t="str">
        <f t="shared" si="0"/>
        <v>    w !,..SaveElement("H0204","Rp","TotalNum","查询结果数量","","/controlActProcess/queryAck/resultTotalQuantity/@value")</v>
      </c>
      <c r="G49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何Alan </cp:lastModifiedBy>
  <dcterms:created xsi:type="dcterms:W3CDTF">2020-12-07T06:23:00Z</dcterms:created>
  <dcterms:modified xsi:type="dcterms:W3CDTF">2021-01-14T14:36:52Z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