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6部分：文档注册、查询服务\6.2电子病历文档检索服务DocumentAccess\"/>
    </mc:Choice>
  </mc:AlternateContent>
  <xr:revisionPtr revIDLastSave="0" documentId="13_ncr:1_{59DD21C8-1AB5-45E4-BB29-2212F52096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9" i="1" l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<sst xmlns="http://schemas.openxmlformats.org/spreadsheetml/2006/main" count="103" uniqueCount="99">
  <si>
    <t>节点说明</t>
  </si>
  <si>
    <t>属性名</t>
  </si>
  <si>
    <t>数据元</t>
  </si>
  <si>
    <t>Xpath</t>
  </si>
  <si>
    <r>
      <rPr>
        <sz val="9"/>
        <color theme="1"/>
        <rFont val="宋体"/>
        <family val="3"/>
        <charset val="134"/>
      </rPr>
      <t>消息</t>
    </r>
    <r>
      <rPr>
        <sz val="9"/>
        <color theme="1"/>
        <rFont val="Times New Roman"/>
        <family val="1"/>
      </rPr>
      <t>ID</t>
    </r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</si>
  <si>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</si>
  <si>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</si>
  <si>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</si>
  <si>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</si>
  <si>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</si>
  <si>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</si>
  <si>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</si>
  <si>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</si>
  <si>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r>
      <rPr>
        <sz val="9"/>
        <color theme="1"/>
        <rFont val="宋体"/>
        <family val="3"/>
        <charset val="134"/>
      </rPr>
      <t>请求消息标</t>
    </r>
    <r>
      <rPr>
        <sz val="9"/>
        <color theme="1"/>
        <rFont val="Times New Roman"/>
        <family val="1"/>
      </rPr>
      <t>ID</t>
    </r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</si>
  <si>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</si>
  <si>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</si>
  <si>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</si>
  <si>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</si>
  <si>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</si>
  <si>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文档流水号</t>
  </si>
  <si>
    <t>DocumentId</t>
  </si>
  <si>
    <t>/controlActProcess/subject/clinicalDocument/id/item/@extension</t>
  </si>
  <si>
    <t>文档类型代码</t>
  </si>
  <si>
    <t>DocumentTypeCode</t>
  </si>
  <si>
    <t>/controlActProcess/subject/clinicalDocument/code/@code</t>
  </si>
  <si>
    <t>文档类型描述</t>
  </si>
  <si>
    <t>DocumentTypeCodeName</t>
  </si>
  <si>
    <t>/controlActProcess/subject/clinicalDocument/code/displayName/@value</t>
  </si>
  <si>
    <t>文档生成的日期时间</t>
  </si>
  <si>
    <t>EffectiveTime</t>
  </si>
  <si>
    <t>/controlActProcess/subject/clinicalDocument/effectiveTime/@value</t>
  </si>
  <si>
    <t>文档保密级别代码</t>
  </si>
  <si>
    <t>ConfidentialityCode</t>
  </si>
  <si>
    <t>/controlActProcess/subject/clinicalDocument/confidentialityCode/@code</t>
  </si>
  <si>
    <t>文档保密级别描述</t>
  </si>
  <si>
    <t>ConfidentialityCodeName</t>
  </si>
  <si>
    <t>/controlActProcess/subject/clinicalDocument/confidentialityCode/displayName/@value</t>
  </si>
  <si>
    <t>文档版本号</t>
  </si>
  <si>
    <t>VersionNumber</t>
  </si>
  <si>
    <t>/controlActProcess/subject/clinicalDocument/versionNumber/@value</t>
  </si>
  <si>
    <t>PatientID</t>
  </si>
  <si>
    <t>/controlActProcess/subject/clinicalDocument/recordTarget/patient/id/item/@extension</t>
  </si>
  <si>
    <t>住院号标识</t>
  </si>
  <si>
    <t>InID</t>
  </si>
  <si>
    <t>门诊号标识</t>
  </si>
  <si>
    <t>OutpatientId</t>
  </si>
  <si>
    <t>患者就诊日期时间</t>
  </si>
  <si>
    <t>PatientEffectiveTime</t>
  </si>
  <si>
    <t>/controlActProcess/subject/clinicalDocument/recordTarget/patient/effectiveTime/low/@value</t>
  </si>
  <si>
    <t>患者身份证号</t>
  </si>
  <si>
    <t>IDCardNo</t>
  </si>
  <si>
    <t>/controlActProcess/subject/clinicalDocument/recordTarget/patient/patientPerson/id/item/@extension</t>
  </si>
  <si>
    <t>患者姓名</t>
  </si>
  <si>
    <t>PatientName</t>
  </si>
  <si>
    <t>DE02.01.039.00</t>
  </si>
  <si>
    <t>/controlActProcess/subject/clinicalDocument/recordTarget/patient/patientPerson/name/item/part/@value</t>
  </si>
  <si>
    <t>医院代码</t>
  </si>
  <si>
    <t>ProviderOrganizationId</t>
  </si>
  <si>
    <t>DE08.10.052.00</t>
  </si>
  <si>
    <t>/controlActProcess/subject/clinicalDocument/recordTarget/patient/providerOrganization/id/item/@extension</t>
  </si>
  <si>
    <t>医院名称</t>
  </si>
  <si>
    <t>ProviderOrganizationName</t>
  </si>
  <si>
    <t>DE08.10.013.00</t>
  </si>
  <si>
    <t>/controlActProcess/subject/clinicalDocument/recordTarget/patient/providerOrganization/name/item/part/@value</t>
  </si>
  <si>
    <t>科室代码</t>
  </si>
  <si>
    <t>DeptCode</t>
  </si>
  <si>
    <t>/controlActProcess/subject/clinicalDocument/recordTarget/patient/providerOrganization/organizationContains/id/item/@extension</t>
  </si>
  <si>
    <t>文档创建者工号</t>
  </si>
  <si>
    <t>AssignedAuthorWorkNo</t>
  </si>
  <si>
    <t>/controlActProcess/subject/clinicalDocument/author/assignedAuthor/id/item/@extension</t>
  </si>
  <si>
    <t>文档创建者姓名</t>
  </si>
  <si>
    <t>AssignedAuthorName</t>
  </si>
  <si>
    <t>/controlActProcess/subject/clinicalDocument/author/assignedAuthor/assignedPerson/name/item/part/@value</t>
  </si>
  <si>
    <t>文档保管单位代码</t>
  </si>
  <si>
    <t>RepresentedOrganizationCode</t>
  </si>
  <si>
    <t>/controlActProcess/subject/clinicalDocument/custodian/assignedCustodian/representedOrganization/id/item/@extension</t>
  </si>
  <si>
    <t>文档保管单位名称</t>
  </si>
  <si>
    <t>RepresentedOrganizationName</t>
  </si>
  <si>
    <t>/controlActProcess/subject/clinicalDocument/custodian/assignedCustodian/representedOrganization/name/item/part/@value</t>
  </si>
  <si>
    <t>查询标识</t>
  </si>
  <si>
    <t>QueryID</t>
  </si>
  <si>
    <t>/controlActProcess/queryAck/queryId/@extension</t>
  </si>
  <si>
    <t>查询响应代码</t>
  </si>
  <si>
    <t>ResponseCode</t>
  </si>
  <si>
    <t>/controlActProcess/queryAck/queryResponseCode/@code</t>
  </si>
  <si>
    <t>查询结果数量</t>
  </si>
  <si>
    <t>TotalNum</t>
  </si>
  <si>
    <t>/controlActProcess/queryAck/resultTotalQuantity/@value</t>
  </si>
  <si>
    <t>允许长度</t>
    <phoneticPr fontId="8" type="noConversion"/>
  </si>
  <si>
    <t>DT14</t>
    <phoneticPr fontId="8" type="noConversion"/>
  </si>
  <si>
    <t>DE01.00.014.00</t>
    <phoneticPr fontId="8" type="noConversion"/>
  </si>
  <si>
    <t>DE01.00.010.00</t>
    <phoneticPr fontId="8" type="noConversion"/>
  </si>
  <si>
    <t>DE06.00.062.00</t>
    <phoneticPr fontId="8" type="noConversion"/>
  </si>
  <si>
    <t>DT15</t>
  </si>
  <si>
    <t>DE02.01.030.00</t>
    <phoneticPr fontId="8" type="noConversion"/>
  </si>
  <si>
    <t>DE02.01.039.00</t>
    <phoneticPr fontId="8" type="noConversion"/>
  </si>
  <si>
    <t>DE08.10.052.00</t>
    <phoneticPr fontId="8" type="noConversion"/>
  </si>
  <si>
    <t>DE08.10.013.00</t>
    <phoneticPr fontId="8" type="noConversion"/>
  </si>
  <si>
    <t>DE08.10.025.00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</si>
</sst>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1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E13" sqref="E13"/>
    </sheetView>
  </sheetViews>
  <sheetFormatPr defaultColWidth="9" defaultRowHeight="13.5" x14ac:dyDescent="0.15"/>
  <cols>
    <col min="1" max="1" width="25.75" style="2" customWidth="1"/>
    <col min="2" max="2" width="30" style="3" customWidth="1"/>
    <col min="3" max="3" width="11.5" style="2" bestFit="1" customWidth="1"/>
    <col min="4" max="4" width="16.5" style="2" customWidth="1"/>
    <col min="5" max="5" width="32.875" style="2" customWidth="1"/>
    <col min="6" max="6" width="13.25" style="2" customWidth="1"/>
    <col min="7" max="16384" width="9" style="2"/>
  </cols>
  <sheetData>
    <row r="1" spans="1:7" s="1" customFormat="1" ht="14.25" customHeight="1" x14ac:dyDescent="0.15">
      <c r="A1" s="4" t="s">
        <v>0</v>
      </c>
      <c r="B1" s="4" t="s">
        <v>1</v>
      </c>
      <c r="C1" s="5" t="s">
        <v>2</v>
      </c>
      <c r="D1" s="5" t="s">
        <v>88</v>
      </c>
      <c r="E1" s="4" t="s">
        <v>3</v>
      </c>
    </row>
    <row r="2" spans="1:7" ht="14.25" customHeight="1" x14ac:dyDescent="0.15">
      <c r="A2" s="6" t="s">
        <v>4</v>
      </c>
      <c r="B2" s="7" t="s">
        <v>5</v>
      </c>
      <c r="C2" s="8"/>
      <c r="D2" s="14">
        <v>50</v>
      </c>
      <c r="E2" s="9" t="s">
        <v>6</v>
      </c>
      <c r="F2" s="2" t="str">
        <f>"w !,..SaveElement(""H0602"",""Rp"","""&amp;B2&amp;""","""&amp;A2&amp;""","""&amp;C2&amp;""","""&amp;E2&amp;""")"</f>
        <v>w !,..SaveElement("H0602","Rp","MsgID","消息ID","","/id/@extension")</v>
      </c>
      <c r="G2" s="2" t="str">
        <f>"    s msg."&amp;B2&amp;" = """&amp;A2&amp;""""</f>
        <v xml:space="preserve">    s msg.MsgID = "消息ID"</v>
      </c>
    </row>
    <row r="3" spans="1:7" ht="14.25" customHeight="1" x14ac:dyDescent="0.15">
      <c r="A3" s="6" t="s">
        <v>7</v>
      </c>
      <c r="B3" s="7" t="s">
        <v>8</v>
      </c>
      <c r="C3" s="8"/>
      <c r="D3" s="14" t="s">
        <v>89</v>
      </c>
      <c r="E3" s="9" t="s">
        <v>9</v>
      </c>
      <c r="F3" s="2" t="str">
        <f t="shared" ref="F3:F29" si="0">"w !,..SaveElement(""H0602"",""Rp"","""&amp;B3&amp;""","""&amp;A3&amp;""","""&amp;C3&amp;""","""&amp;E3&amp;""")"</f>
        <v>w !,..SaveElement("H0602","Rp","CreateTime","消息创建时间","","/creationTime/@value")</v>
      </c>
      <c r="G3" s="2" t="str">
        <f t="shared" ref="G3:G29" si="1">"    s msg."&amp;B3&amp;" = """&amp;A3&amp;""""</f>
        <v xml:space="preserve">    s msg.CreateTime = "消息创建时间"</v>
      </c>
    </row>
    <row r="4" spans="1:7" ht="14.25" customHeight="1" x14ac:dyDescent="0.15">
      <c r="A4" s="6" t="s">
        <v>10</v>
      </c>
      <c r="B4" s="10" t="s">
        <v>11</v>
      </c>
      <c r="C4" s="8"/>
      <c r="E4" s="9" t="s">
        <v>12</v>
      </c>
      <c r="F4" s="2" t="str">
        <f t="shared" si="0"/>
        <v>w !,..SaveElement("H0602","Rp","ResultCode","处理结果，AA表示成功，AE表示失败","","/acknowledgement/@typeCode")</v>
      </c>
      <c r="G4" s="2" t="str">
        <f t="shared" si="1"/>
        <v xml:space="preserve">    s msg.ResultCode = "处理结果，AA表示成功，AE表示失败"</v>
      </c>
    </row>
    <row r="5" spans="1:7" ht="14.25" customHeight="1" x14ac:dyDescent="0.15">
      <c r="A5" s="6" t="s">
        <v>13</v>
      </c>
      <c r="B5" s="10" t="s">
        <v>14</v>
      </c>
      <c r="C5" s="8"/>
      <c r="D5" s="14">
        <v>50</v>
      </c>
      <c r="E5" s="9" t="s">
        <v>15</v>
      </c>
      <c r="F5" s="2" t="str">
        <f t="shared" si="0"/>
        <v>w !,..SaveElement("H0602","Rp","RequestMsgID","请求消息标ID","","/acknowledgement/targetMessage/id/@extension")</v>
      </c>
      <c r="G5" s="2" t="str">
        <f t="shared" si="1"/>
        <v xml:space="preserve">    s msg.RequestMsgID = "请求消息标ID"</v>
      </c>
    </row>
    <row r="6" spans="1:7" ht="14.25" customHeight="1" x14ac:dyDescent="0.15">
      <c r="A6" s="6" t="s">
        <v>16</v>
      </c>
      <c r="B6" s="11" t="s">
        <v>17</v>
      </c>
      <c r="C6" s="8"/>
      <c r="D6" s="14">
        <v>200</v>
      </c>
      <c r="E6" s="9" t="s">
        <v>18</v>
      </c>
      <c r="F6" s="2" t="str">
        <f t="shared" si="0"/>
        <v>w !,..SaveElement("H0602","Rp","ResultDesc","处理结果说明","","/acknowledgement/acknowledgementDetail/text/@value")</v>
      </c>
      <c r="G6" s="2" t="str">
        <f t="shared" si="1"/>
        <v xml:space="preserve">    s msg.ResultDesc = "处理结果说明"</v>
      </c>
    </row>
    <row r="7" spans="1:7" ht="14.25" customHeight="1" x14ac:dyDescent="0.15">
      <c r="A7" s="6" t="s">
        <v>19</v>
      </c>
      <c r="B7" s="7" t="s">
        <v>20</v>
      </c>
      <c r="C7" s="8"/>
      <c r="D7" s="14">
        <v>50</v>
      </c>
      <c r="E7" s="9" t="s">
        <v>21</v>
      </c>
      <c r="F7" s="2" t="str">
        <f t="shared" si="0"/>
        <v>w !,..SaveElement("H0602","Rp","DocumentId","文档流水号","","/controlActProcess/subject/clinicalDocument/id/item/@extension")</v>
      </c>
      <c r="G7" s="2" t="str">
        <f t="shared" si="1"/>
        <v xml:space="preserve">    s msg.DocumentId = "文档流水号"</v>
      </c>
    </row>
    <row r="8" spans="1:7" ht="14.25" customHeight="1" x14ac:dyDescent="0.15">
      <c r="A8" s="6" t="s">
        <v>22</v>
      </c>
      <c r="B8" s="7" t="s">
        <v>23</v>
      </c>
      <c r="C8" s="8"/>
      <c r="D8" s="14">
        <v>50</v>
      </c>
      <c r="E8" s="9" t="s">
        <v>24</v>
      </c>
      <c r="F8" s="2" t="str">
        <f t="shared" si="0"/>
        <v>w !,..SaveElement("H0602","Rp","DocumentTypeCode","文档类型代码","","/controlActProcess/subject/clinicalDocument/code/@code")</v>
      </c>
      <c r="G8" s="2" t="str">
        <f t="shared" si="1"/>
        <v xml:space="preserve">    s msg.DocumentTypeCode = "文档类型代码"</v>
      </c>
    </row>
    <row r="9" spans="1:7" ht="14.25" customHeight="1" x14ac:dyDescent="0.15">
      <c r="A9" s="6" t="s">
        <v>25</v>
      </c>
      <c r="B9" s="7" t="s">
        <v>26</v>
      </c>
      <c r="C9" s="8"/>
      <c r="D9" s="14">
        <v>100</v>
      </c>
      <c r="E9" s="9" t="s">
        <v>27</v>
      </c>
      <c r="F9" s="2" t="str">
        <f t="shared" si="0"/>
        <v>w !,..SaveElement("H0602","Rp","DocumentTypeCodeName","文档类型描述","","/controlActProcess/subject/clinicalDocument/code/displayName/@value")</v>
      </c>
      <c r="G9" s="2" t="str">
        <f t="shared" si="1"/>
        <v xml:space="preserve">    s msg.DocumentTypeCodeName = "文档类型描述"</v>
      </c>
    </row>
    <row r="10" spans="1:7" ht="14.25" customHeight="1" x14ac:dyDescent="0.15">
      <c r="A10" s="6" t="s">
        <v>28</v>
      </c>
      <c r="B10" s="7" t="s">
        <v>29</v>
      </c>
      <c r="C10" s="8"/>
      <c r="D10" s="14" t="s">
        <v>89</v>
      </c>
      <c r="E10" s="9" t="s">
        <v>30</v>
      </c>
      <c r="F10" s="2" t="str">
        <f t="shared" si="0"/>
        <v>w !,..SaveElement("H0602","Rp","EffectiveTime","文档生成的日期时间","","/controlActProcess/subject/clinicalDocument/effectiveTime/@value")</v>
      </c>
      <c r="G10" s="2" t="str">
        <f t="shared" si="1"/>
        <v xml:space="preserve">    s msg.EffectiveTime = "文档生成的日期时间"</v>
      </c>
    </row>
    <row r="11" spans="1:7" ht="14.25" customHeight="1" x14ac:dyDescent="0.15">
      <c r="A11" s="6" t="s">
        <v>31</v>
      </c>
      <c r="B11" s="7" t="s">
        <v>32</v>
      </c>
      <c r="C11" s="8"/>
      <c r="D11" s="14">
        <v>50</v>
      </c>
      <c r="E11" s="9" t="s">
        <v>33</v>
      </c>
      <c r="F11" s="2" t="str">
        <f t="shared" si="0"/>
        <v>w !,..SaveElement("H0602","Rp","ConfidentialityCode","文档保密级别代码","","/controlActProcess/subject/clinicalDocument/confidentialityCode/@code")</v>
      </c>
      <c r="G11" s="2" t="str">
        <f t="shared" si="1"/>
        <v xml:space="preserve">    s msg.ConfidentialityCode = "文档保密级别代码"</v>
      </c>
    </row>
    <row r="12" spans="1:7" ht="14.25" customHeight="1" x14ac:dyDescent="0.15">
      <c r="A12" s="6" t="s">
        <v>34</v>
      </c>
      <c r="B12" s="7" t="s">
        <v>35</v>
      </c>
      <c r="C12" s="8"/>
      <c r="D12" s="14">
        <v>100</v>
      </c>
      <c r="E12" s="9" t="s">
        <v>36</v>
      </c>
      <c r="F12" s="2" t="str">
        <f t="shared" si="0"/>
        <v>w !,..SaveElement("H0602","Rp","ConfidentialityCodeName","文档保密级别描述","","/controlActProcess/subject/clinicalDocument/confidentialityCode/displayName/@value")</v>
      </c>
      <c r="G12" s="2" t="str">
        <f t="shared" si="1"/>
        <v xml:space="preserve">    s msg.ConfidentialityCodeName = "文档保密级别描述"</v>
      </c>
    </row>
    <row r="13" spans="1:7" ht="14.25" customHeight="1" x14ac:dyDescent="0.15">
      <c r="A13" s="6" t="s">
        <v>37</v>
      </c>
      <c r="B13" s="7" t="s">
        <v>38</v>
      </c>
      <c r="C13" s="8"/>
      <c r="D13" s="14">
        <v>10</v>
      </c>
      <c r="E13" s="9" t="s">
        <v>39</v>
      </c>
      <c r="F13" s="2" t="str">
        <f t="shared" si="0"/>
        <v>w !,..SaveElement("H0602","Rp","VersionNumber","文档版本号","","/controlActProcess/subject/clinicalDocument/versionNumber/@value")</v>
      </c>
      <c r="G13" s="2" t="str">
        <f t="shared" si="1"/>
        <v xml:space="preserve">    s msg.VersionNumber = "文档版本号"</v>
      </c>
    </row>
    <row r="14" spans="1:7" ht="14.25" customHeight="1" x14ac:dyDescent="0.15">
      <c r="A14" s="9" t="s">
        <v>40</v>
      </c>
      <c r="B14" s="7" t="s">
        <v>40</v>
      </c>
      <c r="C14" s="8"/>
      <c r="D14" s="14">
        <v>50</v>
      </c>
      <c r="E14" s="9" t="s">
        <v>41</v>
      </c>
      <c r="F14" s="2" t="str">
        <f t="shared" si="0"/>
        <v>w !,..SaveElement("H0602","Rp","PatientID","PatientID","","/controlActProcess/subject/clinicalDocument/recordTarget/patient/id/item/@extension")</v>
      </c>
      <c r="G14" s="2" t="str">
        <f t="shared" si="1"/>
        <v xml:space="preserve">    s msg.PatientID = "PatientID"</v>
      </c>
    </row>
    <row r="15" spans="1:7" ht="14.25" customHeight="1" x14ac:dyDescent="0.15">
      <c r="A15" s="6" t="s">
        <v>42</v>
      </c>
      <c r="B15" s="7" t="s">
        <v>43</v>
      </c>
      <c r="C15" s="12" t="s">
        <v>90</v>
      </c>
      <c r="D15" s="14">
        <v>10</v>
      </c>
      <c r="E15" s="9" t="s">
        <v>41</v>
      </c>
      <c r="F15" s="2" t="str">
        <f t="shared" si="0"/>
        <v>w !,..SaveElement("H0602","Rp","InID","住院号标识","DE01.00.014.00","/controlActProcess/subject/clinicalDocument/recordTarget/patient/id/item/@extension")</v>
      </c>
      <c r="G15" s="2" t="str">
        <f t="shared" si="1"/>
        <v xml:space="preserve">    s msg.InID = "住院号标识"</v>
      </c>
    </row>
    <row r="16" spans="1:7" ht="14.25" customHeight="1" x14ac:dyDescent="0.15">
      <c r="A16" s="6" t="s">
        <v>44</v>
      </c>
      <c r="B16" s="7" t="s">
        <v>45</v>
      </c>
      <c r="C16" s="12" t="s">
        <v>91</v>
      </c>
      <c r="D16" s="14">
        <v>18</v>
      </c>
      <c r="E16" s="9" t="s">
        <v>41</v>
      </c>
      <c r="F16" s="2" t="str">
        <f t="shared" si="0"/>
        <v>w !,..SaveElement("H0602","Rp","OutpatientId","门诊号标识","DE01.00.010.00","/controlActProcess/subject/clinicalDocument/recordTarget/patient/id/item/@extension")</v>
      </c>
      <c r="G16" s="2" t="str">
        <f t="shared" si="1"/>
        <v xml:space="preserve">    s msg.OutpatientId = "门诊号标识"</v>
      </c>
    </row>
    <row r="17" spans="1:7" ht="14.25" customHeight="1" x14ac:dyDescent="0.15">
      <c r="A17" s="6" t="s">
        <v>46</v>
      </c>
      <c r="B17" s="7" t="s">
        <v>47</v>
      </c>
      <c r="C17" s="12" t="s">
        <v>92</v>
      </c>
      <c r="D17" s="14" t="s">
        <v>93</v>
      </c>
      <c r="E17" s="9" t="s">
        <v>48</v>
      </c>
      <c r="F17" s="2" t="str">
        <f t="shared" si="0"/>
        <v>w !,..SaveElement("H0602","Rp","PatientEffectiveTime","患者就诊日期时间","DE06.00.062.00","/controlActProcess/subject/clinicalDocument/recordTarget/patient/effectiveTime/low/@value")</v>
      </c>
      <c r="G17" s="2" t="str">
        <f t="shared" si="1"/>
        <v xml:space="preserve">    s msg.PatientEffectiveTime = "患者就诊日期时间"</v>
      </c>
    </row>
    <row r="18" spans="1:7" ht="14.25" customHeight="1" x14ac:dyDescent="0.15">
      <c r="A18" s="6" t="s">
        <v>49</v>
      </c>
      <c r="B18" s="7" t="s">
        <v>50</v>
      </c>
      <c r="C18" s="12" t="s">
        <v>94</v>
      </c>
      <c r="D18" s="14">
        <v>18</v>
      </c>
      <c r="E18" s="9" t="s">
        <v>51</v>
      </c>
      <c r="F18" s="2" t="str">
        <f t="shared" si="0"/>
        <v>w !,..SaveElement("H0602","Rp","IDCardNo","患者身份证号","DE02.01.030.00","/controlActProcess/subject/clinicalDocument/recordTarget/patient/patientPerson/id/item/@extension")</v>
      </c>
      <c r="G18" s="2" t="str">
        <f t="shared" si="1"/>
        <v xml:space="preserve">    s msg.IDCardNo = "患者身份证号"</v>
      </c>
    </row>
    <row r="19" spans="1:7" ht="14.25" customHeight="1" x14ac:dyDescent="0.15">
      <c r="A19" s="6" t="s">
        <v>52</v>
      </c>
      <c r="B19" s="7" t="s">
        <v>53</v>
      </c>
      <c r="C19" s="12" t="s">
        <v>95</v>
      </c>
      <c r="D19" s="14">
        <v>50</v>
      </c>
      <c r="E19" s="9" t="s">
        <v>55</v>
      </c>
      <c r="F19" s="2" t="str">
        <f t="shared" si="0"/>
        <v>w !,..SaveElement("H0602","Rp","PatientName","患者姓名","DE02.01.039.00","/controlActProcess/subject/clinicalDocument/recordTarget/patient/patientPerson/name/item/part/@value")</v>
      </c>
      <c r="G19" s="2" t="str">
        <f t="shared" si="1"/>
        <v xml:space="preserve">    s msg.PatientName = "患者姓名"</v>
      </c>
    </row>
    <row r="20" spans="1:7" ht="14.25" customHeight="1" x14ac:dyDescent="0.15">
      <c r="A20" s="6" t="s">
        <v>56</v>
      </c>
      <c r="B20" s="7" t="s">
        <v>57</v>
      </c>
      <c r="C20" s="12" t="s">
        <v>96</v>
      </c>
      <c r="D20" s="14">
        <v>10</v>
      </c>
      <c r="E20" s="9" t="s">
        <v>59</v>
      </c>
      <c r="F20" s="2" t="str">
        <f t="shared" si="0"/>
        <v>w !,..SaveElement("H0602","Rp","ProviderOrganizationId","医院代码","DE08.10.052.00","/controlActProcess/subject/clinicalDocument/recordTarget/patient/providerOrganization/id/item/@extension")</v>
      </c>
      <c r="G20" s="2" t="str">
        <f t="shared" si="1"/>
        <v xml:space="preserve">    s msg.ProviderOrganizationId = "医院代码"</v>
      </c>
    </row>
    <row r="21" spans="1:7" ht="14.25" customHeight="1" x14ac:dyDescent="0.15">
      <c r="A21" s="6" t="s">
        <v>60</v>
      </c>
      <c r="B21" s="7" t="s">
        <v>61</v>
      </c>
      <c r="C21" s="12" t="s">
        <v>97</v>
      </c>
      <c r="D21" s="14">
        <v>70</v>
      </c>
      <c r="E21" s="9" t="s">
        <v>63</v>
      </c>
      <c r="F21" s="2" t="str">
        <f t="shared" si="0"/>
        <v>w !,..SaveElement("H0602","Rp","ProviderOrganizationName","医院名称","DE08.10.013.00","/controlActProcess/subject/clinicalDocument/recordTarget/patient/providerOrganization/name/item/part/@value")</v>
      </c>
      <c r="G21" s="2" t="str">
        <f t="shared" si="1"/>
        <v xml:space="preserve">    s msg.ProviderOrganizationName = "医院名称"</v>
      </c>
    </row>
    <row r="22" spans="1:7" ht="14.25" customHeight="1" x14ac:dyDescent="0.15">
      <c r="A22" s="6" t="s">
        <v>64</v>
      </c>
      <c r="B22" s="7" t="s">
        <v>65</v>
      </c>
      <c r="C22" s="12" t="s">
        <v>98</v>
      </c>
      <c r="D22" s="14">
        <v>5</v>
      </c>
      <c r="E22" s="9" t="s">
        <v>66</v>
      </c>
      <c r="F22" s="2" t="str">
        <f t="shared" si="0"/>
        <v>w !,..SaveElement("H0602","Rp","DeptCode","科室代码","DE08.10.025.00","/controlActProcess/subject/clinicalDocument/recordTarget/patient/providerOrganization/organizationContains/id/item/@extension")</v>
      </c>
      <c r="G22" s="2" t="str">
        <f t="shared" si="1"/>
        <v xml:space="preserve">    s msg.DeptCode = "科室代码"</v>
      </c>
    </row>
    <row r="23" spans="1:7" ht="14.25" customHeight="1" x14ac:dyDescent="0.15">
      <c r="A23" s="6" t="s">
        <v>67</v>
      </c>
      <c r="B23" s="7" t="s">
        <v>68</v>
      </c>
      <c r="C23" s="8"/>
      <c r="D23" s="14">
        <v>50</v>
      </c>
      <c r="E23" s="9" t="s">
        <v>69</v>
      </c>
      <c r="F23" s="2" t="str">
        <f t="shared" si="0"/>
        <v>w !,..SaveElement("H0602","Rp","AssignedAuthorWorkNo","文档创建者工号","","/controlActProcess/subject/clinicalDocument/author/assignedAuthor/id/item/@extension")</v>
      </c>
      <c r="G23" s="2" t="str">
        <f t="shared" si="1"/>
        <v xml:space="preserve">    s msg.AssignedAuthorWorkNo = "文档创建者工号"</v>
      </c>
    </row>
    <row r="24" spans="1:7" ht="14.25" customHeight="1" x14ac:dyDescent="0.15">
      <c r="A24" s="6" t="s">
        <v>70</v>
      </c>
      <c r="B24" s="7" t="s">
        <v>71</v>
      </c>
      <c r="C24" s="12" t="s">
        <v>54</v>
      </c>
      <c r="D24" s="14">
        <v>50</v>
      </c>
      <c r="E24" s="9" t="s">
        <v>72</v>
      </c>
      <c r="F24" s="2" t="str">
        <f t="shared" si="0"/>
        <v>w !,..SaveElement("H0602","Rp","AssignedAuthorName","文档创建者姓名","DE02.01.039.00","/controlActProcess/subject/clinicalDocument/author/assignedAuthor/assignedPerson/name/item/part/@value")</v>
      </c>
      <c r="G24" s="2" t="str">
        <f t="shared" si="1"/>
        <v xml:space="preserve">    s msg.AssignedAuthorName = "文档创建者姓名"</v>
      </c>
    </row>
    <row r="25" spans="1:7" ht="14.25" customHeight="1" x14ac:dyDescent="0.15">
      <c r="A25" s="6" t="s">
        <v>73</v>
      </c>
      <c r="B25" s="7" t="s">
        <v>74</v>
      </c>
      <c r="C25" s="12" t="s">
        <v>58</v>
      </c>
      <c r="D25" s="14">
        <v>10</v>
      </c>
      <c r="E25" s="9" t="s">
        <v>75</v>
      </c>
      <c r="F25" s="2" t="str">
        <f t="shared" si="0"/>
        <v>w !,..SaveElement("H0602","Rp","RepresentedOrganizationCode","文档保管单位代码","DE08.10.052.00","/controlActProcess/subject/clinicalDocument/custodian/assignedCustodian/representedOrganization/id/item/@extension")</v>
      </c>
      <c r="G25" s="2" t="str">
        <f t="shared" si="1"/>
        <v xml:space="preserve">    s msg.RepresentedOrganizationCode = "文档保管单位代码"</v>
      </c>
    </row>
    <row r="26" spans="1:7" ht="14.25" customHeight="1" x14ac:dyDescent="0.15">
      <c r="A26" s="6" t="s">
        <v>76</v>
      </c>
      <c r="B26" s="7" t="s">
        <v>77</v>
      </c>
      <c r="C26" s="12" t="s">
        <v>62</v>
      </c>
      <c r="D26" s="14">
        <v>70</v>
      </c>
      <c r="E26" s="9" t="s">
        <v>78</v>
      </c>
      <c r="F26" s="2" t="str">
        <f t="shared" si="0"/>
        <v>w !,..SaveElement("H0602","Rp","RepresentedOrganizationName","文档保管单位名称","DE08.10.013.00","/controlActProcess/subject/clinicalDocument/custodian/assignedCustodian/representedOrganization/name/item/part/@value")</v>
      </c>
      <c r="G26" s="2" t="str">
        <f t="shared" si="1"/>
        <v xml:space="preserve">    s msg.RepresentedOrganizationName = "文档保管单位名称"</v>
      </c>
    </row>
    <row r="27" spans="1:7" ht="14.25" customHeight="1" x14ac:dyDescent="0.15">
      <c r="A27" s="6" t="s">
        <v>79</v>
      </c>
      <c r="B27" s="11" t="s">
        <v>80</v>
      </c>
      <c r="C27" s="8"/>
      <c r="D27" s="14">
        <v>50</v>
      </c>
      <c r="E27" s="9" t="s">
        <v>81</v>
      </c>
      <c r="F27" s="2" t="str">
        <f t="shared" si="0"/>
        <v>w !,..SaveElement("H0602","Rp","QueryID","查询标识","","/controlActProcess/queryAck/queryId/@extension")</v>
      </c>
      <c r="G27" s="2" t="str">
        <f t="shared" si="1"/>
        <v xml:space="preserve">    s msg.QueryID = "查询标识"</v>
      </c>
    </row>
    <row r="28" spans="1:7" ht="14.25" customHeight="1" x14ac:dyDescent="0.15">
      <c r="A28" s="6" t="s">
        <v>82</v>
      </c>
      <c r="B28" s="11" t="s">
        <v>83</v>
      </c>
      <c r="C28" s="8"/>
      <c r="D28" s="14">
        <v>50</v>
      </c>
      <c r="E28" s="9" t="s">
        <v>84</v>
      </c>
      <c r="F28" s="2" t="str">
        <f t="shared" si="0"/>
        <v>w !,..SaveElement("H0602","Rp","ResponseCode","查询响应代码","","/controlActProcess/queryAck/queryResponseCode/@code")</v>
      </c>
      <c r="G28" s="2" t="str">
        <f t="shared" si="1"/>
        <v xml:space="preserve">    s msg.ResponseCode = "查询响应代码"</v>
      </c>
    </row>
    <row r="29" spans="1:7" ht="14.25" customHeight="1" x14ac:dyDescent="0.15">
      <c r="A29" s="6" t="s">
        <v>85</v>
      </c>
      <c r="B29" s="11" t="s">
        <v>86</v>
      </c>
      <c r="C29" s="13"/>
      <c r="D29" s="14">
        <v>4</v>
      </c>
      <c r="E29" s="9" t="s">
        <v>87</v>
      </c>
      <c r="F29" s="2" t="str">
        <f t="shared" si="0"/>
        <v>w !,..SaveElement("H0602","Rp","TotalNum","查询结果数量","","/controlActProcess/queryAck/resultTotalQuantity/@value")</v>
      </c>
      <c r="G29" s="2" t="str">
        <f t="shared" si="1"/>
        <v xml:space="preserve">    s msg.TotalNum = "查询结果数量"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2020-12-14T11:33:00Z</dcterms:created>
  <dcterms:modified xsi:type="dcterms:W3CDTF">2021-01-07T15:16:06Z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