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1住院转科信息更新服务TransferInfoUpdate\"/>
    </mc:Choice>
  </mc:AlternateContent>
  <xr:revisionPtr revIDLastSave="0" documentId="13_ncr:1_{BD6C1DE9-8D40-43FA-88C4-46042CF7497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5" i="1" l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<sst xmlns="http://schemas.openxmlformats.org/spreadsheetml/2006/main" count="91" uniqueCount="81">
  <si>
    <t>节点说明</t>
  </si>
  <si>
    <t>属性名</t>
  </si>
  <si>
    <t>数据元</t>
  </si>
  <si>
    <t>Xpath</t>
  </si>
  <si>
    <t>消息ID</t>
  </si>
  <si>
    <t>MsgID</t>
  </si>
  <si>
    <t>/id/@extension</t>
  </si>
  <si>
    <t>文档创建时间</t>
  </si>
  <si>
    <t>CreateTime</t>
  </si>
  <si>
    <t>/creationTime/@value</t>
  </si>
  <si>
    <t>住院号</t>
  </si>
  <si>
    <t>HospitalizationId</t>
  </si>
  <si>
    <t>/controlActProcess/subject/encounterEvent/id/item/@extension</t>
  </si>
  <si>
    <t>就诊次数</t>
  </si>
  <si>
    <t>VisitNum</t>
  </si>
  <si>
    <t>就诊流水号</t>
  </si>
  <si>
    <t>AdmID</t>
  </si>
  <si>
    <t>PatientID</t>
  </si>
  <si>
    <t>/controlActProcess/subject/encounterEvent/subject/patient/id/item/@extension</t>
  </si>
  <si>
    <t>转入日期时间</t>
  </si>
  <si>
    <t>TransInTime</t>
  </si>
  <si>
    <t>/controlActProcess/subject/encounterEvent/location1/time/low/@value</t>
  </si>
  <si>
    <t>转入科室标识</t>
  </si>
  <si>
    <t>TransInDeptCode</t>
  </si>
  <si>
    <t>/controlActProcess/subject/encounterEvent/location1/serviceDeliveryLocation/location/id/item/@extension</t>
  </si>
  <si>
    <t>转入科室名称</t>
  </si>
  <si>
    <t>TransInDeptName</t>
  </si>
  <si>
    <t>DE08.10.026.00</t>
  </si>
  <si>
    <t>/controlActProcess/subject/encounterEvent/location1/serviceDeliveryLocation/location/name/item/part/@value</t>
  </si>
  <si>
    <t>转入病区标识</t>
  </si>
  <si>
    <t>TransInAreaCode</t>
  </si>
  <si>
    <t>/controlActProcess/subject/encounterEvent/location1/serviceDeliveryLocation/location/locatedEntityHasParts/locatedPlace/id/item/@extension</t>
  </si>
  <si>
    <t>转入病区描述</t>
  </si>
  <si>
    <t>TransInAreaName</t>
  </si>
  <si>
    <t>/controlActProcess/subject/encounterEvent/location1/serviceDeliveryLocation/location/locatedEntityHasParts/locatedPlace/name/item/part/@value</t>
  </si>
  <si>
    <t>转入病房标识</t>
  </si>
  <si>
    <t>TransInRoomCode</t>
  </si>
  <si>
    <t>/controlActProcess/subject/encounterEvent/location1/serviceDeliveryLocation/location/locatedEntityHasParts/locatedPlace/locatedEntityHasParts/locatedPlace/id/item/@extension</t>
  </si>
  <si>
    <t>转入病房描述</t>
  </si>
  <si>
    <t>TransInRoomName</t>
  </si>
  <si>
    <t>/controlActProcess/subject/encounterEvent/location1/serviceDeliveryLocation/location/locatedEntityHasParts/locatedPlace/locatedEntityHasParts/locatedPlace/name/item/part/@value</t>
  </si>
  <si>
    <t>转入病床标识</t>
  </si>
  <si>
    <t>TransInBedCode</t>
  </si>
  <si>
    <t>/controlActProcess/subject/encounterEvent/location1/serviceDeliveryLocation/location/locatedEntityHasParts/locatedPlace/locatedEntityHasParts/locatedPlace/locatedEntityHasParts/locatedPlace/id/item/@extension</t>
  </si>
  <si>
    <t>转入病床描述</t>
  </si>
  <si>
    <t>TransInBedName</t>
  </si>
  <si>
    <t>/controlActProcess/subject/encounterEvent/location1/serviceDeliveryLocation/location/locatedEntityHasParts/locatedPlace/locatedEntityHasParts/locatedPlace/locatedEntityHasParts/locatedPlace/name/item/part/@value</t>
  </si>
  <si>
    <t>转出日期时间</t>
  </si>
  <si>
    <t>TransOutTime</t>
  </si>
  <si>
    <t>/controlActProcess/subject/encounterEvent/location2/time/low/@value</t>
  </si>
  <si>
    <t>转出科室标识</t>
  </si>
  <si>
    <t>TransOutDeptCode</t>
  </si>
  <si>
    <t>/controlActProcess/subject/encounterEvent/location2/serviceDeliveryLocation/location/id/item/@extension</t>
  </si>
  <si>
    <t>转出科室名称</t>
  </si>
  <si>
    <t>TransOutDeptName</t>
  </si>
  <si>
    <t>/controlActProcess/subject/encounterEvent/location2/serviceDeliveryLocation/location/name/item/part/@value</t>
  </si>
  <si>
    <t>转出病区标识</t>
  </si>
  <si>
    <t>TransOutAreaCode</t>
  </si>
  <si>
    <t>/controlActProcess/subject/encounterEvent/location2/serviceDeliveryLocation/location/locatedEntityHasParts/locatedPlace/id/item/@extension</t>
  </si>
  <si>
    <t>转出病区描述</t>
  </si>
  <si>
    <t>TransOutAreaName</t>
  </si>
  <si>
    <t>/controlActProcess/subject/encounterEvent/location2/serviceDeliveryLocation/location/locatedEntityHasParts/locatedPlace/name/item/part/@value</t>
  </si>
  <si>
    <t>转出病房标识</t>
  </si>
  <si>
    <t>TransOutRoomCode</t>
  </si>
  <si>
    <t>/controlActProcess/subject/encounterEvent/location2/serviceDeliveryLocation/location/locatedEntityHasParts/locatedPlace/locatedEntityHasParts/locatedPlace/id/item/@extension</t>
  </si>
  <si>
    <t>转出病房描述</t>
  </si>
  <si>
    <t>TransOutRoomName</t>
  </si>
  <si>
    <t>/controlActProcess/subject/encounterEvent/location2/serviceDeliveryLocation/location/locatedEntityHasParts/locatedPlace/locatedEntityHasParts/locatedPlace/name/item/part/@value</t>
  </si>
  <si>
    <t>转出病床标识</t>
  </si>
  <si>
    <t>TransOutBedCode</t>
  </si>
  <si>
    <t>/controlActProcess/subject/encounterEvent/location2/serviceDeliveryLocation/location/locatedEntityHasParts/locatedPlace/locatedEntityHasParts/locatedPlace/locatedEntityHasParts/locatedPlace/id/item/@extension</t>
  </si>
  <si>
    <t>转出病床描述</t>
  </si>
  <si>
    <t>TransOutBedName</t>
  </si>
  <si>
    <t>/controlActProcess/subject/encounterEvent/location2/serviceDeliveryLocation/location/locatedEntityHasParts/locatedPlace/locatedEntityHasParts/locatedPlace/locatedEntityHasParts/locatedPlace/name/item/part/@value</t>
  </si>
  <si>
    <t>允许长度</t>
    <phoneticPr fontId="9" type="noConversion"/>
  </si>
  <si>
    <t>DT14</t>
    <phoneticPr fontId="9" type="noConversion"/>
  </si>
  <si>
    <t>DE01.00.014.00</t>
    <phoneticPr fontId="9" type="noConversion"/>
  </si>
  <si>
    <t>DE08.10.025.00</t>
    <phoneticPr fontId="9" type="noConversion"/>
  </si>
  <si>
    <t>DE08.10.054.00</t>
    <phoneticPr fontId="9" type="noConversion"/>
  </si>
  <si>
    <t>DE01.00.019.00</t>
    <phoneticPr fontId="9" type="noConversion"/>
  </si>
  <si>
    <t>DE01.00.026.00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</si>
</sst>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D25" sqref="D25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7" width="30.6640625" customWidth="1"/>
  </cols>
  <sheetData>
    <row r="1" spans="1:7" s="1" customFormat="1" x14ac:dyDescent="0.25">
      <c r="A1" s="6" t="s">
        <v>0</v>
      </c>
      <c r="B1" s="6" t="s">
        <v>1</v>
      </c>
      <c r="C1" s="6" t="s">
        <v>2</v>
      </c>
      <c r="D1" s="6" t="s">
        <v>74</v>
      </c>
      <c r="E1" s="6" t="s">
        <v>3</v>
      </c>
    </row>
    <row r="2" spans="1:7" ht="14.25" customHeight="1" x14ac:dyDescent="0.25">
      <c r="A2" s="7" t="s">
        <v>4</v>
      </c>
      <c r="B2" s="8" t="s">
        <v>5</v>
      </c>
      <c r="C2"/>
      <c r="D2" s="16">
        <v>50</v>
      </c>
      <c r="E2" s="9" t="s">
        <v>6</v>
      </c>
      <c r="F2" t="str">
        <f>"w !,..SaveElement(""H0711"",""Rt"","""&amp;B2&amp;""","""&amp;A2&amp;""","""&amp;C2&amp;""","""&amp;E2&amp;""")"</f>
        <v>w !,..SaveElement("H0711","Rt","MsgID","消息ID","","/id/@extension")</v>
      </c>
      <c r="G2" s="10" t="str">
        <f>"s msg."&amp;B2&amp;" = """&amp;A2&amp;""""</f>
        <v>s msg.MsgID = "消息ID"</v>
      </c>
    </row>
    <row r="3" spans="1:7" ht="14.25" customHeight="1" x14ac:dyDescent="0.25">
      <c r="A3" s="7" t="s">
        <v>7</v>
      </c>
      <c r="B3" s="8" t="s">
        <v>8</v>
      </c>
      <c r="C3" s="11"/>
      <c r="D3" s="11" t="s">
        <v>75</v>
      </c>
      <c r="E3" s="9" t="s">
        <v>9</v>
      </c>
      <c r="F3" t="str">
        <f t="shared" ref="F3:F25" si="0">"w !,..SaveElement(""H0711"",""Rt"","""&amp;B3&amp;""","""&amp;A3&amp;""","""&amp;C3&amp;""","""&amp;E3&amp;""")"</f>
        <v>w !,..SaveElement("H0711","Rt","CreateTime","文档创建时间","","/creationTime/@value")</v>
      </c>
      <c r="G3" s="10" t="str">
        <f t="shared" ref="G3:G25" si="1">"s msg."&amp;B3&amp;" = """&amp;A3&amp;""""</f>
        <v>s msg.CreateTime = "文档创建时间"</v>
      </c>
    </row>
    <row r="4" spans="1:7" ht="14.25" customHeight="1" x14ac:dyDescent="0.25">
      <c r="A4" s="7" t="s">
        <v>10</v>
      </c>
      <c r="B4" s="12" t="s">
        <v>11</v>
      </c>
      <c r="C4" s="13" t="s">
        <v>76</v>
      </c>
      <c r="D4" s="13">
        <v>10</v>
      </c>
      <c r="E4" s="9" t="s">
        <v>12</v>
      </c>
      <c r="F4" t="str">
        <f t="shared" si="0"/>
        <v>w !,..SaveElement("H0711","Rt","HospitalizationId","住院号","DE01.00.014.00","/controlActProcess/subject/encounterEvent/id/item/@extension")</v>
      </c>
      <c r="G4" s="10" t="str">
        <f t="shared" si="1"/>
        <v>s msg.HospitalizationId = "住院号"</v>
      </c>
    </row>
    <row r="5" spans="1:7" ht="14.25" customHeight="1" x14ac:dyDescent="0.25">
      <c r="A5" s="14" t="s">
        <v>13</v>
      </c>
      <c r="B5" s="3" t="s">
        <v>14</v>
      </c>
      <c r="D5" s="16">
        <v>3</v>
      </c>
      <c r="E5" s="9" t="s">
        <v>12</v>
      </c>
      <c r="F5" t="str">
        <f t="shared" si="0"/>
        <v>w !,..SaveElement("H0711","Rt","VisitNum","就诊次数","","/controlActProcess/subject/encounterEvent/id/item/@extension")</v>
      </c>
      <c r="G5" s="10" t="str">
        <f t="shared" si="1"/>
        <v>s msg.VisitNum = "就诊次数"</v>
      </c>
    </row>
    <row r="6" spans="1:7" ht="14.25" customHeight="1" x14ac:dyDescent="0.25">
      <c r="A6" s="14" t="s">
        <v>15</v>
      </c>
      <c r="B6" s="3" t="s">
        <v>16</v>
      </c>
      <c r="D6" s="16">
        <v>50</v>
      </c>
      <c r="E6" s="9" t="s">
        <v>12</v>
      </c>
      <c r="F6" t="str">
        <f t="shared" si="0"/>
        <v>w !,..SaveElement("H0711","Rt","AdmID","就诊流水号","","/controlActProcess/subject/encounterEvent/id/item/@extension")</v>
      </c>
      <c r="G6" s="10" t="str">
        <f t="shared" si="1"/>
        <v>s msg.AdmID = "就诊流水号"</v>
      </c>
    </row>
    <row r="7" spans="1:7" ht="14.25" customHeight="1" x14ac:dyDescent="0.25">
      <c r="A7" s="7" t="s">
        <v>17</v>
      </c>
      <c r="B7" s="8" t="s">
        <v>17</v>
      </c>
      <c r="D7" s="16">
        <v>50</v>
      </c>
      <c r="E7" s="9" t="s">
        <v>18</v>
      </c>
      <c r="F7" t="str">
        <f t="shared" si="0"/>
        <v>w !,..SaveElement("H0711","Rt","PatientID","PatientID","","/controlActProcess/subject/encounterEvent/subject/patient/id/item/@extension")</v>
      </c>
      <c r="G7" s="10" t="str">
        <f t="shared" si="1"/>
        <v>s msg.PatientID = "PatientID"</v>
      </c>
    </row>
    <row r="8" spans="1:7" ht="14.25" customHeight="1" x14ac:dyDescent="0.25">
      <c r="A8" s="7" t="s">
        <v>19</v>
      </c>
      <c r="B8" s="8" t="s">
        <v>20</v>
      </c>
      <c r="C8" s="11"/>
      <c r="D8" s="11" t="s">
        <v>75</v>
      </c>
      <c r="E8" s="9" t="s">
        <v>21</v>
      </c>
      <c r="F8" t="str">
        <f t="shared" si="0"/>
        <v>w !,..SaveElement("H0711","Rt","TransInTime","转入日期时间","","/controlActProcess/subject/encounterEvent/location1/time/low/@value")</v>
      </c>
      <c r="G8" s="10" t="str">
        <f t="shared" si="1"/>
        <v>s msg.TransInTime = "转入日期时间"</v>
      </c>
    </row>
    <row r="9" spans="1:7" ht="14.25" customHeight="1" x14ac:dyDescent="0.25">
      <c r="A9" s="7" t="s">
        <v>22</v>
      </c>
      <c r="B9" s="8" t="s">
        <v>23</v>
      </c>
      <c r="C9" s="13" t="s">
        <v>77</v>
      </c>
      <c r="D9" s="13">
        <v>5</v>
      </c>
      <c r="E9" s="9" t="s">
        <v>24</v>
      </c>
      <c r="F9" t="str">
        <f t="shared" si="0"/>
        <v>w !,..SaveElement("H0711","Rt","TransInDeptCode","转入科室标识","DE08.10.025.00","/controlActProcess/subject/encounterEvent/location1/serviceDeliveryLocation/location/id/item/@extension")</v>
      </c>
      <c r="G9" s="10" t="str">
        <f t="shared" si="1"/>
        <v>s msg.TransInDeptCode = "转入科室标识"</v>
      </c>
    </row>
    <row r="10" spans="1:7" ht="14.25" customHeight="1" x14ac:dyDescent="0.25">
      <c r="A10" s="7" t="s">
        <v>25</v>
      </c>
      <c r="B10" s="8" t="s">
        <v>26</v>
      </c>
      <c r="C10" s="13" t="s">
        <v>27</v>
      </c>
      <c r="D10" s="13">
        <v>50</v>
      </c>
      <c r="E10" s="9" t="s">
        <v>28</v>
      </c>
      <c r="F10" t="str">
        <f t="shared" si="0"/>
        <v>w !,..SaveElement("H0711","Rt","TransInDeptName","转入科室名称","DE08.10.026.00","/controlActProcess/subject/encounterEvent/location1/serviceDeliveryLocation/location/name/item/part/@value")</v>
      </c>
      <c r="G10" s="10" t="str">
        <f t="shared" si="1"/>
        <v>s msg.TransInDeptName = "转入科室名称"</v>
      </c>
    </row>
    <row r="11" spans="1:7" ht="14.25" customHeight="1" x14ac:dyDescent="0.25">
      <c r="A11" s="7" t="s">
        <v>29</v>
      </c>
      <c r="B11" s="8" t="s">
        <v>30</v>
      </c>
      <c r="D11" s="16">
        <v>50</v>
      </c>
      <c r="E11" s="9" t="s">
        <v>31</v>
      </c>
      <c r="F11" t="str">
        <f t="shared" si="0"/>
        <v>w !,..SaveElement("H0711","Rt","TransInAreaCode","转入病区标识","","/controlActProcess/subject/encounterEvent/location1/serviceDeliveryLocation/location/locatedEntityHasParts/locatedPlace/id/item/@extension")</v>
      </c>
      <c r="G11" s="10" t="str">
        <f t="shared" si="1"/>
        <v>s msg.TransInAreaCode = "转入病区标识"</v>
      </c>
    </row>
    <row r="12" spans="1:7" ht="14.25" customHeight="1" x14ac:dyDescent="0.25">
      <c r="A12" s="7" t="s">
        <v>32</v>
      </c>
      <c r="B12" s="8" t="s">
        <v>33</v>
      </c>
      <c r="C12" s="13" t="s">
        <v>78</v>
      </c>
      <c r="D12" s="13">
        <v>50</v>
      </c>
      <c r="E12" s="9" t="s">
        <v>34</v>
      </c>
      <c r="F12" t="str">
        <f t="shared" si="0"/>
        <v>w !,..SaveElement("H0711","Rt","TransInAreaName","转入病区描述","DE08.10.054.00","/controlActProcess/subject/encounterEvent/location1/serviceDeliveryLocation/location/locatedEntityHasParts/locatedPlace/name/item/part/@value")</v>
      </c>
      <c r="G12" s="10" t="str">
        <f t="shared" si="1"/>
        <v>s msg.TransInAreaName = "转入病区描述"</v>
      </c>
    </row>
    <row r="13" spans="1:7" ht="14.25" customHeight="1" x14ac:dyDescent="0.25">
      <c r="A13" s="7" t="s">
        <v>35</v>
      </c>
      <c r="B13" s="8" t="s">
        <v>36</v>
      </c>
      <c r="D13" s="16">
        <v>50</v>
      </c>
      <c r="E13" s="9" t="s">
        <v>37</v>
      </c>
      <c r="F13" t="str">
        <f t="shared" si="0"/>
        <v>w !,..SaveElement("H0711","Rt","TransInRoomCode","转入病房标识","","/controlActProcess/subject/encounterEvent/location1/serviceDeliveryLocation/location/locatedEntityHasParts/locatedPlace/locatedEntityHasParts/locatedPlace/id/item/@extension")</v>
      </c>
      <c r="G13" s="10" t="str">
        <f t="shared" si="1"/>
        <v>s msg.TransInRoomCode = "转入病房标识"</v>
      </c>
    </row>
    <row r="14" spans="1:7" ht="14.25" customHeight="1" x14ac:dyDescent="0.25">
      <c r="A14" s="7" t="s">
        <v>38</v>
      </c>
      <c r="B14" s="8" t="s">
        <v>39</v>
      </c>
      <c r="C14" s="13" t="s">
        <v>79</v>
      </c>
      <c r="D14" s="13">
        <v>10</v>
      </c>
      <c r="E14" s="9" t="s">
        <v>40</v>
      </c>
      <c r="F14" t="str">
        <f t="shared" si="0"/>
        <v>w !,..SaveElement("H0711","Rt","TransInRoomName","转入病房描述","DE01.00.019.00","/controlActProcess/subject/encounterEvent/location1/serviceDeliveryLocation/location/locatedEntityHasParts/locatedPlace/locatedEntityHasParts/locatedPlace/name/item/part/@value")</v>
      </c>
      <c r="G14" s="10" t="str">
        <f t="shared" si="1"/>
        <v>s msg.TransInRoomName = "转入病房描述"</v>
      </c>
    </row>
    <row r="15" spans="1:7" ht="14.25" customHeight="1" x14ac:dyDescent="0.25">
      <c r="A15" s="7" t="s">
        <v>41</v>
      </c>
      <c r="B15" s="8" t="s">
        <v>42</v>
      </c>
      <c r="D15" s="16">
        <v>50</v>
      </c>
      <c r="E15" s="9" t="s">
        <v>43</v>
      </c>
      <c r="F15" t="str">
        <f t="shared" si="0"/>
        <v>w !,..SaveElement("H0711","Rt","TransInBedCode","转入病床标识","","/controlActProcess/subject/encounterEvent/location1/serviceDeliveryLocation/location/locatedEntityHasParts/locatedPlace/locatedEntityHasParts/locatedPlace/locatedEntityHasParts/locatedPlace/id/item/@extension")</v>
      </c>
      <c r="G15" s="10" t="str">
        <f t="shared" si="1"/>
        <v>s msg.TransInBedCode = "转入病床标识"</v>
      </c>
    </row>
    <row r="16" spans="1:7" ht="14.25" customHeight="1" x14ac:dyDescent="0.25">
      <c r="A16" s="15" t="s">
        <v>44</v>
      </c>
      <c r="B16" s="8" t="s">
        <v>45</v>
      </c>
      <c r="C16" s="13" t="s">
        <v>80</v>
      </c>
      <c r="D16" s="13">
        <v>10</v>
      </c>
      <c r="E16" s="9" t="s">
        <v>46</v>
      </c>
      <c r="F16" t="str">
        <f t="shared" si="0"/>
        <v>w !,..SaveElement("H0711","Rt","TransInBedName","转入病床描述","DE01.00.026.00","/controlActProcess/subject/encounterEvent/location1/serviceDeliveryLocation/location/locatedEntityHasParts/locatedPlace/locatedEntityHasParts/locatedPlace/locatedEntityHasParts/locatedPlace/name/item/part/@value")</v>
      </c>
      <c r="G16" s="10" t="str">
        <f t="shared" si="1"/>
        <v>s msg.TransInBedName = "转入病床描述"</v>
      </c>
    </row>
    <row r="17" spans="1:7" ht="14.25" customHeight="1" x14ac:dyDescent="0.25">
      <c r="A17" s="7" t="s">
        <v>47</v>
      </c>
      <c r="B17" s="8" t="s">
        <v>48</v>
      </c>
      <c r="D17" s="16" t="s">
        <v>75</v>
      </c>
      <c r="E17" s="9" t="s">
        <v>49</v>
      </c>
      <c r="F17" t="str">
        <f t="shared" si="0"/>
        <v>w !,..SaveElement("H0711","Rt","TransOutTime","转出日期时间","","/controlActProcess/subject/encounterEvent/location2/time/low/@value")</v>
      </c>
      <c r="G17" s="10" t="str">
        <f t="shared" si="1"/>
        <v>s msg.TransOutTime = "转出日期时间"</v>
      </c>
    </row>
    <row r="18" spans="1:7" ht="14.25" customHeight="1" x14ac:dyDescent="0.25">
      <c r="A18" s="7" t="s">
        <v>50</v>
      </c>
      <c r="B18" s="8" t="s">
        <v>51</v>
      </c>
      <c r="C18" s="13" t="s">
        <v>77</v>
      </c>
      <c r="D18" s="13">
        <v>5</v>
      </c>
      <c r="E18" s="9" t="s">
        <v>52</v>
      </c>
      <c r="F18" t="str">
        <f t="shared" si="0"/>
        <v>w !,..SaveElement("H0711","Rt","TransOutDeptCode","转出科室标识","DE08.10.025.00","/controlActProcess/subject/encounterEvent/location2/serviceDeliveryLocation/location/id/item/@extension")</v>
      </c>
      <c r="G18" s="10" t="str">
        <f t="shared" si="1"/>
        <v>s msg.TransOutDeptCode = "转出科室标识"</v>
      </c>
    </row>
    <row r="19" spans="1:7" ht="14.25" customHeight="1" x14ac:dyDescent="0.25">
      <c r="A19" s="7" t="s">
        <v>53</v>
      </c>
      <c r="B19" s="8" t="s">
        <v>54</v>
      </c>
      <c r="C19" s="13" t="s">
        <v>27</v>
      </c>
      <c r="D19" s="13">
        <v>50</v>
      </c>
      <c r="E19" s="9" t="s">
        <v>55</v>
      </c>
      <c r="F19" t="str">
        <f t="shared" si="0"/>
        <v>w !,..SaveElement("H0711","Rt","TransOutDeptName","转出科室名称","DE08.10.026.00","/controlActProcess/subject/encounterEvent/location2/serviceDeliveryLocation/location/name/item/part/@value")</v>
      </c>
      <c r="G19" s="10" t="str">
        <f t="shared" si="1"/>
        <v>s msg.TransOutDeptName = "转出科室名称"</v>
      </c>
    </row>
    <row r="20" spans="1:7" ht="14.25" customHeight="1" x14ac:dyDescent="0.25">
      <c r="A20" s="7" t="s">
        <v>56</v>
      </c>
      <c r="B20" s="8" t="s">
        <v>57</v>
      </c>
      <c r="D20" s="16">
        <v>50</v>
      </c>
      <c r="E20" s="9" t="s">
        <v>58</v>
      </c>
      <c r="F20" t="str">
        <f t="shared" si="0"/>
        <v>w !,..SaveElement("H0711","Rt","TransOutAreaCode","转出病区标识","","/controlActProcess/subject/encounterEvent/location2/serviceDeliveryLocation/location/locatedEntityHasParts/locatedPlace/id/item/@extension")</v>
      </c>
      <c r="G20" s="10" t="str">
        <f t="shared" si="1"/>
        <v>s msg.TransOutAreaCode = "转出病区标识"</v>
      </c>
    </row>
    <row r="21" spans="1:7" ht="14.25" customHeight="1" x14ac:dyDescent="0.25">
      <c r="A21" s="7" t="s">
        <v>59</v>
      </c>
      <c r="B21" s="8" t="s">
        <v>60</v>
      </c>
      <c r="C21" s="13" t="s">
        <v>78</v>
      </c>
      <c r="D21" s="13">
        <v>50</v>
      </c>
      <c r="E21" s="9" t="s">
        <v>61</v>
      </c>
      <c r="F21" t="str">
        <f t="shared" si="0"/>
        <v>w !,..SaveElement("H0711","Rt","TransOutAreaName","转出病区描述","DE08.10.054.00","/controlActProcess/subject/encounterEvent/location2/serviceDeliveryLocation/location/locatedEntityHasParts/locatedPlace/name/item/part/@value")</v>
      </c>
      <c r="G21" s="10" t="str">
        <f t="shared" si="1"/>
        <v>s msg.TransOutAreaName = "转出病区描述"</v>
      </c>
    </row>
    <row r="22" spans="1:7" ht="14.25" customHeight="1" x14ac:dyDescent="0.25">
      <c r="A22" s="7" t="s">
        <v>62</v>
      </c>
      <c r="B22" s="8" t="s">
        <v>63</v>
      </c>
      <c r="D22" s="16">
        <v>50</v>
      </c>
      <c r="E22" s="9" t="s">
        <v>64</v>
      </c>
      <c r="F22" t="str">
        <f t="shared" si="0"/>
        <v>w !,..SaveElement("H0711","Rt","TransOutRoomCode","转出病房标识","","/controlActProcess/subject/encounterEvent/location2/serviceDeliveryLocation/location/locatedEntityHasParts/locatedPlace/locatedEntityHasParts/locatedPlace/id/item/@extension")</v>
      </c>
      <c r="G22" s="10" t="str">
        <f t="shared" si="1"/>
        <v>s msg.TransOutRoomCode = "转出病房标识"</v>
      </c>
    </row>
    <row r="23" spans="1:7" ht="14.25" customHeight="1" x14ac:dyDescent="0.25">
      <c r="A23" s="7" t="s">
        <v>65</v>
      </c>
      <c r="B23" s="8" t="s">
        <v>66</v>
      </c>
      <c r="C23" s="13" t="s">
        <v>79</v>
      </c>
      <c r="D23" s="13">
        <v>10</v>
      </c>
      <c r="E23" s="9" t="s">
        <v>67</v>
      </c>
      <c r="F23" t="str">
        <f t="shared" si="0"/>
        <v>w !,..SaveElement("H0711","Rt","TransOutRoomName","转出病房描述","DE01.00.019.00","/controlActProcess/subject/encounterEvent/location2/serviceDeliveryLocation/location/locatedEntityHasParts/locatedPlace/locatedEntityHasParts/locatedPlace/name/item/part/@value")</v>
      </c>
      <c r="G23" s="10" t="str">
        <f t="shared" si="1"/>
        <v>s msg.TransOutRoomName = "转出病房描述"</v>
      </c>
    </row>
    <row r="24" spans="1:7" ht="14.25" customHeight="1" x14ac:dyDescent="0.25">
      <c r="A24" s="7" t="s">
        <v>68</v>
      </c>
      <c r="B24" s="8" t="s">
        <v>69</v>
      </c>
      <c r="D24" s="16">
        <v>50</v>
      </c>
      <c r="E24" s="9" t="s">
        <v>70</v>
      </c>
      <c r="F24" t="str">
        <f t="shared" si="0"/>
        <v>w !,..SaveElement("H0711","Rt","TransOutBedCode","转出病床标识","","/controlActProcess/subject/encounterEvent/location2/serviceDeliveryLocation/location/locatedEntityHasParts/locatedPlace/locatedEntityHasParts/locatedPlace/locatedEntityHasParts/locatedPlace/id/item/@extension")</v>
      </c>
      <c r="G24" s="10" t="str">
        <f t="shared" si="1"/>
        <v>s msg.TransOutBedCode = "转出病床标识"</v>
      </c>
    </row>
    <row r="25" spans="1:7" ht="14.25" customHeight="1" x14ac:dyDescent="0.25">
      <c r="A25" s="15" t="s">
        <v>71</v>
      </c>
      <c r="B25" s="8" t="s">
        <v>72</v>
      </c>
      <c r="C25" s="13" t="s">
        <v>80</v>
      </c>
      <c r="D25" s="13">
        <v>10</v>
      </c>
      <c r="E25" s="9" t="s">
        <v>73</v>
      </c>
      <c r="F25" t="str">
        <f t="shared" si="0"/>
        <v>w !,..SaveElement("H0711","Rt","TransOutBedName","转出病床描述","DE01.00.026.00","/controlActProcess/subject/encounterEvent/location2/serviceDeliveryLocation/location/locatedEntityHasParts/locatedPlace/locatedEntityHasParts/locatedPlace/locatedEntityHasParts/locatedPlace/name/item/part/@value")</v>
      </c>
      <c r="G25" s="10" t="str">
        <f t="shared" si="1"/>
        <v>s msg.TransOutBedName = "转出病床描述"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2020-12-08T09:42:00Z</dcterms:created>
  <dcterms:modified xsi:type="dcterms:W3CDTF">2021-01-07T07:28:13Z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