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12住院转科信息查询服务TransferInfoQuery\"/>
    </mc:Choice>
  </mc:AlternateContent>
  <xr:revisionPtr revIDLastSave="0" documentId="13_ncr:1_{B55602FD-C9CA-4A5C-AE3B-87ED3C499B5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14" i="1" l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<sst xmlns="http://schemas.openxmlformats.org/spreadsheetml/2006/main" count="52" uniqueCount="46">
  <si>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</si>
  <si>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</si>
  <si>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</si>
  <si>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</si>
  <si>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</si>
  <si>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</si>
  <si>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</si>
  <si>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</si>
  <si>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</si>
  <si>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</si>
  <si>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查询标识符</t>
  </si>
  <si>
    <t>QueryID</t>
  </si>
  <si>
    <t>/controlActProcess/queryByParameter/queryId/@extension</t>
  </si>
  <si>
    <t>住院号</t>
  </si>
  <si>
    <t>HospitalizationId</t>
  </si>
  <si>
    <t>/controlActProcess/queryByParameter/careEventID/value/item/@extension</t>
  </si>
  <si>
    <t>就诊次数</t>
  </si>
  <si>
    <t>VisitNum</t>
  </si>
  <si>
    <t>就诊流水号</t>
  </si>
  <si>
    <t>AdmID</t>
  </si>
  <si>
    <t>转科日期时间（上限）</t>
  </si>
  <si>
    <t>InPatientStartTime</t>
  </si>
  <si>
    <t>/controlActProcess/queryByParameter/encounterTimeframe/value/low/@value</t>
  </si>
  <si>
    <t>转科日期时间（下限）</t>
  </si>
  <si>
    <t>InPatientEndTime</t>
  </si>
  <si>
    <t>/controlActProcess/queryByParameter/encounterTimeframe/value/high/@value</t>
  </si>
  <si>
    <t>PatientID</t>
  </si>
  <si>
    <t>/controlActProcess/queryByParameter/patientId/value/item/@extension</t>
  </si>
  <si>
    <t>患者身份证号</t>
  </si>
  <si>
    <t>IDCardNo</t>
  </si>
  <si>
    <t>组织机构标识符</t>
  </si>
  <si>
    <t>ServiceOrganCode</t>
  </si>
  <si>
    <t>/controlActProcess/queryByParameter/responsibleOrganization/value/item/@extension</t>
  </si>
  <si>
    <t>就诊类型代码</t>
  </si>
  <si>
    <t>AdmTypeCode</t>
  </si>
  <si>
    <t>/controlActProcess/queryByParameter/typeOfEncounter/value/item/@code</t>
  </si>
  <si>
    <t>就诊类型描述</t>
  </si>
  <si>
    <t>AdmTypeName</t>
  </si>
  <si>
    <t>/controlActProcess/queryByParameter/typeOfEncounter/value/item/displayName/@value</t>
  </si>
  <si>
    <t>允许长度</t>
    <phoneticPr fontId="9" type="noConversion"/>
  </si>
  <si>
    <t>DT14</t>
  </si>
  <si>
    <t>DT14</t>
    <phoneticPr fontId="9" type="noConversion"/>
  </si>
  <si>
    <t>DE01.00.014.00</t>
    <phoneticPr fontId="9" type="noConversion"/>
  </si>
  <si>
    <t>DE02.01.030.00</t>
    <phoneticPr fontId="9" type="noConversion"/>
  </si>
  <si>
    <t>DE08.10.052.00</t>
    <phoneticPr fontId="9" type="noConversion"/>
  </si>
  <si>
    <t>DE02.01.060.00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</si>
</sst>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黑体"/>
      <family val="3"/>
      <charset val="134"/>
    </font>
    <font>
      <sz val="9"/>
      <name val="Microsoft YaHei UI"/>
      <family val="2"/>
      <charset val="134"/>
    </font>
    <font>
      <sz val="10"/>
      <color rgb="FF000000"/>
      <name val="Times New Roman"/>
      <family val="1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0" fillId="0" borderId="0" xfId="0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7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justify" vertical="center" wrapText="1"/>
    </xf>
    <xf numFmtId="0" fontId="2" fillId="0" borderId="0" xfId="0" applyFont="1" applyFill="1" applyAlignme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B2" sqref="B2"/>
    </sheetView>
  </sheetViews>
  <sheetFormatPr defaultColWidth="9" defaultRowHeight="14.4" x14ac:dyDescent="0.25"/>
  <cols>
    <col min="1" max="1" width="33.6640625" style="2" customWidth="1"/>
    <col min="2" max="2" width="30.6640625" style="3" customWidth="1"/>
    <col min="3" max="4" width="16.6640625" style="4" customWidth="1"/>
    <col min="5" max="5" width="85.6640625" style="5" customWidth="1"/>
    <col min="6" max="7" width="30.6640625" style="6" customWidth="1"/>
  </cols>
  <sheetData>
    <row r="1" spans="1:7" s="1" customFormat="1" x14ac:dyDescent="0.25">
      <c r="A1" s="7" t="s">
        <v>0</v>
      </c>
      <c r="B1" s="7" t="s">
        <v>1</v>
      </c>
      <c r="C1" s="8" t="s">
        <v>2</v>
      </c>
      <c r="D1" s="8" t="s">
        <v>39</v>
      </c>
      <c r="E1" s="7" t="s">
        <v>3</v>
      </c>
    </row>
    <row r="2" spans="1:7" ht="14.25" customHeight="1" x14ac:dyDescent="0.25">
      <c r="A2" s="9" t="s">
        <v>4</v>
      </c>
      <c r="B2" s="3" t="s">
        <v>5</v>
      </c>
      <c r="D2" s="4">
        <v>50</v>
      </c>
      <c r="E2" s="10" t="s">
        <v>6</v>
      </c>
      <c r="F2" t="str">
        <f>"w !,..SaveElement(""H0712"",""Rt"","""&amp;B2&amp;""","""&amp;A2&amp;""","""&amp;C2&amp;""","""&amp;E2&amp;""")"</f>
        <v>w !,..SaveElement("H0712","Rt","MsgID","消息ID","","/id/@extension")</v>
      </c>
      <c r="G2" s="11" t="str">
        <f>"s msg."&amp;B2&amp;" = """&amp;A2&amp;""""</f>
        <v>s msg.MsgID = "消息ID"</v>
      </c>
    </row>
    <row r="3" spans="1:7" ht="14.25" customHeight="1" x14ac:dyDescent="0.25">
      <c r="A3" s="9" t="s">
        <v>7</v>
      </c>
      <c r="B3" s="3" t="s">
        <v>8</v>
      </c>
      <c r="D3" s="17" t="s">
        <v>40</v>
      </c>
      <c r="E3" s="10" t="s">
        <v>9</v>
      </c>
      <c r="F3" t="str">
        <f t="shared" ref="F3:F14" si="0">"w !,..SaveElement(""H0712"",""Rt"","""&amp;B3&amp;""","""&amp;A3&amp;""","""&amp;C3&amp;""","""&amp;E3&amp;""")"</f>
        <v>w !,..SaveElement("H0712","Rt","CreateTime","消息创建时间","","/creationTime/@value")</v>
      </c>
      <c r="G3" s="11" t="str">
        <f t="shared" ref="G3:G14" si="1">"s msg."&amp;B3&amp;" = """&amp;A3&amp;""""</f>
        <v>s msg.CreateTime = "消息创建时间"</v>
      </c>
    </row>
    <row r="4" spans="1:7" ht="14.25" customHeight="1" x14ac:dyDescent="0.25">
      <c r="A4" s="9" t="s">
        <v>10</v>
      </c>
      <c r="B4" s="12" t="s">
        <v>11</v>
      </c>
      <c r="D4" s="4">
        <v>50</v>
      </c>
      <c r="E4" s="10" t="s">
        <v>12</v>
      </c>
      <c r="F4" t="str">
        <f t="shared" si="0"/>
        <v>w !,..SaveElement("H0712","Rt","QueryID","查询标识符","","/controlActProcess/queryByParameter/queryId/@extension")</v>
      </c>
      <c r="G4" s="11" t="str">
        <f t="shared" si="1"/>
        <v>s msg.QueryID = "查询标识符"</v>
      </c>
    </row>
    <row r="5" spans="1:7" ht="14.25" customHeight="1" x14ac:dyDescent="0.25">
      <c r="A5" s="9" t="s">
        <v>13</v>
      </c>
      <c r="B5" s="13" t="s">
        <v>14</v>
      </c>
      <c r="C5" s="14" t="s">
        <v>42</v>
      </c>
      <c r="D5" s="14">
        <v>10</v>
      </c>
      <c r="E5" s="10" t="s">
        <v>15</v>
      </c>
      <c r="F5" t="str">
        <f t="shared" si="0"/>
        <v>w !,..SaveElement("H0712","Rt","HospitalizationId","住院号","DE01.00.014.00","/controlActProcess/queryByParameter/careEventID/value/item/@extension")</v>
      </c>
      <c r="G5" s="11" t="str">
        <f t="shared" si="1"/>
        <v>s msg.HospitalizationId = "住院号"</v>
      </c>
    </row>
    <row r="6" spans="1:7" ht="14.25" customHeight="1" x14ac:dyDescent="0.25">
      <c r="A6" s="15" t="s">
        <v>16</v>
      </c>
      <c r="B6" s="16" t="s">
        <v>17</v>
      </c>
      <c r="D6" s="4">
        <v>3</v>
      </c>
      <c r="E6" s="10" t="s">
        <v>15</v>
      </c>
      <c r="F6" t="str">
        <f t="shared" si="0"/>
        <v>w !,..SaveElement("H0712","Rt","VisitNum","就诊次数","","/controlActProcess/queryByParameter/careEventID/value/item/@extension")</v>
      </c>
      <c r="G6" s="11" t="str">
        <f t="shared" si="1"/>
        <v>s msg.VisitNum = "就诊次数"</v>
      </c>
    </row>
    <row r="7" spans="1:7" ht="14.25" customHeight="1" x14ac:dyDescent="0.25">
      <c r="A7" s="15" t="s">
        <v>18</v>
      </c>
      <c r="B7" s="16" t="s">
        <v>19</v>
      </c>
      <c r="D7" s="4">
        <v>50</v>
      </c>
      <c r="E7" s="10" t="s">
        <v>15</v>
      </c>
      <c r="F7" t="str">
        <f t="shared" si="0"/>
        <v>w !,..SaveElement("H0712","Rt","AdmID","就诊流水号","","/controlActProcess/queryByParameter/careEventID/value/item/@extension")</v>
      </c>
      <c r="G7" s="11" t="str">
        <f t="shared" si="1"/>
        <v>s msg.AdmID = "就诊流水号"</v>
      </c>
    </row>
    <row r="8" spans="1:7" ht="14.25" customHeight="1" x14ac:dyDescent="0.25">
      <c r="A8" s="9" t="s">
        <v>20</v>
      </c>
      <c r="B8" s="3" t="s">
        <v>21</v>
      </c>
      <c r="D8" s="4" t="s">
        <v>41</v>
      </c>
      <c r="E8" s="10" t="s">
        <v>22</v>
      </c>
      <c r="F8" t="str">
        <f t="shared" si="0"/>
        <v>w !,..SaveElement("H0712","Rt","InPatientStartTime","转科日期时间（上限）","","/controlActProcess/queryByParameter/encounterTimeframe/value/low/@value")</v>
      </c>
      <c r="G8" s="11" t="str">
        <f t="shared" si="1"/>
        <v>s msg.InPatientStartTime = "转科日期时间（上限）"</v>
      </c>
    </row>
    <row r="9" spans="1:7" ht="14.25" customHeight="1" x14ac:dyDescent="0.25">
      <c r="A9" s="9" t="s">
        <v>23</v>
      </c>
      <c r="B9" s="3" t="s">
        <v>24</v>
      </c>
      <c r="D9" s="4" t="s">
        <v>41</v>
      </c>
      <c r="E9" s="10" t="s">
        <v>25</v>
      </c>
      <c r="F9" t="str">
        <f t="shared" si="0"/>
        <v>w !,..SaveElement("H0712","Rt","InPatientEndTime","转科日期时间（下限）","","/controlActProcess/queryByParameter/encounterTimeframe/value/high/@value")</v>
      </c>
      <c r="G9" s="11" t="str">
        <f t="shared" si="1"/>
        <v>s msg.InPatientEndTime = "转科日期时间（下限）"</v>
      </c>
    </row>
    <row r="10" spans="1:7" ht="14.25" customHeight="1" x14ac:dyDescent="0.25">
      <c r="A10" s="9" t="s">
        <v>26</v>
      </c>
      <c r="B10" s="3" t="s">
        <v>26</v>
      </c>
      <c r="D10" s="4">
        <v>50</v>
      </c>
      <c r="E10" s="10" t="s">
        <v>27</v>
      </c>
      <c r="F10" t="str">
        <f t="shared" si="0"/>
        <v>w !,..SaveElement("H0712","Rt","PatientID","PatientID","","/controlActProcess/queryByParameter/patientId/value/item/@extension")</v>
      </c>
      <c r="G10" s="11" t="str">
        <f t="shared" si="1"/>
        <v>s msg.PatientID = "PatientID"</v>
      </c>
    </row>
    <row r="11" spans="1:7" ht="14.25" customHeight="1" x14ac:dyDescent="0.25">
      <c r="A11" s="9" t="s">
        <v>28</v>
      </c>
      <c r="B11" s="3" t="s">
        <v>29</v>
      </c>
      <c r="C11" s="14" t="s">
        <v>43</v>
      </c>
      <c r="D11" s="14">
        <v>18</v>
      </c>
      <c r="E11" s="10" t="s">
        <v>27</v>
      </c>
      <c r="F11" t="str">
        <f t="shared" si="0"/>
        <v>w !,..SaveElement("H0712","Rt","IDCardNo","患者身份证号","DE02.01.030.00","/controlActProcess/queryByParameter/patientId/value/item/@extension")</v>
      </c>
      <c r="G11" s="11" t="str">
        <f t="shared" si="1"/>
        <v>s msg.IDCardNo = "患者身份证号"</v>
      </c>
    </row>
    <row r="12" spans="1:7" ht="14.25" customHeight="1" x14ac:dyDescent="0.25">
      <c r="A12" s="9" t="s">
        <v>30</v>
      </c>
      <c r="B12" s="3" t="s">
        <v>31</v>
      </c>
      <c r="C12" s="14" t="s">
        <v>44</v>
      </c>
      <c r="D12" s="14">
        <v>10</v>
      </c>
      <c r="E12" s="10" t="s">
        <v>32</v>
      </c>
      <c r="F12" t="str">
        <f t="shared" si="0"/>
        <v>w !,..SaveElement("H0712","Rt","ServiceOrganCode","组织机构标识符","DE08.10.052.00","/controlActProcess/queryByParameter/responsibleOrganization/value/item/@extension")</v>
      </c>
      <c r="G12" s="11" t="str">
        <f t="shared" si="1"/>
        <v>s msg.ServiceOrganCode = "组织机构标识符"</v>
      </c>
    </row>
    <row r="13" spans="1:7" ht="14.25" customHeight="1" x14ac:dyDescent="0.25">
      <c r="A13" s="9" t="s">
        <v>33</v>
      </c>
      <c r="B13" s="3" t="s">
        <v>34</v>
      </c>
      <c r="C13" s="14" t="s">
        <v>45</v>
      </c>
      <c r="D13" s="14">
        <v>1</v>
      </c>
      <c r="E13" s="10" t="s">
        <v>35</v>
      </c>
      <c r="F13" t="str">
        <f t="shared" si="0"/>
        <v>w !,..SaveElement("H0712","Rt","AdmTypeCode","就诊类型代码","DE02.01.060.00","/controlActProcess/queryByParameter/typeOfEncounter/value/item/@code")</v>
      </c>
      <c r="G13" s="11" t="str">
        <f t="shared" si="1"/>
        <v>s msg.AdmTypeCode = "就诊类型代码"</v>
      </c>
    </row>
    <row r="14" spans="1:7" x14ac:dyDescent="0.25">
      <c r="A14" s="9" t="s">
        <v>36</v>
      </c>
      <c r="B14" s="3" t="s">
        <v>37</v>
      </c>
      <c r="C14" s="14" t="s">
        <v>45</v>
      </c>
      <c r="D14" s="14">
        <v>1</v>
      </c>
      <c r="E14" s="10" t="s">
        <v>38</v>
      </c>
      <c r="F14" t="str">
        <f t="shared" si="0"/>
        <v>w !,..SaveElement("H0712","Rt","AdmTypeName","就诊类型描述","DE02.01.060.00","/controlActProcess/queryByParameter/typeOfEncounter/value/item/displayName/@value")</v>
      </c>
      <c r="G14" s="11" t="str">
        <f t="shared" si="1"/>
        <v>s msg.AdmTypeName = "就诊类型描述"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2020-12-08T09:56:00Z</dcterms:created>
  <dcterms:modified xsi:type="dcterms:W3CDTF">2021-01-07T07:40:16Z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