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<sst xmlns="http://schemas.openxmlformats.org/spreadsheetml/2006/main" count="222" uniqueCount="209">
  <si>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</si>
  <si>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</si>
  <si>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</si>
  <si>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</si>
  <si>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</si>
  <si>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</si>
  <si>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</si>
  <si>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</si>
  <si>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</si>
  <si>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</si>
  <si>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</si>
  <si>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</si>
  <si>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电子申请单ID</t>
  </si>
  <si>
    <t>ExamAppInfoID</t>
  </si>
  <si>
    <t>DE01.00.008.00</t>
  </si>
  <si>
    <t>/controlActProcess/subject/observationRequest/id/item/@extension</t>
  </si>
  <si>
    <t>申请单描述内容</t>
  </si>
  <si>
    <t>ExamAppInfoContent</t>
  </si>
  <si>
    <t>/controlActProcess/subject/observationRequest/text/@value</t>
  </si>
  <si>
    <t>申请单状态</t>
  </si>
  <si>
    <t>ExamAppInfoStatus</t>
  </si>
  <si>
    <t>/controlActProcess/subject/observationRequest/statusCode/@code</t>
  </si>
  <si>
    <t>申请单有效日期上限</t>
  </si>
  <si>
    <t>EffectiveTimeLow</t>
  </si>
  <si>
    <t>/controlActProcess/subject/observationRequest/effectiveTime/high/@value</t>
  </si>
  <si>
    <t>申请单有效日期下限</t>
  </si>
  <si>
    <t>EffectiveTimeHigh</t>
  </si>
  <si>
    <t>/controlActProcess/subject/observationRequest/effectiveTime/low/@value</t>
  </si>
  <si>
    <t>优先级别代码</t>
  </si>
  <si>
    <t>PriorityCode</t>
  </si>
  <si>
    <t>/controlActProcess/subject/observationRequest/priorityCode/@code</t>
  </si>
  <si>
    <t>优先级别名称</t>
  </si>
  <si>
    <t>PriorityName</t>
  </si>
  <si>
    <t>/controlActProcess/subject/observationRequest/priorityCode/displayName/@value</t>
  </si>
  <si>
    <t>标本ID</t>
  </si>
  <si>
    <t>SpecimenID</t>
  </si>
  <si>
    <t>DE01.00.003.00</t>
  </si>
  <si>
    <t>/controlActProcess/subject/observationRequest/specimen/specimen/id/@extension</t>
  </si>
  <si>
    <t>标本类别代码</t>
  </si>
  <si>
    <t>SpecimenTypeCode</t>
  </si>
  <si>
    <t>DE04.50.134.00</t>
  </si>
  <si>
    <t>/controlActProcess/subject/observationRequest/specimen/specimen/code/@code</t>
  </si>
  <si>
    <t>标本类别名称</t>
  </si>
  <si>
    <t>SpecimenTypeName</t>
  </si>
  <si>
    <t>/controlActProcess/subject/observationRequest/specimen/specimen/code/displayName/@value</t>
  </si>
  <si>
    <t>开单日期时间</t>
  </si>
  <si>
    <t>AuthorTime</t>
  </si>
  <si>
    <t>/controlActProcess/subject/observationRequest/author/time/@value</t>
  </si>
  <si>
    <t>开立者签名</t>
  </si>
  <si>
    <t>AuthorSignatureText</t>
  </si>
  <si>
    <t>/controlActProcess/subject/observationRequest/author/signatureText/@value</t>
  </si>
  <si>
    <t>开立者ID </t>
  </si>
  <si>
    <t>AuthorID</t>
  </si>
  <si>
    <t>/controlActProcess/subject/observationRequest/author/assignedEntity/id/item/@extension</t>
  </si>
  <si>
    <t>开立者姓名</t>
  </si>
  <si>
    <t>AuthorName</t>
  </si>
  <si>
    <t>DE02.01.039.00</t>
  </si>
  <si>
    <t>/controlActProcess/subject/observationRequest/author/assignedEntity/assignedPerson/name/item/part/@value</t>
  </si>
  <si>
    <t>开立科室代码</t>
  </si>
  <si>
    <t>AuthorDeptCode</t>
  </si>
  <si>
    <r>
      <rPr>
        <sz val="9"/>
        <color theme="1"/>
        <rFont val="Times New Roman"/>
        <charset val="134"/>
      </rPr>
      <t>DE08.10.02</t>
    </r>
    <r>
      <rPr>
        <sz val="9"/>
        <color theme="1"/>
        <rFont val="宋体"/>
        <charset val="134"/>
      </rPr>
      <t>5</t>
    </r>
    <r>
      <rPr>
        <sz val="9"/>
        <color theme="1"/>
        <rFont val="Times New Roman"/>
        <charset val="134"/>
      </rPr>
      <t>.00</t>
    </r>
  </si>
  <si>
    <t>/controlActProcess/subject/observationRequest/author/assignedEntity/representedOrganization/id/item/@extension</t>
  </si>
  <si>
    <t>开立科室名称</t>
  </si>
  <si>
    <t>AuthorDeptName</t>
  </si>
  <si>
    <t>DE08.10.026.00</t>
  </si>
  <si>
    <t>/controlActProcess/subject/observationRequest/author/assignedEntity/representedOrganization/name/item/part/@value</t>
  </si>
  <si>
    <t>审核日期时间</t>
  </si>
  <si>
    <t>AuditTime</t>
  </si>
  <si>
    <t>/controlActProcess/subject/observationRequest/verifier/time/@value</t>
  </si>
  <si>
    <t>审核者工号</t>
  </si>
  <si>
    <t>AuditUserWorkNo</t>
  </si>
  <si>
    <t>/controlActProcess/subject/observationRequest/verifier/assignedEntity/id/item/@extension</t>
  </si>
  <si>
    <t>审核者姓名</t>
  </si>
  <si>
    <t>AuditUserName</t>
  </si>
  <si>
    <t>/controlActProcess/subject/observationRequest/verifier/assignedEntity/assignedPerson/name/item/part/@value</t>
  </si>
  <si>
    <t>检验项目节点</t>
  </si>
  <si>
    <t>Component2</t>
  </si>
  <si>
    <t>/controlActProcess/subject/observationRequest/component2</t>
  </si>
  <si>
    <t>医嘱ID</t>
  </si>
  <si>
    <t>OrderID</t>
  </si>
  <si>
    <t>/controlActProcess/subject/observationRequest/component2/observationRequest/id/item/@extension</t>
  </si>
  <si>
    <t>检验项目编码</t>
  </si>
  <si>
    <t>ExamItemCode</t>
  </si>
  <si>
    <t>DE04.30.019.00</t>
  </si>
  <si>
    <t>/controlActProcess/subject/observationRequest/component2/observationRequest/code/@code</t>
  </si>
  <si>
    <t>检验项目名称</t>
  </si>
  <si>
    <t>ExamItemName</t>
  </si>
  <si>
    <t>DE04.30.020.00</t>
  </si>
  <si>
    <t>/controlActProcess/subject/observationRequest/component2/observationRequest/code/displayName/@value</t>
  </si>
  <si>
    <t>检验方法代码</t>
  </si>
  <si>
    <t>ExamFunctionCode</t>
  </si>
  <si>
    <t>DE02.10.027.00</t>
  </si>
  <si>
    <t>/controlActProcess/subject/observationRequest/component2/observationRequest/methodCode/item/@code</t>
  </si>
  <si>
    <t>检验方法名称</t>
  </si>
  <si>
    <t>ExamFunctionName</t>
  </si>
  <si>
    <t>/controlActProcess/subject/observationRequest/component2/observationRequest/methodCode/item/displayName/@value</t>
  </si>
  <si>
    <t>执行日期时间</t>
  </si>
  <si>
    <t>ServiceTime</t>
  </si>
  <si>
    <t>DE04.50.140.00</t>
  </si>
  <si>
    <t>D8</t>
  </si>
  <si>
    <t>/controlActProcess/subject/observationRequest/component2/observationRequest/location/time/any/@value</t>
  </si>
  <si>
    <t>执行科室代码</t>
  </si>
  <si>
    <t>ServiceDeptCode</t>
  </si>
  <si>
    <t>DE08.10.025.00</t>
  </si>
  <si>
    <t>/controlActProcess/subject/observationRequest/component2/observationRequest/location/serviceDeliveryLocation/serviceProviderOrganization/id/item/@extension</t>
  </si>
  <si>
    <t>执行科室名称</t>
  </si>
  <si>
    <t>ServiceDeptName</t>
  </si>
  <si>
    <t>/controlActProcess/subject/observationRequest/component2/observationRequest/location/serviceDeliveryLocation/serviceProviderOrganization/name/item/part/@value</t>
  </si>
  <si>
    <t>注意事项</t>
  </si>
  <si>
    <t>Notices</t>
  </si>
  <si>
    <t>DE09.00.119.00</t>
  </si>
  <si>
    <t>/controlActProcess/subject/observationRequest/subjectOf6/annotation/text/@value</t>
  </si>
  <si>
    <t>门急诊号</t>
  </si>
  <si>
    <t>OutpatientId</t>
  </si>
  <si>
    <t>DE01.00.010.00</t>
  </si>
  <si>
    <t>/controlActProcess/subject/observationRequest/componentOf1/encounter/id/item/@extension</t>
  </si>
  <si>
    <t>住院号</t>
  </si>
  <si>
    <t>HospitalizationId</t>
  </si>
  <si>
    <t>DE01.00.014.00</t>
  </si>
  <si>
    <t>就诊类别代码</t>
  </si>
  <si>
    <t>AdmTypeCode</t>
  </si>
  <si>
    <t>DE02.01.060.00</t>
  </si>
  <si>
    <t>/controlActProcess/subject/observationRequest/componentOf1/encounter/code/@code</t>
  </si>
  <si>
    <t>就诊类别名称</t>
  </si>
  <si>
    <t>AdmTypeName</t>
  </si>
  <si>
    <t>/controlActProcess/subject/observationRequest/componentOf1/encounter/code/displayName/@value</t>
  </si>
  <si>
    <t>患者ID</t>
  </si>
  <si>
    <t>PatientID</t>
  </si>
  <si>
    <t>/controlActProcess/subject/observationRequest/componentOf1/encounter/subject/patient/id/item/@extension</t>
  </si>
  <si>
    <t>患者身份证号</t>
  </si>
  <si>
    <t>IDCardNo</t>
  </si>
  <si>
    <t>DE02.01.030.00</t>
  </si>
  <si>
    <t>/controlActProcess/subject/observationRequest/componentOf1/encounter/subject/patient/patientPerson/id/item/@extension</t>
  </si>
  <si>
    <t>患者医保卡号</t>
  </si>
  <si>
    <t>MedicalInsuranceCard</t>
  </si>
  <si>
    <t>患者姓名</t>
  </si>
  <si>
    <t>PatientName</t>
  </si>
  <si>
    <t>/controlActProcess/subject/observationRequest/componentOf1/encounter/subject/patient/patientPerson/name/item/part/@value</t>
  </si>
  <si>
    <t>患者电话</t>
  </si>
  <si>
    <t>PatientTelecom</t>
  </si>
  <si>
    <t>DE02.01.010.00</t>
  </si>
  <si>
    <t>/controlActProcess/subject/observationRequest/componentOf1/encounter/subject/patient/patientPerson/telecom/item/@value</t>
  </si>
  <si>
    <t>性别代码</t>
  </si>
  <si>
    <t>PatientGenderCode</t>
  </si>
  <si>
    <t>DE02.01.040.00</t>
  </si>
  <si>
    <t>/controlActProcess/subject/observationRequest/componentOf1/encounter/subject/patient/patientPerson/administrativeGenderCode/@code</t>
  </si>
  <si>
    <t>性别名称</t>
  </si>
  <si>
    <t>GenderName</t>
  </si>
  <si>
    <t>/controlActProcess/subject/observationRequest/componentOf1/encounter/subject/patient/patientPerson/administrativeGenderCode/displayName/@value</t>
  </si>
  <si>
    <t>出生日期</t>
  </si>
  <si>
    <t>BirthTime</t>
  </si>
  <si>
    <t>DE02.01.005.01</t>
  </si>
  <si>
    <t>/controlActProcess/subject/observationRequest/componentOf1/encounter/subject/patient/patientPerson/birthTime/@value</t>
  </si>
  <si>
    <t>年龄</t>
  </si>
  <si>
    <t>PatientAge</t>
  </si>
  <si>
    <t>DE02.01.026.00/DE02.01.032.00</t>
  </si>
  <si>
    <t>3/5</t>
  </si>
  <si>
    <t>/controlActProcess/subject/observationRequest/componentOf1/encounter/subject/patient/patientPerson/birthTime/originalText/@value</t>
  </si>
  <si>
    <t>地址</t>
  </si>
  <si>
    <t>PatientAddr</t>
  </si>
  <si>
    <t>/controlActProcess/subject/observationRequest/componentOf1/encounter/subject/patient/patientPerson/addr/item/part/@value</t>
  </si>
  <si>
    <t>病床编码</t>
  </si>
  <si>
    <t>BedCode</t>
  </si>
  <si>
    <t>/controlActProcess/subject/observationRequest/componentOf1/encounter/location/serviceDeliveryLocation/location/id/item/@extension</t>
  </si>
  <si>
    <t>病床号</t>
  </si>
  <si>
    <t>BedNumber</t>
  </si>
  <si>
    <t>DE01.00.026.00</t>
  </si>
  <si>
    <t>/controlActProcess/subject/observationRequest/componentOf1/encounter/location/serviceDeliveryLocation/location/name/item/part/@value</t>
  </si>
  <si>
    <t>病房编号</t>
  </si>
  <si>
    <t>RoomCode</t>
  </si>
  <si>
    <t>/controlActProcess/subject/observationRequest/componentOf1/encounter/location/serviceDeliveryLocation/location/asLocatedEntityPartOf/location/id/item/@extension</t>
  </si>
  <si>
    <t>病房号</t>
  </si>
  <si>
    <t>RoomNumber</t>
  </si>
  <si>
    <t>DE01.00.019.00</t>
  </si>
  <si>
    <t>/controlActProcess/subject/observationRequest/componentOf1/encounter/location/serviceDeliveryLocation/location/asLocatedEntityPartOf/location/name/item/part/@value</t>
  </si>
  <si>
    <t>科室代码</t>
  </si>
  <si>
    <t>DeptCode</t>
  </si>
  <si>
    <t>/controlActProcess/subject/observationRequest/componentOf1/encounter/location/serviceDeliveryLocation/serviceProviderOrganization/id/item/@extension</t>
  </si>
  <si>
    <t>科室名称</t>
  </si>
  <si>
    <t>DeptName</t>
  </si>
  <si>
    <t>/controlActProcess/subject/observationRequest/componentOf1/encounter/location/serviceDeliveryLocation/serviceProviderOrganization/name/item/part/@value</t>
  </si>
  <si>
    <t>病区代码</t>
  </si>
  <si>
    <t>InpatientAreaId</t>
  </si>
  <si>
    <t>/controlActProcess/subject/observationRequest/componentOf1/encounter/location/serviceDeliveryLocation/serviceProviderOrganization/asOrganizationPartOf/wholeOrganization/id/item/@extension</t>
  </si>
  <si>
    <t>病区名称</t>
  </si>
  <si>
    <t>InpatientAreaName</t>
  </si>
  <si>
    <t>DE08.10.054.00</t>
  </si>
  <si>
    <t>/controlActProcess/subject/observationRequest/componentOf1/encounter/location/serviceDeliveryLocation/serviceProviderOrganization/asOrganizationPartOf/wholeOrganization/name/item/part/@value</t>
  </si>
  <si>
    <t>诊断节点</t>
  </si>
  <si>
    <t>PertinentInformation1</t>
  </si>
  <si>
    <t>/controlActProcess/subject/observationRequest/componentOf1/encounter/pertinentInformation1</t>
  </si>
  <si>
    <t>诊断类别编码</t>
  </si>
  <si>
    <t>DiagnosisTypeCode</t>
  </si>
  <si>
    <t>/controlActProcess/subject/observationRequest/componentOf1/encounter/pertinentInformation1/observationDx/code/@code</t>
  </si>
  <si>
    <t>诊断类别名称</t>
  </si>
  <si>
    <t>DiagnosisTypeName</t>
  </si>
  <si>
    <t>/controlActProcess/subject/observationRequest/componentOf1/encounter/pertinentInformation1/observationDx/code/displayName/@value</t>
  </si>
  <si>
    <t>诊断时间</t>
  </si>
  <si>
    <t>DiagnosisTime</t>
  </si>
  <si>
    <t>DE05.01.058.00</t>
  </si>
  <si>
    <t>/controlActProcess/subject/observationRequest/componentOf1/encounter/pertinentInformation1/observationDx/effectiveTime/any/@value</t>
  </si>
  <si>
    <t>疾病编码</t>
  </si>
  <si>
    <t>DiseaseCode</t>
  </si>
  <si>
    <t>DE05.01.024.00</t>
  </si>
  <si>
    <t>/controlActProcess/subject/observationRequest/componentOf1/encounter/pertinentInformation1/observationDx/value/@code</t>
  </si>
  <si>
    <t>疾病名称</t>
  </si>
  <si>
    <t>DiseaseName</t>
  </si>
  <si>
    <t>DE05.01.025.00</t>
  </si>
  <si>
    <t>/controlActProcess/subject/observationRequest/componentOf1/encounter/pertinentInformation1/observationDx/value/displayName/@value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</si>
</sst>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rgb="FF000000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abSelected="1" workbookViewId="0">
      <selection activeCell="D10" sqref="D10"/>
    </sheetView>
  </sheetViews>
  <sheetFormatPr defaultColWidth="9" defaultRowHeight="13.5" outlineLevelCol="6"/>
  <cols>
    <col min="1" max="1" width="17.5" style="2" customWidth="1"/>
    <col min="2" max="2" width="21.625" style="3" customWidth="1"/>
    <col min="3" max="3" width="21.125" style="2" customWidth="1"/>
    <col min="4" max="4" width="8.875" style="4" customWidth="1"/>
    <col min="5" max="5" width="26.5" style="5" customWidth="1"/>
    <col min="6" max="6" width="45.75" style="2" customWidth="1"/>
    <col min="7" max="7" width="31.75" style="2" customWidth="1"/>
    <col min="8" max="16384" width="9" style="2"/>
  </cols>
  <sheetData>
    <row r="1" s="1" customFormat="1" ht="14.25" customHeight="1" spans="1:5">
      <c r="A1" s="6" t="s">
        <v>0</v>
      </c>
      <c r="B1" s="6" t="s">
        <v>1</v>
      </c>
      <c r="C1" s="7" t="s">
        <v>2</v>
      </c>
      <c r="D1" s="4" t="s">
        <v>3</v>
      </c>
      <c r="E1" s="6" t="s">
        <v>4</v>
      </c>
    </row>
    <row r="2" s="2" customFormat="1" ht="14.25" customHeight="1" spans="1:7">
      <c r="A2" s="8" t="s">
        <v>5</v>
      </c>
      <c r="B2" s="8" t="s">
        <v>6</v>
      </c>
      <c r="C2" s="9"/>
      <c r="D2" s="4">
        <v>50</v>
      </c>
      <c r="E2" s="10" t="s">
        <v>7</v>
      </c>
      <c r="F2" s="2" t="str">
        <f>"w !,..SaveElement(""H0901"",""Rt"","""&amp;B2&amp;""","""&amp;A2&amp;""","""&amp;C2&amp;""","""&amp;E2&amp;""")"</f>
        <v>w !,..SaveElement("H0901","Rt","MsgID","消息ID","","/id/@extension")</v>
      </c>
      <c r="G2" s="11"/>
    </row>
    <row r="3" s="2" customFormat="1" ht="14.25" customHeight="1" spans="1:7">
      <c r="A3" s="8" t="s">
        <v>8</v>
      </c>
      <c r="B3" s="8" t="s">
        <v>9</v>
      </c>
      <c r="C3" s="12"/>
      <c r="D3" s="4" t="s">
        <v>10</v>
      </c>
      <c r="E3" s="10" t="s">
        <v>11</v>
      </c>
      <c r="F3" s="2" t="str">
        <f t="shared" ref="F3:F34" si="0">"w !,..SaveElement(""H0901"",""Rt"","""&amp;B3&amp;""","""&amp;A3&amp;""","""&amp;C3&amp;""","""&amp;E3&amp;""")"</f>
        <v>w !,..SaveElement("H0901","Rt","CreateTime","消息创建时间","","/creationTime/@value")</v>
      </c>
      <c r="G3" s="11"/>
    </row>
    <row r="4" s="2" customFormat="1" ht="14.25" customHeight="1" spans="1:7">
      <c r="A4" s="8" t="s">
        <v>12</v>
      </c>
      <c r="B4" s="3" t="s">
        <v>13</v>
      </c>
      <c r="C4" s="12" t="s">
        <v>14</v>
      </c>
      <c r="D4" s="4">
        <v>20</v>
      </c>
      <c r="E4" s="10" t="s">
        <v>15</v>
      </c>
      <c r="F4" s="2" t="str">
        <f t="shared" si="0"/>
        <v>w !,..SaveElement("H0901","Rt","ExamAppInfoID","电子申请单ID","DE01.00.008.00","/controlActProcess/subject/observationRequest/id/item/@extension")</v>
      </c>
      <c r="G4" s="11"/>
    </row>
    <row r="5" s="2" customFormat="1" ht="14.25" customHeight="1" spans="1:7">
      <c r="A5" s="8" t="s">
        <v>16</v>
      </c>
      <c r="B5" s="3" t="s">
        <v>17</v>
      </c>
      <c r="C5" s="9"/>
      <c r="D5" s="4">
        <v>1000</v>
      </c>
      <c r="E5" s="10" t="s">
        <v>18</v>
      </c>
      <c r="F5" s="2" t="str">
        <f t="shared" si="0"/>
        <v>w !,..SaveElement("H0901","Rt","ExamAppInfoContent","申请单描述内容","","/controlActProcess/subject/observationRequest/text/@value")</v>
      </c>
      <c r="G5" s="11"/>
    </row>
    <row r="6" s="2" customFormat="1" ht="14.25" customHeight="1" spans="1:7">
      <c r="A6" s="8" t="s">
        <v>19</v>
      </c>
      <c r="B6" s="3" t="s">
        <v>20</v>
      </c>
      <c r="C6" s="9"/>
      <c r="D6" s="4">
        <v>50</v>
      </c>
      <c r="E6" s="10" t="s">
        <v>21</v>
      </c>
      <c r="F6" s="2" t="str">
        <f t="shared" si="0"/>
        <v>w !,..SaveElement("H0901","Rt","ExamAppInfoStatus","申请单状态","","/controlActProcess/subject/observationRequest/statusCode/@code")</v>
      </c>
      <c r="G6" s="11"/>
    </row>
    <row r="7" s="2" customFormat="1" ht="14.25" customHeight="1" spans="1:7">
      <c r="A7" s="8" t="s">
        <v>22</v>
      </c>
      <c r="B7" s="3" t="s">
        <v>23</v>
      </c>
      <c r="C7" s="9"/>
      <c r="D7" s="4" t="s">
        <v>10</v>
      </c>
      <c r="E7" s="10" t="s">
        <v>24</v>
      </c>
      <c r="F7" s="2" t="str">
        <f t="shared" si="0"/>
        <v>w !,..SaveElement("H0901","Rt","EffectiveTimeLow","申请单有效日期上限","","/controlActProcess/subject/observationRequest/effectiveTime/high/@value")</v>
      </c>
      <c r="G7" s="11"/>
    </row>
    <row r="8" s="2" customFormat="1" ht="14.25" customHeight="1" spans="1:7">
      <c r="A8" s="8" t="s">
        <v>25</v>
      </c>
      <c r="B8" s="3" t="s">
        <v>26</v>
      </c>
      <c r="C8" s="9"/>
      <c r="D8" s="4" t="s">
        <v>10</v>
      </c>
      <c r="E8" s="10" t="s">
        <v>27</v>
      </c>
      <c r="F8" s="2" t="str">
        <f t="shared" si="0"/>
        <v>w !,..SaveElement("H0901","Rt","EffectiveTimeHigh","申请单有效日期下限","","/controlActProcess/subject/observationRequest/effectiveTime/low/@value")</v>
      </c>
      <c r="G8" s="11"/>
    </row>
    <row r="9" s="2" customFormat="1" ht="14.25" customHeight="1" spans="1:7">
      <c r="A9" s="8" t="s">
        <v>28</v>
      </c>
      <c r="B9" s="3" t="s">
        <v>29</v>
      </c>
      <c r="C9" s="9"/>
      <c r="D9" s="4">
        <v>50</v>
      </c>
      <c r="E9" s="10" t="s">
        <v>30</v>
      </c>
      <c r="F9" s="2" t="str">
        <f t="shared" si="0"/>
        <v>w !,..SaveElement("H0901","Rt","PriorityCode","优先级别代码","","/controlActProcess/subject/observationRequest/priorityCode/@code")</v>
      </c>
      <c r="G9" s="11"/>
    </row>
    <row r="10" s="2" customFormat="1" ht="14.25" customHeight="1" spans="1:7">
      <c r="A10" s="8" t="s">
        <v>31</v>
      </c>
      <c r="B10" s="3" t="s">
        <v>32</v>
      </c>
      <c r="C10" s="9"/>
      <c r="D10" s="4">
        <v>50</v>
      </c>
      <c r="E10" s="10" t="s">
        <v>33</v>
      </c>
      <c r="F10" s="2" t="str">
        <f t="shared" si="0"/>
        <v>w !,..SaveElement("H0901","Rt","PriorityName","优先级别名称","","/controlActProcess/subject/observationRequest/priorityCode/displayName/@value")</v>
      </c>
      <c r="G10" s="11"/>
    </row>
    <row r="11" s="2" customFormat="1" ht="14.25" customHeight="1" spans="1:7">
      <c r="A11" s="8" t="s">
        <v>34</v>
      </c>
      <c r="B11" s="3" t="s">
        <v>35</v>
      </c>
      <c r="C11" s="12" t="s">
        <v>36</v>
      </c>
      <c r="D11" s="4">
        <v>20</v>
      </c>
      <c r="E11" s="10" t="s">
        <v>37</v>
      </c>
      <c r="F11" s="2" t="str">
        <f t="shared" si="0"/>
        <v>w !,..SaveElement("H0901","Rt","SpecimenID","标本ID","DE01.00.003.00","/controlActProcess/subject/observationRequest/specimen/specimen/id/@extension")</v>
      </c>
      <c r="G11" s="11"/>
    </row>
    <row r="12" s="2" customFormat="1" ht="14.25" customHeight="1" spans="1:7">
      <c r="A12" s="8" t="s">
        <v>38</v>
      </c>
      <c r="B12" s="3" t="s">
        <v>39</v>
      </c>
      <c r="C12" s="13" t="s">
        <v>40</v>
      </c>
      <c r="D12" s="14">
        <v>20</v>
      </c>
      <c r="E12" s="10" t="s">
        <v>41</v>
      </c>
      <c r="F12" s="2" t="str">
        <f t="shared" si="0"/>
        <v>w !,..SaveElement("H0901","Rt","SpecimenTypeCode","标本类别代码","DE04.50.134.00","/controlActProcess/subject/observationRequest/specimen/specimen/code/@code")</v>
      </c>
      <c r="G12" s="11"/>
    </row>
    <row r="13" s="2" customFormat="1" ht="14.25" customHeight="1" spans="1:7">
      <c r="A13" s="8" t="s">
        <v>42</v>
      </c>
      <c r="B13" s="3" t="s">
        <v>43</v>
      </c>
      <c r="C13" s="13"/>
      <c r="D13" s="14"/>
      <c r="E13" s="10" t="s">
        <v>44</v>
      </c>
      <c r="F13" s="2" t="str">
        <f t="shared" si="0"/>
        <v>w !,..SaveElement("H0901","Rt","SpecimenTypeName","标本类别名称","","/controlActProcess/subject/observationRequest/specimen/specimen/code/displayName/@value")</v>
      </c>
      <c r="G13" s="11"/>
    </row>
    <row r="14" s="2" customFormat="1" ht="14.25" customHeight="1" spans="1:7">
      <c r="A14" s="8" t="s">
        <v>45</v>
      </c>
      <c r="B14" s="3" t="s">
        <v>46</v>
      </c>
      <c r="C14" s="9"/>
      <c r="D14" s="4" t="s">
        <v>10</v>
      </c>
      <c r="E14" s="10" t="s">
        <v>47</v>
      </c>
      <c r="F14" s="2" t="str">
        <f t="shared" si="0"/>
        <v>w !,..SaveElement("H0901","Rt","AuthorTime","开单日期时间","","/controlActProcess/subject/observationRequest/author/time/@value")</v>
      </c>
      <c r="G14" s="11"/>
    </row>
    <row r="15" s="2" customFormat="1" ht="14.25" customHeight="1" spans="1:7">
      <c r="A15" s="8" t="s">
        <v>48</v>
      </c>
      <c r="B15" s="3" t="s">
        <v>49</v>
      </c>
      <c r="C15" s="9"/>
      <c r="D15" s="4">
        <v>50</v>
      </c>
      <c r="E15" s="10" t="s">
        <v>50</v>
      </c>
      <c r="F15" s="2" t="str">
        <f t="shared" si="0"/>
        <v>w !,..SaveElement("H0901","Rt","AuthorSignatureText","开立者签名","","/controlActProcess/subject/observationRequest/author/signatureText/@value")</v>
      </c>
      <c r="G15" s="11"/>
    </row>
    <row r="16" s="2" customFormat="1" ht="14.25" customHeight="1" spans="1:7">
      <c r="A16" s="8" t="s">
        <v>51</v>
      </c>
      <c r="B16" s="3" t="s">
        <v>52</v>
      </c>
      <c r="C16" s="9"/>
      <c r="D16" s="4">
        <v>50</v>
      </c>
      <c r="E16" s="10" t="s">
        <v>53</v>
      </c>
      <c r="F16" s="2" t="str">
        <f t="shared" si="0"/>
        <v>w !,..SaveElement("H0901","Rt","AuthorID","开立者ID ","","/controlActProcess/subject/observationRequest/author/assignedEntity/id/item/@extension")</v>
      </c>
      <c r="G16" s="11"/>
    </row>
    <row r="17" s="2" customFormat="1" ht="14.25" customHeight="1" spans="1:7">
      <c r="A17" s="8" t="s">
        <v>54</v>
      </c>
      <c r="B17" s="3" t="s">
        <v>55</v>
      </c>
      <c r="C17" s="12" t="s">
        <v>56</v>
      </c>
      <c r="D17" s="4">
        <v>50</v>
      </c>
      <c r="E17" s="10" t="s">
        <v>57</v>
      </c>
      <c r="F17" s="2" t="str">
        <f t="shared" si="0"/>
        <v>w !,..SaveElement("H0901","Rt","AuthorName","开立者姓名","DE02.01.039.00","/controlActProcess/subject/observationRequest/author/assignedEntity/assignedPerson/name/item/part/@value")</v>
      </c>
      <c r="G17" s="11"/>
    </row>
    <row r="18" s="2" customFormat="1" ht="14.25" customHeight="1" spans="1:7">
      <c r="A18" s="8" t="s">
        <v>58</v>
      </c>
      <c r="B18" s="3" t="s">
        <v>59</v>
      </c>
      <c r="C18" s="12" t="s">
        <v>60</v>
      </c>
      <c r="D18" s="4">
        <v>5</v>
      </c>
      <c r="E18" s="10" t="s">
        <v>61</v>
      </c>
      <c r="F18" s="2" t="str">
        <f t="shared" si="0"/>
        <v>w !,..SaveElement("H0901","Rt","AuthorDeptCode","开立科室代码","DE08.10.025.00","/controlActProcess/subject/observationRequest/author/assignedEntity/representedOrganization/id/item/@extension")</v>
      </c>
      <c r="G18" s="11"/>
    </row>
    <row r="19" s="2" customFormat="1" ht="14.25" customHeight="1" spans="1:7">
      <c r="A19" s="8" t="s">
        <v>62</v>
      </c>
      <c r="B19" s="3" t="s">
        <v>63</v>
      </c>
      <c r="C19" s="15" t="s">
        <v>64</v>
      </c>
      <c r="D19" s="4">
        <v>50</v>
      </c>
      <c r="E19" s="10" t="s">
        <v>65</v>
      </c>
      <c r="F19" s="2" t="str">
        <f t="shared" si="0"/>
        <v>w !,..SaveElement("H0901","Rt","AuthorDeptName","开立科室名称","DE08.10.026.00","/controlActProcess/subject/observationRequest/author/assignedEntity/representedOrganization/name/item/part/@value")</v>
      </c>
      <c r="G19" s="11"/>
    </row>
    <row r="20" s="2" customFormat="1" ht="14.25" customHeight="1" spans="1:7">
      <c r="A20" s="8" t="s">
        <v>66</v>
      </c>
      <c r="B20" s="3" t="s">
        <v>67</v>
      </c>
      <c r="C20" s="9"/>
      <c r="D20" s="4" t="s">
        <v>10</v>
      </c>
      <c r="E20" s="10" t="s">
        <v>68</v>
      </c>
      <c r="F20" s="2" t="str">
        <f t="shared" si="0"/>
        <v>w !,..SaveElement("H0901","Rt","AuditTime","审核日期时间","","/controlActProcess/subject/observationRequest/verifier/time/@value")</v>
      </c>
      <c r="G20" s="11"/>
    </row>
    <row r="21" s="2" customFormat="1" ht="14.25" customHeight="1" spans="1:7">
      <c r="A21" s="8" t="s">
        <v>69</v>
      </c>
      <c r="B21" s="3" t="s">
        <v>70</v>
      </c>
      <c r="C21" s="9"/>
      <c r="D21" s="4">
        <v>50</v>
      </c>
      <c r="E21" s="10" t="s">
        <v>71</v>
      </c>
      <c r="F21" s="2" t="str">
        <f t="shared" si="0"/>
        <v>w !,..SaveElement("H0901","Rt","AuditUserWorkNo","审核者工号","","/controlActProcess/subject/observationRequest/verifier/assignedEntity/id/item/@extension")</v>
      </c>
      <c r="G21" s="11"/>
    </row>
    <row r="22" s="2" customFormat="1" ht="14.25" customHeight="1" spans="1:7">
      <c r="A22" s="8" t="s">
        <v>72</v>
      </c>
      <c r="B22" s="3" t="s">
        <v>73</v>
      </c>
      <c r="C22" s="12" t="s">
        <v>56</v>
      </c>
      <c r="D22" s="4">
        <v>50</v>
      </c>
      <c r="E22" s="10" t="s">
        <v>74</v>
      </c>
      <c r="F22" s="2" t="str">
        <f t="shared" si="0"/>
        <v>w !,..SaveElement("H0901","Rt","AuditUserName","审核者姓名","DE02.01.039.00","/controlActProcess/subject/observationRequest/verifier/assignedEntity/assignedPerson/name/item/part/@value")</v>
      </c>
      <c r="G22" s="11"/>
    </row>
    <row r="23" s="2" customFormat="1" ht="14.25" customHeight="1" spans="1:7">
      <c r="A23" s="8" t="s">
        <v>75</v>
      </c>
      <c r="B23" s="3" t="s">
        <v>76</v>
      </c>
      <c r="C23" s="9"/>
      <c r="D23" s="4"/>
      <c r="E23" s="10" t="s">
        <v>77</v>
      </c>
      <c r="F23" s="2" t="str">
        <f t="shared" si="0"/>
        <v>w !,..SaveElement("H0901","Rt","Component2","检验项目节点","","/controlActProcess/subject/observationRequest/component2")</v>
      </c>
      <c r="G23" s="11"/>
    </row>
    <row r="24" s="2" customFormat="1" ht="14.25" customHeight="1" spans="1:7">
      <c r="A24" s="8" t="s">
        <v>78</v>
      </c>
      <c r="B24" s="3" t="s">
        <v>79</v>
      </c>
      <c r="C24" s="9"/>
      <c r="D24" s="4">
        <v>50</v>
      </c>
      <c r="E24" s="10" t="s">
        <v>80</v>
      </c>
      <c r="F24" s="2" t="str">
        <f t="shared" si="0"/>
        <v>w !,..SaveElement("H0901","Rt","OrderID","医嘱ID","","/controlActProcess/subject/observationRequest/component2/observationRequest/id/item/@extension")</v>
      </c>
      <c r="G24" s="11"/>
    </row>
    <row r="25" s="2" customFormat="1" ht="14.25" customHeight="1" spans="1:7">
      <c r="A25" s="8" t="s">
        <v>81</v>
      </c>
      <c r="B25" s="3" t="s">
        <v>82</v>
      </c>
      <c r="C25" s="12" t="s">
        <v>83</v>
      </c>
      <c r="D25" s="4">
        <v>20</v>
      </c>
      <c r="E25" s="10" t="s">
        <v>84</v>
      </c>
      <c r="F25" s="2" t="str">
        <f t="shared" si="0"/>
        <v>w !,..SaveElement("H0901","Rt","ExamItemCode","检验项目编码","DE04.30.019.00","/controlActProcess/subject/observationRequest/component2/observationRequest/code/@code")</v>
      </c>
      <c r="G25" s="11"/>
    </row>
    <row r="26" s="2" customFormat="1" ht="14.25" customHeight="1" spans="1:7">
      <c r="A26" s="8" t="s">
        <v>85</v>
      </c>
      <c r="B26" s="3" t="s">
        <v>86</v>
      </c>
      <c r="C26" s="12" t="s">
        <v>87</v>
      </c>
      <c r="D26" s="4">
        <v>80</v>
      </c>
      <c r="E26" s="10" t="s">
        <v>88</v>
      </c>
      <c r="F26" s="2" t="str">
        <f t="shared" si="0"/>
        <v>w !,..SaveElement("H0901","Rt","ExamItemName","检验项目名称","DE04.30.020.00","/controlActProcess/subject/observationRequest/component2/observationRequest/code/displayName/@value")</v>
      </c>
      <c r="G26" s="11"/>
    </row>
    <row r="27" s="2" customFormat="1" ht="14.25" customHeight="1" spans="1:7">
      <c r="A27" s="8" t="s">
        <v>89</v>
      </c>
      <c r="B27" s="3" t="s">
        <v>90</v>
      </c>
      <c r="C27" s="13" t="s">
        <v>91</v>
      </c>
      <c r="D27" s="14">
        <v>100</v>
      </c>
      <c r="E27" s="10" t="s">
        <v>92</v>
      </c>
      <c r="F27" s="2" t="str">
        <f t="shared" si="0"/>
        <v>w !,..SaveElement("H0901","Rt","ExamFunctionCode","检验方法代码","DE02.10.027.00","/controlActProcess/subject/observationRequest/component2/observationRequest/methodCode/item/@code")</v>
      </c>
      <c r="G27" s="11"/>
    </row>
    <row r="28" s="2" customFormat="1" ht="14.25" customHeight="1" spans="1:7">
      <c r="A28" s="8" t="s">
        <v>93</v>
      </c>
      <c r="B28" s="3" t="s">
        <v>94</v>
      </c>
      <c r="C28" s="13"/>
      <c r="D28" s="14"/>
      <c r="E28" s="10" t="s">
        <v>95</v>
      </c>
      <c r="F28" s="2" t="str">
        <f t="shared" si="0"/>
        <v>w !,..SaveElement("H0901","Rt","ExamFunctionName","检验方法名称","","/controlActProcess/subject/observationRequest/component2/observationRequest/methodCode/item/displayName/@value")</v>
      </c>
      <c r="G28" s="11"/>
    </row>
    <row r="29" s="2" customFormat="1" ht="14.25" customHeight="1" spans="1:7">
      <c r="A29" s="8" t="s">
        <v>96</v>
      </c>
      <c r="B29" s="3" t="s">
        <v>97</v>
      </c>
      <c r="C29" s="12" t="s">
        <v>98</v>
      </c>
      <c r="D29" s="4" t="s">
        <v>99</v>
      </c>
      <c r="E29" s="10" t="s">
        <v>100</v>
      </c>
      <c r="F29" s="2" t="str">
        <f t="shared" si="0"/>
        <v>w !,..SaveElement("H0901","Rt","ServiceTime","执行日期时间","DE04.50.140.00","/controlActProcess/subject/observationRequest/component2/observationRequest/location/time/any/@value")</v>
      </c>
      <c r="G29" s="11"/>
    </row>
    <row r="30" s="2" customFormat="1" ht="14.25" customHeight="1" spans="1:7">
      <c r="A30" s="8" t="s">
        <v>101</v>
      </c>
      <c r="B30" s="3" t="s">
        <v>102</v>
      </c>
      <c r="C30" s="12" t="s">
        <v>103</v>
      </c>
      <c r="D30" s="4">
        <v>5</v>
      </c>
      <c r="E30" s="10" t="s">
        <v>104</v>
      </c>
      <c r="F30" s="2" t="str">
        <f t="shared" si="0"/>
        <v>w !,..SaveElement("H0901","Rt","ServiceDeptCode","执行科室代码","DE08.10.025.00","/controlActProcess/subject/observationRequest/component2/observationRequest/location/serviceDeliveryLocation/serviceProviderOrganization/id/item/@extension")</v>
      </c>
      <c r="G30" s="11"/>
    </row>
    <row r="31" s="2" customFormat="1" ht="14.25" customHeight="1" spans="1:7">
      <c r="A31" s="8" t="s">
        <v>105</v>
      </c>
      <c r="B31" s="3" t="s">
        <v>106</v>
      </c>
      <c r="C31" s="12" t="s">
        <v>64</v>
      </c>
      <c r="D31" s="4">
        <v>50</v>
      </c>
      <c r="E31" s="10" t="s">
        <v>107</v>
      </c>
      <c r="F31" s="2" t="str">
        <f t="shared" si="0"/>
        <v>w !,..SaveElement("H0901","Rt","ServiceDeptName","执行科室名称","DE08.10.026.00","/controlActProcess/subject/observationRequest/component2/observationRequest/location/serviceDeliveryLocation/serviceProviderOrganization/name/item/part/@value")</v>
      </c>
      <c r="G31" s="11"/>
    </row>
    <row r="32" s="2" customFormat="1" ht="14.25" customHeight="1" spans="1:7">
      <c r="A32" s="8" t="s">
        <v>108</v>
      </c>
      <c r="B32" s="3" t="s">
        <v>109</v>
      </c>
      <c r="C32" s="12" t="s">
        <v>110</v>
      </c>
      <c r="D32" s="4">
        <v>1000</v>
      </c>
      <c r="E32" s="10" t="s">
        <v>111</v>
      </c>
      <c r="F32" s="2" t="str">
        <f t="shared" si="0"/>
        <v>w !,..SaveElement("H0901","Rt","Notices","注意事项","DE09.00.119.00","/controlActProcess/subject/observationRequest/subjectOf6/annotation/text/@value")</v>
      </c>
      <c r="G32" s="11"/>
    </row>
    <row r="33" s="2" customFormat="1" ht="14.25" customHeight="1" spans="1:7">
      <c r="A33" s="8" t="s">
        <v>112</v>
      </c>
      <c r="B33" s="2" t="s">
        <v>113</v>
      </c>
      <c r="C33" s="16" t="s">
        <v>114</v>
      </c>
      <c r="D33" s="4">
        <v>18</v>
      </c>
      <c r="E33" s="10" t="s">
        <v>115</v>
      </c>
      <c r="F33" s="2" t="str">
        <f t="shared" si="0"/>
        <v>w !,..SaveElement("H0901","Rt","OutpatientId","门急诊号","DE01.00.010.00","/controlActProcess/subject/observationRequest/componentOf1/encounter/id/item/@extension")</v>
      </c>
      <c r="G33" s="11"/>
    </row>
    <row r="34" s="2" customFormat="1" ht="14.25" customHeight="1" spans="1:7">
      <c r="A34" s="8" t="s">
        <v>116</v>
      </c>
      <c r="B34" s="2" t="s">
        <v>117</v>
      </c>
      <c r="C34" s="16" t="s">
        <v>118</v>
      </c>
      <c r="D34" s="4">
        <v>10</v>
      </c>
      <c r="E34" s="10" t="s">
        <v>115</v>
      </c>
      <c r="F34" s="2" t="str">
        <f t="shared" si="0"/>
        <v>w !,..SaveElement("H0901","Rt","HospitalizationId","住院号","DE01.00.014.00","/controlActProcess/subject/observationRequest/componentOf1/encounter/id/item/@extension")</v>
      </c>
      <c r="G34" s="11"/>
    </row>
    <row r="35" s="2" customFormat="1" ht="14.25" customHeight="1" spans="1:7">
      <c r="A35" s="8" t="s">
        <v>119</v>
      </c>
      <c r="B35" s="3" t="s">
        <v>120</v>
      </c>
      <c r="C35" s="13" t="s">
        <v>121</v>
      </c>
      <c r="D35" s="17">
        <v>1</v>
      </c>
      <c r="E35" s="10" t="s">
        <v>122</v>
      </c>
      <c r="F35" s="2" t="str">
        <f t="shared" ref="F35:F60" si="1">"w !,..SaveElement(""H0901"",""Rt"","""&amp;B35&amp;""","""&amp;A35&amp;""","""&amp;C35&amp;""","""&amp;E35&amp;""")"</f>
        <v>w !,..SaveElement("H0901","Rt","AdmTypeCode","就诊类别代码","DE02.01.060.00","/controlActProcess/subject/observationRequest/componentOf1/encounter/code/@code")</v>
      </c>
      <c r="G35" s="11"/>
    </row>
    <row r="36" s="2" customFormat="1" ht="14.25" customHeight="1" spans="1:7">
      <c r="A36" s="8" t="s">
        <v>123</v>
      </c>
      <c r="B36" s="3" t="s">
        <v>124</v>
      </c>
      <c r="C36" s="13"/>
      <c r="D36" s="17"/>
      <c r="E36" s="10" t="s">
        <v>125</v>
      </c>
      <c r="F36" s="2" t="str">
        <f t="shared" si="1"/>
        <v>w !,..SaveElement("H0901","Rt","AdmTypeName","就诊类别名称","","/controlActProcess/subject/observationRequest/componentOf1/encounter/code/displayName/@value")</v>
      </c>
      <c r="G36" s="11"/>
    </row>
    <row r="37" s="2" customFormat="1" ht="14.25" customHeight="1" spans="1:7">
      <c r="A37" s="8" t="s">
        <v>126</v>
      </c>
      <c r="B37" s="3" t="s">
        <v>127</v>
      </c>
      <c r="C37" s="9"/>
      <c r="D37" s="4">
        <v>50</v>
      </c>
      <c r="E37" s="10" t="s">
        <v>128</v>
      </c>
      <c r="F37" s="2" t="str">
        <f t="shared" si="1"/>
        <v>w !,..SaveElement("H0901","Rt","PatientID","患者ID","","/controlActProcess/subject/observationRequest/componentOf1/encounter/subject/patient/id/item/@extension")</v>
      </c>
      <c r="G37" s="11"/>
    </row>
    <row r="38" s="2" customFormat="1" ht="14.25" customHeight="1" spans="1:7">
      <c r="A38" s="8" t="s">
        <v>129</v>
      </c>
      <c r="B38" s="3" t="s">
        <v>130</v>
      </c>
      <c r="C38" s="12" t="s">
        <v>131</v>
      </c>
      <c r="D38" s="4">
        <v>18</v>
      </c>
      <c r="E38" s="10" t="s">
        <v>132</v>
      </c>
      <c r="F38" s="2" t="str">
        <f t="shared" si="1"/>
        <v>w !,..SaveElement("H0901","Rt","IDCardNo","患者身份证号","DE02.01.030.00","/controlActProcess/subject/observationRequest/componentOf1/encounter/subject/patient/patientPerson/id/item/@extension")</v>
      </c>
      <c r="G38" s="11"/>
    </row>
    <row r="39" s="2" customFormat="1" ht="14.25" customHeight="1" spans="1:7">
      <c r="A39" s="8" t="s">
        <v>133</v>
      </c>
      <c r="B39" s="3" t="s">
        <v>134</v>
      </c>
      <c r="C39" s="9"/>
      <c r="D39" s="4">
        <v>50</v>
      </c>
      <c r="E39" s="10" t="s">
        <v>132</v>
      </c>
      <c r="F39" s="2" t="str">
        <f t="shared" si="1"/>
        <v>w !,..SaveElement("H0901","Rt","MedicalInsuranceCard","患者医保卡号","","/controlActProcess/subject/observationRequest/componentOf1/encounter/subject/patient/patientPerson/id/item/@extension")</v>
      </c>
      <c r="G39" s="11"/>
    </row>
    <row r="40" s="2" customFormat="1" ht="14.25" customHeight="1" spans="1:7">
      <c r="A40" s="8" t="s">
        <v>135</v>
      </c>
      <c r="B40" s="3" t="s">
        <v>136</v>
      </c>
      <c r="C40" s="12" t="s">
        <v>56</v>
      </c>
      <c r="D40" s="4">
        <v>50</v>
      </c>
      <c r="E40" s="10" t="s">
        <v>137</v>
      </c>
      <c r="F40" s="2" t="str">
        <f t="shared" si="1"/>
        <v>w !,..SaveElement("H0901","Rt","PatientName","患者姓名","DE02.01.039.00","/controlActProcess/subject/observationRequest/componentOf1/encounter/subject/patient/patientPerson/name/item/part/@value")</v>
      </c>
      <c r="G40" s="11"/>
    </row>
    <row r="41" s="2" customFormat="1" ht="14.25" customHeight="1" spans="1:7">
      <c r="A41" s="8" t="s">
        <v>138</v>
      </c>
      <c r="B41" s="3" t="s">
        <v>139</v>
      </c>
      <c r="C41" s="12" t="s">
        <v>140</v>
      </c>
      <c r="D41" s="4">
        <v>20</v>
      </c>
      <c r="E41" s="10" t="s">
        <v>141</v>
      </c>
      <c r="F41" s="2" t="str">
        <f t="shared" si="1"/>
        <v>w !,..SaveElement("H0901","Rt","PatientTelecom","患者电话","DE02.01.010.00","/controlActProcess/subject/observationRequest/componentOf1/encounter/subject/patient/patientPerson/telecom/item/@value")</v>
      </c>
      <c r="G41" s="11"/>
    </row>
    <row r="42" s="2" customFormat="1" ht="14.25" customHeight="1" spans="1:7">
      <c r="A42" s="8" t="s">
        <v>142</v>
      </c>
      <c r="B42" s="3" t="s">
        <v>143</v>
      </c>
      <c r="C42" s="13" t="s">
        <v>144</v>
      </c>
      <c r="D42" s="17">
        <v>1</v>
      </c>
      <c r="E42" s="10" t="s">
        <v>145</v>
      </c>
      <c r="F42" s="2" t="str">
        <f t="shared" si="1"/>
        <v>w !,..SaveElement("H0901","Rt","PatientGenderCode","性别代码","DE02.01.040.00","/controlActProcess/subject/observationRequest/componentOf1/encounter/subject/patient/patientPerson/administrativeGenderCode/@code")</v>
      </c>
      <c r="G42" s="11"/>
    </row>
    <row r="43" s="2" customFormat="1" ht="14.25" customHeight="1" spans="1:7">
      <c r="A43" s="8" t="s">
        <v>146</v>
      </c>
      <c r="B43" s="3" t="s">
        <v>147</v>
      </c>
      <c r="C43" s="13"/>
      <c r="D43" s="17"/>
      <c r="E43" s="10" t="s">
        <v>148</v>
      </c>
      <c r="F43" s="2" t="str">
        <f t="shared" si="1"/>
        <v>w !,..SaveElement("H0901","Rt","GenderName","性别名称","","/controlActProcess/subject/observationRequest/componentOf1/encounter/subject/patient/patientPerson/administrativeGenderCode/displayName/@value")</v>
      </c>
      <c r="G43" s="11"/>
    </row>
    <row r="44" s="2" customFormat="1" ht="14.25" customHeight="1" spans="1:7">
      <c r="A44" s="8" t="s">
        <v>149</v>
      </c>
      <c r="B44" s="3" t="s">
        <v>150</v>
      </c>
      <c r="C44" s="12" t="s">
        <v>151</v>
      </c>
      <c r="D44" s="4" t="s">
        <v>99</v>
      </c>
      <c r="E44" s="10" t="s">
        <v>152</v>
      </c>
      <c r="F44" s="2" t="str">
        <f t="shared" si="1"/>
        <v>w !,..SaveElement("H0901","Rt","BirthTime","出生日期","DE02.01.005.01","/controlActProcess/subject/observationRequest/componentOf1/encounter/subject/patient/patientPerson/birthTime/@value")</v>
      </c>
      <c r="G44" s="11"/>
    </row>
    <row r="45" s="2" customFormat="1" ht="14.25" customHeight="1" spans="1:7">
      <c r="A45" s="8" t="s">
        <v>153</v>
      </c>
      <c r="B45" s="3" t="s">
        <v>154</v>
      </c>
      <c r="C45" s="12" t="s">
        <v>155</v>
      </c>
      <c r="D45" s="4" t="s">
        <v>156</v>
      </c>
      <c r="E45" s="10" t="s">
        <v>157</v>
      </c>
      <c r="F45" s="2" t="str">
        <f t="shared" si="1"/>
        <v>w !,..SaveElement("H0901","Rt","PatientAge","年龄","DE02.01.026.00/DE02.01.032.00","/controlActProcess/subject/observationRequest/componentOf1/encounter/subject/patient/patientPerson/birthTime/originalText/@value")</v>
      </c>
      <c r="G45" s="11"/>
    </row>
    <row r="46" s="2" customFormat="1" ht="14.25" customHeight="1" spans="1:7">
      <c r="A46" s="8" t="s">
        <v>158</v>
      </c>
      <c r="B46" s="3" t="s">
        <v>159</v>
      </c>
      <c r="C46" s="9"/>
      <c r="D46" s="4">
        <v>70</v>
      </c>
      <c r="E46" s="10" t="s">
        <v>160</v>
      </c>
      <c r="F46" s="2" t="str">
        <f t="shared" si="1"/>
        <v>w !,..SaveElement("H0901","Rt","PatientAddr","地址","","/controlActProcess/subject/observationRequest/componentOf1/encounter/subject/patient/patientPerson/addr/item/part/@value")</v>
      </c>
      <c r="G46" s="11"/>
    </row>
    <row r="47" s="2" customFormat="1" ht="14.25" customHeight="1" spans="1:7">
      <c r="A47" s="8" t="s">
        <v>161</v>
      </c>
      <c r="B47" s="3" t="s">
        <v>162</v>
      </c>
      <c r="C47" s="9"/>
      <c r="D47" s="4">
        <v>50</v>
      </c>
      <c r="E47" s="10" t="s">
        <v>163</v>
      </c>
      <c r="F47" s="2" t="str">
        <f t="shared" si="1"/>
        <v>w !,..SaveElement("H0901","Rt","BedCode","病床编码","","/controlActProcess/subject/observationRequest/componentOf1/encounter/location/serviceDeliveryLocation/location/id/item/@extension")</v>
      </c>
      <c r="G47" s="11"/>
    </row>
    <row r="48" s="2" customFormat="1" ht="14.25" customHeight="1" spans="1:7">
      <c r="A48" s="8" t="s">
        <v>164</v>
      </c>
      <c r="B48" s="3" t="s">
        <v>165</v>
      </c>
      <c r="C48" s="12" t="s">
        <v>166</v>
      </c>
      <c r="D48" s="4">
        <v>10</v>
      </c>
      <c r="E48" s="10" t="s">
        <v>167</v>
      </c>
      <c r="F48" s="2" t="str">
        <f t="shared" si="1"/>
        <v>w !,..SaveElement("H0901","Rt","BedNumber","病床号","DE01.00.026.00","/controlActProcess/subject/observationRequest/componentOf1/encounter/location/serviceDeliveryLocation/location/name/item/part/@value")</v>
      </c>
      <c r="G48" s="11"/>
    </row>
    <row r="49" s="2" customFormat="1" ht="14.25" customHeight="1" spans="1:7">
      <c r="A49" s="8" t="s">
        <v>168</v>
      </c>
      <c r="B49" s="3" t="s">
        <v>169</v>
      </c>
      <c r="C49" s="9"/>
      <c r="D49" s="4">
        <v>50</v>
      </c>
      <c r="E49" s="10" t="s">
        <v>170</v>
      </c>
      <c r="F49" s="2" t="str">
        <f t="shared" si="1"/>
        <v>w !,..SaveElement("H0901","Rt","RoomCode","病房编号","","/controlActProcess/subject/observationRequest/componentOf1/encounter/location/serviceDeliveryLocation/location/asLocatedEntityPartOf/location/id/item/@extension")</v>
      </c>
      <c r="G49" s="11"/>
    </row>
    <row r="50" s="2" customFormat="1" ht="14.25" customHeight="1" spans="1:7">
      <c r="A50" s="8" t="s">
        <v>171</v>
      </c>
      <c r="B50" s="3" t="s">
        <v>172</v>
      </c>
      <c r="C50" s="12" t="s">
        <v>173</v>
      </c>
      <c r="D50" s="4">
        <v>10</v>
      </c>
      <c r="E50" s="10" t="s">
        <v>174</v>
      </c>
      <c r="F50" s="2" t="str">
        <f t="shared" si="1"/>
        <v>w !,..SaveElement("H0901","Rt","RoomNumber","病房号","DE01.00.019.00","/controlActProcess/subject/observationRequest/componentOf1/encounter/location/serviceDeliveryLocation/location/asLocatedEntityPartOf/location/name/item/part/@value")</v>
      </c>
      <c r="G50" s="11"/>
    </row>
    <row r="51" s="2" customFormat="1" ht="14.25" customHeight="1" spans="1:7">
      <c r="A51" s="8" t="s">
        <v>175</v>
      </c>
      <c r="B51" s="3" t="s">
        <v>176</v>
      </c>
      <c r="C51" s="12" t="s">
        <v>60</v>
      </c>
      <c r="D51" s="4">
        <v>5</v>
      </c>
      <c r="E51" s="10" t="s">
        <v>177</v>
      </c>
      <c r="F51" s="2" t="str">
        <f t="shared" si="1"/>
        <v>w !,..SaveElement("H0901","Rt","DeptCode","科室代码","DE08.10.025.00","/controlActProcess/subject/observationRequest/componentOf1/encounter/location/serviceDeliveryLocation/serviceProviderOrganization/id/item/@extension")</v>
      </c>
      <c r="G51" s="11"/>
    </row>
    <row r="52" s="2" customFormat="1" ht="14.25" customHeight="1" spans="1:7">
      <c r="A52" s="8" t="s">
        <v>178</v>
      </c>
      <c r="B52" s="3" t="s">
        <v>179</v>
      </c>
      <c r="C52" s="12" t="s">
        <v>64</v>
      </c>
      <c r="D52" s="4">
        <v>50</v>
      </c>
      <c r="E52" s="10" t="s">
        <v>180</v>
      </c>
      <c r="F52" s="2" t="str">
        <f t="shared" si="1"/>
        <v>w !,..SaveElement("H0901","Rt","DeptName","科室名称","DE08.10.026.00","/controlActProcess/subject/observationRequest/componentOf1/encounter/location/serviceDeliveryLocation/serviceProviderOrganization/name/item/part/@value")</v>
      </c>
      <c r="G52" s="11"/>
    </row>
    <row r="53" s="2" customFormat="1" ht="14.25" customHeight="1" spans="1:7">
      <c r="A53" s="8" t="s">
        <v>181</v>
      </c>
      <c r="B53" s="2" t="s">
        <v>182</v>
      </c>
      <c r="C53" s="9"/>
      <c r="D53" s="4">
        <v>50</v>
      </c>
      <c r="E53" s="10" t="s">
        <v>183</v>
      </c>
      <c r="F53" s="2" t="str">
        <f t="shared" si="1"/>
        <v>w !,..SaveElement("H0901","Rt","InpatientAreaId","病区代码","","/controlActProcess/subject/observationRequest/componentOf1/encounter/location/serviceDeliveryLocation/serviceProviderOrganization/asOrganizationPartOf/wholeOrganization/id/item/@extension")</v>
      </c>
      <c r="G53" s="11"/>
    </row>
    <row r="54" s="2" customFormat="1" ht="14.25" customHeight="1" spans="1:7">
      <c r="A54" s="8" t="s">
        <v>184</v>
      </c>
      <c r="B54" s="2" t="s">
        <v>185</v>
      </c>
      <c r="C54" s="12" t="s">
        <v>186</v>
      </c>
      <c r="D54" s="4">
        <v>50</v>
      </c>
      <c r="E54" s="10" t="s">
        <v>187</v>
      </c>
      <c r="F54" s="2" t="str">
        <f t="shared" si="1"/>
        <v>w !,..SaveElement("H0901","Rt","InpatientAreaName","病区名称","DE08.10.054.00","/controlActProcess/subject/observationRequest/componentOf1/encounter/location/serviceDeliveryLocation/serviceProviderOrganization/asOrganizationPartOf/wholeOrganization/name/item/part/@value")</v>
      </c>
      <c r="G54" s="11"/>
    </row>
    <row r="55" s="2" customFormat="1" ht="14.25" customHeight="1" spans="1:7">
      <c r="A55" s="8" t="s">
        <v>188</v>
      </c>
      <c r="B55" s="3" t="s">
        <v>189</v>
      </c>
      <c r="C55" s="9"/>
      <c r="D55" s="4"/>
      <c r="E55" s="10" t="s">
        <v>190</v>
      </c>
      <c r="F55" s="2" t="str">
        <f t="shared" si="1"/>
        <v>w !,..SaveElement("H0901","Rt","PertinentInformation1","诊断节点","","/controlActProcess/subject/observationRequest/componentOf1/encounter/pertinentInformation1")</v>
      </c>
      <c r="G55" s="11"/>
    </row>
    <row r="56" s="2" customFormat="1" ht="14.25" customHeight="1" spans="1:7">
      <c r="A56" s="8" t="s">
        <v>191</v>
      </c>
      <c r="B56" s="3" t="s">
        <v>192</v>
      </c>
      <c r="C56" s="9"/>
      <c r="D56" s="4">
        <v>50</v>
      </c>
      <c r="E56" s="10" t="s">
        <v>193</v>
      </c>
      <c r="F56" s="2" t="str">
        <f t="shared" si="1"/>
        <v>w !,..SaveElement("H0901","Rt","DiagnosisTypeCode","诊断类别编码","","/controlActProcess/subject/observationRequest/componentOf1/encounter/pertinentInformation1/observationDx/code/@code")</v>
      </c>
      <c r="G56" s="11"/>
    </row>
    <row r="57" s="2" customFormat="1" ht="14.25" customHeight="1" spans="1:7">
      <c r="A57" s="8" t="s">
        <v>194</v>
      </c>
      <c r="B57" s="3" t="s">
        <v>195</v>
      </c>
      <c r="C57" s="9"/>
      <c r="D57" s="4">
        <v>50</v>
      </c>
      <c r="E57" s="10" t="s">
        <v>196</v>
      </c>
      <c r="F57" s="2" t="str">
        <f t="shared" si="1"/>
        <v>w !,..SaveElement("H0901","Rt","DiagnosisTypeName","诊断类别名称","","/controlActProcess/subject/observationRequest/componentOf1/encounter/pertinentInformation1/observationDx/code/displayName/@value")</v>
      </c>
      <c r="G57" s="11"/>
    </row>
    <row r="58" s="2" customFormat="1" ht="14.25" customHeight="1" spans="1:7">
      <c r="A58" s="8" t="s">
        <v>197</v>
      </c>
      <c r="B58" s="3" t="s">
        <v>198</v>
      </c>
      <c r="C58" s="12" t="s">
        <v>199</v>
      </c>
      <c r="D58" s="4" t="s">
        <v>99</v>
      </c>
      <c r="E58" s="10" t="s">
        <v>200</v>
      </c>
      <c r="F58" s="2" t="str">
        <f t="shared" si="1"/>
        <v>w !,..SaveElement("H0901","Rt","DiagnosisTime","诊断时间","DE05.01.058.00","/controlActProcess/subject/observationRequest/componentOf1/encounter/pertinentInformation1/observationDx/effectiveTime/any/@value")</v>
      </c>
      <c r="G58" s="11"/>
    </row>
    <row r="59" s="2" customFormat="1" ht="14.25" customHeight="1" spans="1:7">
      <c r="A59" s="8" t="s">
        <v>201</v>
      </c>
      <c r="B59" s="3" t="s">
        <v>202</v>
      </c>
      <c r="C59" s="12" t="s">
        <v>203</v>
      </c>
      <c r="D59" s="4">
        <v>5</v>
      </c>
      <c r="E59" s="10" t="s">
        <v>204</v>
      </c>
      <c r="F59" s="2" t="str">
        <f t="shared" si="1"/>
        <v>w !,..SaveElement("H0901","Rt","DiseaseCode","疾病编码","DE05.01.024.00","/controlActProcess/subject/observationRequest/componentOf1/encounter/pertinentInformation1/observationDx/value/@code")</v>
      </c>
      <c r="G59" s="11"/>
    </row>
    <row r="60" s="2" customFormat="1" ht="14.25" customHeight="1" spans="1:7">
      <c r="A60" s="8" t="s">
        <v>205</v>
      </c>
      <c r="B60" s="3" t="s">
        <v>206</v>
      </c>
      <c r="C60" s="12" t="s">
        <v>207</v>
      </c>
      <c r="D60" s="4">
        <v>50</v>
      </c>
      <c r="E60" s="10" t="s">
        <v>208</v>
      </c>
      <c r="F60" s="2" t="str">
        <f t="shared" si="1"/>
        <v>w !,..SaveElement("H0901","Rt","DiseaseName","疾病名称","DE05.01.025.00","/controlActProcess/subject/observationRequest/componentOf1/encounter/pertinentInformation1/observationDx/value/displayName/@value")</v>
      </c>
      <c r="G60" s="11"/>
    </row>
  </sheetData>
  <mergeCells count="8">
    <mergeCell ref="C12:C13"/>
    <mergeCell ref="C27:C28"/>
    <mergeCell ref="C35:C36"/>
    <mergeCell ref="C42:C43"/>
    <mergeCell ref="D12:D13"/>
    <mergeCell ref="D27:D28"/>
    <mergeCell ref="D35:D36"/>
    <mergeCell ref="D42:D4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落魄文人</cp:lastModifiedBy>
  <dcterms:created xsi:type="dcterms:W3CDTF">2020-12-14T12:02:00Z</dcterms:created>
  <dcterms:modified xsi:type="dcterms:W3CDTF">2021-01-06T07:31:12Z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