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325" windowHeight="96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<sst xmlns="http://schemas.openxmlformats.org/spreadsheetml/2006/main" count="52" uniqueCount="45">
  <si>
    <t>节点说明</t>
  </si>
  <si>
    <t>属性名</t>
  </si>
  <si>
    <t>数据元</t>
  </si>
  <si>
    <t>允许长度</t>
  </si>
  <si>
    <t>Xpath</t>
  </si>
  <si>
    <r>
      <rPr>
        <sz val="11"/>
        <color theme="1"/>
        <rFont val="宋体"/>
        <charset val="134"/>
      </rPr>
      <t>消息</t>
    </r>
    <r>
      <rPr>
        <sz val="11"/>
        <color theme="1"/>
        <rFont val="Times New Roman"/>
        <charset val="134"/>
      </rPr>
      <t>ID</t>
    </r>
  </si>
  <si>
    <t>MsgID</t>
  </si>
  <si>
    <r>
      <rPr>
        <sz val="11"/>
        <color theme="1"/>
        <rFont val="Times New Roman"/>
        <charset val="134"/>
      </rPr>
      <t>/id</t>
    </r>
    <r>
      <rPr>
        <sz val="11"/>
        <color theme="1"/>
        <rFont val="宋体"/>
        <charset val="134"/>
      </rPr>
      <t>/@</t>
    </r>
    <r>
      <rPr>
        <sz val="11"/>
        <color theme="1"/>
        <rFont val="Times New Roman"/>
        <charset val="134"/>
      </rPr>
      <t xml:space="preserve"> extension</t>
    </r>
  </si>
  <si>
    <t>消息创建时间</t>
  </si>
  <si>
    <t>CreateTime</t>
  </si>
  <si>
    <t>DT14</t>
  </si>
  <si>
    <r>
      <rPr>
        <sz val="11"/>
        <color theme="1"/>
        <rFont val="Times New Roman"/>
        <charset val="134"/>
      </rPr>
      <t>/creationTime</t>
    </r>
    <r>
      <rPr>
        <sz val="11"/>
        <color theme="1"/>
        <rFont val="宋体"/>
        <charset val="134"/>
      </rPr>
      <t>/@value</t>
    </r>
  </si>
  <si>
    <r>
      <rPr>
        <sz val="11"/>
        <color theme="1"/>
        <rFont val="宋体"/>
        <charset val="134"/>
      </rPr>
      <t>申请单</t>
    </r>
    <r>
      <rPr>
        <sz val="11"/>
        <color theme="1"/>
        <rFont val="Times New Roman"/>
        <charset val="134"/>
      </rPr>
      <t>ID</t>
    </r>
  </si>
  <si>
    <t>ExamAppInfoID</t>
  </si>
  <si>
    <t>DE01.00.008.00</t>
  </si>
  <si>
    <r>
      <rPr>
        <sz val="11"/>
        <color theme="1"/>
        <rFont val="Times New Roman"/>
        <charset val="134"/>
      </rPr>
      <t>/controlActProcess/queryByParameter/queryByParameterPayload/actId/value/item</t>
    </r>
    <r>
      <rPr>
        <sz val="11"/>
        <color theme="1"/>
        <rFont val="宋体"/>
        <charset val="134"/>
      </rPr>
      <t>/@</t>
    </r>
    <r>
      <rPr>
        <sz val="11"/>
        <color theme="1"/>
        <rFont val="Times New Roman"/>
        <charset val="134"/>
      </rPr>
      <t>extension</t>
    </r>
  </si>
  <si>
    <t>门急诊号</t>
  </si>
  <si>
    <t>OutpatientId</t>
  </si>
  <si>
    <t>DE01.00.010.00</t>
  </si>
  <si>
    <t>住院号</t>
  </si>
  <si>
    <t>HospitalizationId</t>
  </si>
  <si>
    <t>DE01.00.014.00</t>
  </si>
  <si>
    <r>
      <rPr>
        <sz val="11"/>
        <color theme="1"/>
        <rFont val="宋体"/>
        <charset val="134"/>
      </rPr>
      <t>标本</t>
    </r>
    <r>
      <rPr>
        <sz val="11"/>
        <color theme="1"/>
        <rFont val="Times New Roman"/>
        <charset val="134"/>
      </rPr>
      <t>ID</t>
    </r>
  </si>
  <si>
    <t>SpecimenID</t>
  </si>
  <si>
    <t>DE01.00.003.00</t>
  </si>
  <si>
    <t>申请单开立者工号</t>
  </si>
  <si>
    <t>AuthorID</t>
  </si>
  <si>
    <r>
      <rPr>
        <sz val="11"/>
        <color theme="1"/>
        <rFont val="Times New Roman"/>
        <charset val="134"/>
      </rPr>
      <t>/controlActProcess/queryByParameter/queryByParameterPayload/authorId/value/item</t>
    </r>
    <r>
      <rPr>
        <sz val="11"/>
        <color theme="1"/>
        <rFont val="宋体"/>
        <charset val="134"/>
      </rPr>
      <t>/@</t>
    </r>
    <r>
      <rPr>
        <sz val="11"/>
        <color theme="1"/>
        <rFont val="Times New Roman"/>
        <charset val="134"/>
      </rPr>
      <t>extension</t>
    </r>
  </si>
  <si>
    <r>
      <rPr>
        <sz val="11"/>
        <color theme="1"/>
        <rFont val="宋体"/>
        <charset val="134"/>
      </rPr>
      <t>申请单有效期（低值</t>
    </r>
    <r>
      <rPr>
        <sz val="11"/>
        <color theme="1"/>
        <rFont val="Times New Roman"/>
        <charset val="134"/>
      </rPr>
      <t>)</t>
    </r>
  </si>
  <si>
    <t>EffectiveTimeLow</t>
  </si>
  <si>
    <r>
      <rPr>
        <sz val="11"/>
        <color theme="1"/>
        <rFont val="Times New Roman"/>
        <charset val="134"/>
      </rPr>
      <t>/controlActProcess/queryByParameter/queryByParameterPayload/effectiveTime/value/low</t>
    </r>
    <r>
      <rPr>
        <sz val="11"/>
        <color theme="1"/>
        <rFont val="宋体"/>
        <charset val="134"/>
      </rPr>
      <t>/@value</t>
    </r>
  </si>
  <si>
    <r>
      <rPr>
        <sz val="11"/>
        <color theme="1"/>
        <rFont val="宋体"/>
        <charset val="134"/>
      </rPr>
      <t>申请单有效期（高值</t>
    </r>
    <r>
      <rPr>
        <sz val="11"/>
        <color theme="1"/>
        <rFont val="Times New Roman"/>
        <charset val="134"/>
      </rPr>
      <t>)</t>
    </r>
  </si>
  <si>
    <t>EffectiveTimeHigh</t>
  </si>
  <si>
    <r>
      <rPr>
        <sz val="11"/>
        <color theme="1"/>
        <rFont val="Times New Roman"/>
        <charset val="134"/>
      </rPr>
      <t>/controlActProcess/queryByParameter/queryByParameterPayload/effectiveTime/value/high</t>
    </r>
    <r>
      <rPr>
        <sz val="11"/>
        <color theme="1"/>
        <rFont val="宋体"/>
        <charset val="134"/>
      </rPr>
      <t>/@value</t>
    </r>
  </si>
  <si>
    <t>患者身份证号</t>
  </si>
  <si>
    <t>IDCardNo</t>
  </si>
  <si>
    <t>DE02.01.030.00</t>
  </si>
  <si>
    <r>
      <rPr>
        <sz val="11"/>
        <color theme="1"/>
        <rFont val="Times New Roman"/>
        <charset val="134"/>
      </rPr>
      <t>/controlActProcess/queryByParameter/queryByParameterPayload/patientId/value/item</t>
    </r>
    <r>
      <rPr>
        <sz val="11"/>
        <color theme="1"/>
        <rFont val="宋体"/>
        <charset val="134"/>
      </rPr>
      <t>/@</t>
    </r>
    <r>
      <rPr>
        <sz val="11"/>
        <color theme="1"/>
        <rFont val="Times New Roman"/>
        <charset val="134"/>
      </rPr>
      <t>extension</t>
    </r>
  </si>
  <si>
    <t>患者医保卡号</t>
  </si>
  <si>
    <t>MedicalInsuranceCard</t>
  </si>
  <si>
    <r>
      <rPr>
        <sz val="11"/>
        <color theme="1"/>
        <rFont val="宋体"/>
        <charset val="134"/>
      </rPr>
      <t>患者</t>
    </r>
    <r>
      <rPr>
        <sz val="11"/>
        <color theme="1"/>
        <rFont val="Times New Roman"/>
        <charset val="134"/>
      </rPr>
      <t>ID</t>
    </r>
  </si>
  <si>
    <t>PatientID</t>
  </si>
  <si>
    <t>检验状态</t>
  </si>
  <si>
    <t>ExamStatus</t>
  </si>
  <si>
    <t>/controlActProcess/queryByParameter/queryByParameterPayload/statusCodeParam/value/item/@code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</si>
</sst>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9"/>
      <color theme="1"/>
      <name val="Times New Roman"/>
      <charset val="134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1"/>
      <color theme="1"/>
      <name val="宋体"/>
      <charset val="134"/>
    </font>
    <font>
      <sz val="9"/>
      <color theme="1"/>
      <name val="宋体"/>
      <charset val="134"/>
    </font>
    <font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25" fillId="21" borderId="2" applyNumberFormat="0" applyAlignment="0" applyProtection="0">
      <alignment vertical="center"/>
    </xf>
    <xf numFmtId="0" fontId="17" fillId="17" borderId="4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justify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tabSelected="1" workbookViewId="0">
      <selection activeCell="B27" sqref="B27"/>
    </sheetView>
  </sheetViews>
  <sheetFormatPr defaultColWidth="29.625" defaultRowHeight="13.5" outlineLevelCol="6"/>
  <cols>
    <col min="1" max="1" width="18.125" style="2" customWidth="1"/>
    <col min="2" max="2" width="20.625" style="2" customWidth="1"/>
    <col min="3" max="3" width="11.25" style="2" customWidth="1"/>
    <col min="4" max="4" width="11.25" style="3" customWidth="1"/>
    <col min="5" max="5" width="32.625" style="2" customWidth="1"/>
    <col min="6" max="16383" width="29.625" style="2"/>
  </cols>
  <sheetData>
    <row r="1" s="1" customFormat="1" ht="14.25" customHeight="1" spans="1:5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</row>
    <row r="2" s="2" customFormat="1" ht="14.25" customHeight="1" spans="1:7">
      <c r="A2" s="6" t="s">
        <v>5</v>
      </c>
      <c r="B2" s="7" t="s">
        <v>6</v>
      </c>
      <c r="C2" s="8"/>
      <c r="D2" s="3">
        <v>50</v>
      </c>
      <c r="E2" s="9" t="s">
        <v>7</v>
      </c>
      <c r="F2" s="2" t="str">
        <f>"w !,..SaveElement(""H0903"",""Rt"","""&amp;B2&amp;""","""&amp;A2&amp;""","""&amp;C2&amp;""","""&amp;E2&amp;""")"</f>
        <v>w !,..SaveElement("H0903","Rt","MsgID","消息ID","","/id/@ extension")</v>
      </c>
      <c r="G2" s="2" t="str">
        <f>"    s msg."&amp;B2&amp;" = """&amp;A2&amp;""""</f>
        <v>    s msg.MsgID = "消息ID"</v>
      </c>
    </row>
    <row r="3" s="2" customFormat="1" ht="14.25" customHeight="1" spans="1:7">
      <c r="A3" s="6" t="s">
        <v>8</v>
      </c>
      <c r="B3" s="7" t="s">
        <v>9</v>
      </c>
      <c r="C3" s="10"/>
      <c r="D3" s="3" t="s">
        <v>10</v>
      </c>
      <c r="E3" s="9" t="s">
        <v>11</v>
      </c>
      <c r="F3" s="2" t="str">
        <f t="shared" ref="F3:F14" si="0">"w !,..SaveElement(""H0903"",""Rt"","""&amp;B3&amp;""","""&amp;A3&amp;""","""&amp;C3&amp;""","""&amp;E3&amp;""")"</f>
        <v>w !,..SaveElement("H0903","Rt","CreateTime","消息创建时间","","/creationTime/@value")</v>
      </c>
      <c r="G3" s="2" t="str">
        <f t="shared" ref="G3:G14" si="1">"    s msg."&amp;B3&amp;" = """&amp;A3&amp;""""</f>
        <v>    s msg.CreateTime = "消息创建时间"</v>
      </c>
    </row>
    <row r="4" s="2" customFormat="1" ht="14.25" customHeight="1" spans="1:7">
      <c r="A4" s="6" t="s">
        <v>12</v>
      </c>
      <c r="B4" s="11" t="s">
        <v>13</v>
      </c>
      <c r="C4" s="10" t="s">
        <v>14</v>
      </c>
      <c r="D4" s="3">
        <v>50</v>
      </c>
      <c r="E4" s="9" t="s">
        <v>15</v>
      </c>
      <c r="F4" s="2" t="str">
        <f t="shared" si="0"/>
        <v>w !,..SaveElement("H0903","Rt","ExamAppInfoID","申请单ID","DE01.00.008.00","/controlActProcess/queryByParameter/queryByParameterPayload/actId/value/item/@extension")</v>
      </c>
      <c r="G4" s="2" t="str">
        <f t="shared" si="1"/>
        <v>    s msg.ExamAppInfoID = "申请单ID"</v>
      </c>
    </row>
    <row r="5" s="2" customFormat="1" ht="14.25" customHeight="1" spans="1:7">
      <c r="A5" s="6" t="s">
        <v>16</v>
      </c>
      <c r="B5" s="2" t="s">
        <v>17</v>
      </c>
      <c r="C5" s="12" t="s">
        <v>18</v>
      </c>
      <c r="D5" s="3">
        <v>18</v>
      </c>
      <c r="E5" s="9" t="s">
        <v>15</v>
      </c>
      <c r="F5" s="2" t="str">
        <f t="shared" si="0"/>
        <v>w !,..SaveElement("H0903","Rt","OutpatientId","门急诊号","DE01.00.010.00","/controlActProcess/queryByParameter/queryByParameterPayload/actId/value/item/@extension")</v>
      </c>
      <c r="G5" s="2" t="str">
        <f t="shared" si="1"/>
        <v>    s msg.OutpatientId = "门急诊号"</v>
      </c>
    </row>
    <row r="6" s="2" customFormat="1" ht="14.25" customHeight="1" spans="1:7">
      <c r="A6" s="6" t="s">
        <v>19</v>
      </c>
      <c r="B6" s="2" t="s">
        <v>20</v>
      </c>
      <c r="C6" s="12" t="s">
        <v>21</v>
      </c>
      <c r="D6" s="3">
        <v>10</v>
      </c>
      <c r="E6" s="9" t="s">
        <v>15</v>
      </c>
      <c r="F6" s="2" t="str">
        <f t="shared" si="0"/>
        <v>w !,..SaveElement("H0903","Rt","HospitalizationId","住院号","DE01.00.014.00","/controlActProcess/queryByParameter/queryByParameterPayload/actId/value/item/@extension")</v>
      </c>
      <c r="G6" s="2" t="str">
        <f t="shared" si="1"/>
        <v>    s msg.HospitalizationId = "住院号"</v>
      </c>
    </row>
    <row r="7" s="2" customFormat="1" ht="14.25" customHeight="1" spans="1:7">
      <c r="A7" s="6" t="s">
        <v>22</v>
      </c>
      <c r="B7" s="11" t="s">
        <v>23</v>
      </c>
      <c r="C7" s="10" t="s">
        <v>24</v>
      </c>
      <c r="D7" s="3">
        <v>20</v>
      </c>
      <c r="E7" s="9" t="s">
        <v>15</v>
      </c>
      <c r="F7" s="2" t="str">
        <f t="shared" si="0"/>
        <v>w !,..SaveElement("H0903","Rt","SpecimenID","标本ID","DE01.00.003.00","/controlActProcess/queryByParameter/queryByParameterPayload/actId/value/item/@extension")</v>
      </c>
      <c r="G7" s="2" t="str">
        <f t="shared" si="1"/>
        <v>    s msg.SpecimenID = "标本ID"</v>
      </c>
    </row>
    <row r="8" s="2" customFormat="1" ht="14.25" customHeight="1" spans="1:7">
      <c r="A8" s="6" t="s">
        <v>25</v>
      </c>
      <c r="B8" s="11" t="s">
        <v>26</v>
      </c>
      <c r="C8" s="8"/>
      <c r="D8" s="3">
        <v>50</v>
      </c>
      <c r="E8" s="9" t="s">
        <v>27</v>
      </c>
      <c r="F8" s="2" t="str">
        <f t="shared" si="0"/>
        <v>w !,..SaveElement("H0903","Rt","AuthorID","申请单开立者工号","","/controlActProcess/queryByParameter/queryByParameterPayload/authorId/value/item/@extension")</v>
      </c>
      <c r="G8" s="2" t="str">
        <f t="shared" si="1"/>
        <v>    s msg.AuthorID = "申请单开立者工号"</v>
      </c>
    </row>
    <row r="9" s="2" customFormat="1" ht="14.25" customHeight="1" spans="1:7">
      <c r="A9" s="6" t="s">
        <v>28</v>
      </c>
      <c r="B9" s="11" t="s">
        <v>29</v>
      </c>
      <c r="C9" s="8"/>
      <c r="D9" s="3" t="s">
        <v>10</v>
      </c>
      <c r="E9" s="9" t="s">
        <v>30</v>
      </c>
      <c r="F9" s="2" t="str">
        <f t="shared" si="0"/>
        <v>w !,..SaveElement("H0903","Rt","EffectiveTimeLow","申请单有效期（低值)","","/controlActProcess/queryByParameter/queryByParameterPayload/effectiveTime/value/low/@value")</v>
      </c>
      <c r="G9" s="2" t="str">
        <f t="shared" si="1"/>
        <v>    s msg.EffectiveTimeLow = "申请单有效期（低值)"</v>
      </c>
    </row>
    <row r="10" s="2" customFormat="1" ht="14.25" customHeight="1" spans="1:7">
      <c r="A10" s="6" t="s">
        <v>31</v>
      </c>
      <c r="B10" s="11" t="s">
        <v>32</v>
      </c>
      <c r="C10" s="8"/>
      <c r="D10" s="3" t="s">
        <v>10</v>
      </c>
      <c r="E10" s="9" t="s">
        <v>33</v>
      </c>
      <c r="F10" s="2" t="str">
        <f t="shared" si="0"/>
        <v>w !,..SaveElement("H0903","Rt","EffectiveTimeHigh","申请单有效期（高值)","","/controlActProcess/queryByParameter/queryByParameterPayload/effectiveTime/value/high/@value")</v>
      </c>
      <c r="G10" s="2" t="str">
        <f t="shared" si="1"/>
        <v>    s msg.EffectiveTimeHigh = "申请单有效期（高值)"</v>
      </c>
    </row>
    <row r="11" s="2" customFormat="1" ht="14.25" customHeight="1" spans="1:7">
      <c r="A11" s="6" t="s">
        <v>34</v>
      </c>
      <c r="B11" s="11" t="s">
        <v>35</v>
      </c>
      <c r="C11" s="10" t="s">
        <v>36</v>
      </c>
      <c r="D11" s="3">
        <v>18</v>
      </c>
      <c r="E11" s="9" t="s">
        <v>37</v>
      </c>
      <c r="F11" s="2" t="str">
        <f t="shared" si="0"/>
        <v>w !,..SaveElement("H0903","Rt","IDCardNo","患者身份证号","DE02.01.030.00","/controlActProcess/queryByParameter/queryByParameterPayload/patientId/value/item/@extension")</v>
      </c>
      <c r="G11" s="2" t="str">
        <f t="shared" si="1"/>
        <v>    s msg.IDCardNo = "患者身份证号"</v>
      </c>
    </row>
    <row r="12" s="2" customFormat="1" ht="14.25" customHeight="1" spans="1:7">
      <c r="A12" s="6" t="s">
        <v>38</v>
      </c>
      <c r="B12" s="11" t="s">
        <v>39</v>
      </c>
      <c r="D12" s="3">
        <v>50</v>
      </c>
      <c r="E12" s="9" t="s">
        <v>37</v>
      </c>
      <c r="F12" s="2" t="str">
        <f t="shared" si="0"/>
        <v>w !,..SaveElement("H0903","Rt","MedicalInsuranceCard","患者医保卡号","","/controlActProcess/queryByParameter/queryByParameterPayload/patientId/value/item/@extension")</v>
      </c>
      <c r="G12" s="2" t="str">
        <f t="shared" si="1"/>
        <v>    s msg.MedicalInsuranceCard = "患者医保卡号"</v>
      </c>
    </row>
    <row r="13" s="2" customFormat="1" ht="14.25" customHeight="1" spans="1:7">
      <c r="A13" s="6" t="s">
        <v>40</v>
      </c>
      <c r="B13" s="11" t="s">
        <v>41</v>
      </c>
      <c r="D13" s="3">
        <v>50</v>
      </c>
      <c r="E13" s="9" t="s">
        <v>37</v>
      </c>
      <c r="F13" s="2" t="str">
        <f t="shared" si="0"/>
        <v>w !,..SaveElement("H0903","Rt","PatientID","患者ID","","/controlActProcess/queryByParameter/queryByParameterPayload/patientId/value/item/@extension")</v>
      </c>
      <c r="G13" s="2" t="str">
        <f t="shared" si="1"/>
        <v>    s msg.PatientID = "患者ID"</v>
      </c>
    </row>
    <row r="14" s="2" customFormat="1" ht="14.25" customHeight="1" spans="1:7">
      <c r="A14" s="6" t="s">
        <v>42</v>
      </c>
      <c r="B14" s="2" t="s">
        <v>43</v>
      </c>
      <c r="D14" s="3">
        <v>50</v>
      </c>
      <c r="E14" s="9" t="s">
        <v>44</v>
      </c>
      <c r="F14" s="2" t="str">
        <f t="shared" si="0"/>
        <v>w !,..SaveElement("H0903","Rt","ExamStatus","检验状态","","/controlActProcess/queryByParameter/queryByParameterPayload/statusCodeParam/value/item/@code")</v>
      </c>
      <c r="G14" s="2" t="str">
        <f t="shared" si="1"/>
        <v>    s msg.ExamStatus = "检验状态"</v>
      </c>
    </row>
    <row r="25" spans="3:3">
      <c r="C25" s="8"/>
    </row>
    <row r="26" spans="3:3">
      <c r="C26" s="8"/>
    </row>
    <row r="27" spans="3:3">
      <c r="C27" s="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落魄文人</cp:lastModifiedBy>
  <dcterms:created xsi:type="dcterms:W3CDTF">2020-12-14T12:09:00Z</dcterms:created>
  <dcterms:modified xsi:type="dcterms:W3CDTF">2021-01-06T09:23:11Z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