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Sheet1!$A$1:$K$77</definedName>
  </definedNames>
  <calcPr calcId="144525"/>
</workbook>
</file>

<file path=xl/sharedStrings.xml><?xml version="1.0" encoding="utf-8"?>
<sst xmlns="http://schemas.openxmlformats.org/spreadsheetml/2006/main" count="349" uniqueCount="222">
  <si>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</si>
  <si>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</si>
  <si>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</si>
  <si>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</si>
  <si>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</si>
  <si>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</si>
  <si>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</si>
  <si>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</si>
  <si>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</si>
  <si>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</si>
  <si>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</si>
  <si>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</si>
  <si>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</si>
  <si>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</si>
  <si>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</si>
  <si>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</si>
  <si>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</si>
  <si>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</si>
  <si>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</si>
  <si>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</si>
  <si>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</si>
  <si>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住院号</t>
  </si>
  <si>
    <t>HospitalizationID</t>
  </si>
  <si>
    <t>DE01.00.014.00</t>
  </si>
  <si>
    <t>患者信息</t>
  </si>
  <si>
    <t>PatientInfo</t>
  </si>
  <si>
    <t>单个对象</t>
  </si>
  <si>
    <t>患者身份证号</t>
  </si>
  <si>
    <t>PatientInfo.IDCardNo</t>
  </si>
  <si>
    <t>DE02.01.030.00</t>
  </si>
  <si>
    <t>患者姓名</t>
  </si>
  <si>
    <t>PatientInfo.PatientName</t>
  </si>
  <si>
    <t>DE02.01.039.00</t>
  </si>
  <si>
    <t>参与者类元素</t>
  </si>
  <si>
    <t>患者性别代码</t>
  </si>
  <si>
    <t>PatientInfo.GenderCode</t>
  </si>
  <si>
    <t>DE02.01.040.00</t>
  </si>
  <si>
    <t>患者性别名称</t>
  </si>
  <si>
    <t>PatientInfo.GenderName</t>
  </si>
  <si>
    <t>患者年龄</t>
  </si>
  <si>
    <t>PatientInfo.PatientAge</t>
  </si>
  <si>
    <t>DE02.01.026.00</t>
  </si>
  <si>
    <t>住院机构代码</t>
  </si>
  <si>
    <t>HospitalizationOrganCode</t>
  </si>
  <si>
    <t>DE08.10.052.00</t>
  </si>
  <si>
    <t>住院机构名称</t>
  </si>
  <si>
    <t>HospitalizationOrganName</t>
  </si>
  <si>
    <t>DE08.10.013.00</t>
  </si>
  <si>
    <t>作者的唯一标识符</t>
  </si>
  <si>
    <t>AuthorCode</t>
  </si>
  <si>
    <t>护士姓名</t>
  </si>
  <si>
    <t>NurseName</t>
  </si>
  <si>
    <t>文档保管的医疗结构标识</t>
  </si>
  <si>
    <t>CustodianOrgCode</t>
  </si>
  <si>
    <t>保管机构名称</t>
  </si>
  <si>
    <t>CustodianOrgName</t>
  </si>
  <si>
    <t>护士签名</t>
  </si>
  <si>
    <t>AssignedPersonInfo</t>
  </si>
  <si>
    <t>1..*</t>
  </si>
  <si>
    <t>列表对象</t>
  </si>
  <si>
    <t>SignInfo</t>
  </si>
  <si>
    <t>签名日期</t>
  </si>
  <si>
    <t>AssignedPersonInfo.Time</t>
  </si>
  <si>
    <t>医务人员编号</t>
  </si>
  <si>
    <t>AssignedPersonInfo.Code</t>
  </si>
  <si>
    <t>签名人姓名</t>
  </si>
  <si>
    <t>AssignedPersonInfo.Name</t>
  </si>
  <si>
    <t>就医时间</t>
  </si>
  <si>
    <t>AdmTime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</si>
  <si>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</si>
  <si>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</si>
  <si>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</si>
  <si>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</si>
  <si>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</si>
  <si>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</si>
  <si>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</si>
  <si>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</si>
  <si>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关联活动类元素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</si>
  <si>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</si>
  <si>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</si>
  <si>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</si>
  <si>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</si>
  <si>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</si>
  <si>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</si>
  <si>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</si>
  <si>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</si>
  <si>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</si>
  <si>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</si>
  <si>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</si>
  <si>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</si>
  <si>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诊断记录</t>
  </si>
  <si>
    <t>DiagInfo</t>
  </si>
  <si>
    <t>疾病诊断条目（1..* R)</t>
  </si>
  <si>
    <t>诊断代码</t>
  </si>
  <si>
    <t>DiagInfo.DiagCode</t>
  </si>
  <si>
    <t>DE05.01.024.00</t>
  </si>
  <si>
    <t>诊断名称</t>
  </si>
  <si>
    <t>DiagInfo.DiagName</t>
  </si>
  <si>
    <t>DE05.01.025.00</t>
  </si>
  <si>
    <t>过敏史描述</t>
  </si>
  <si>
    <t>AllergiesDesc</t>
  </si>
  <si>
    <t>DE02.10.022.00</t>
  </si>
  <si>
    <t>0..*</t>
  </si>
  <si>
    <t>过敏史条目（0..* R2)</t>
  </si>
  <si>
    <t>列表</t>
  </si>
  <si>
    <t>体重</t>
  </si>
  <si>
    <t>PatientWeight</t>
  </si>
  <si>
    <t>DE04.10.188.00</t>
  </si>
  <si>
    <t>体温</t>
  </si>
  <si>
    <t>PatientTemperature</t>
  </si>
  <si>
    <t>DE04.10.186.00</t>
  </si>
  <si>
    <t>呼吸频率</t>
  </si>
  <si>
    <t>PatientBreath</t>
  </si>
  <si>
    <t>DE04.10.081.00</t>
  </si>
  <si>
    <t>脉率</t>
  </si>
  <si>
    <t>PatientPulse</t>
  </si>
  <si>
    <t>DE04.10.118.00</t>
  </si>
  <si>
    <t>收缩压</t>
  </si>
  <si>
    <t>PatientSystolicPressure</t>
  </si>
  <si>
    <t>DE04.10.174.00</t>
  </si>
  <si>
    <t>舒张压</t>
  </si>
  <si>
    <t>PatientDiastolicPressure</t>
  </si>
  <si>
    <t>DE04.10.176.00</t>
  </si>
  <si>
    <t>血氧饱和度</t>
  </si>
  <si>
    <t>BloodOxygenSaturetion</t>
  </si>
  <si>
    <t>DE04.10.149.00</t>
  </si>
  <si>
    <t>足背动脉搏动标志</t>
  </si>
  <si>
    <t>FootAorsalArteryOluseSign</t>
  </si>
  <si>
    <t>DE04.10.237.00</t>
  </si>
  <si>
    <t>false/true</t>
  </si>
  <si>
    <t>饮食情况代码</t>
  </si>
  <si>
    <t>DietCode</t>
  </si>
  <si>
    <t>DE03.00.080.00</t>
  </si>
  <si>
    <t>饮食情况名称</t>
  </si>
  <si>
    <t>DietName</t>
  </si>
  <si>
    <t>饮食指导代码</t>
  </si>
  <si>
    <t>DietGuidanceCode</t>
  </si>
  <si>
    <t>DE06.00.291.00</t>
  </si>
  <si>
    <t>饮食指导名称</t>
  </si>
  <si>
    <t>DietGuidanceName</t>
  </si>
  <si>
    <t>护理等级代码</t>
  </si>
  <si>
    <t>NursingLevelCode</t>
  </si>
  <si>
    <t>DE06.00.211.00</t>
  </si>
  <si>
    <t>护理等级名称</t>
  </si>
  <si>
    <t>NursingLevelName</t>
  </si>
  <si>
    <t>护理类型代码</t>
  </si>
  <si>
    <t>NursingTypeCode</t>
  </si>
  <si>
    <t>DE06.00.212.00</t>
  </si>
  <si>
    <t>护理类型名称</t>
  </si>
  <si>
    <t>NursingTypeName</t>
  </si>
  <si>
    <t>导管护理描述</t>
  </si>
  <si>
    <t>CatheterCareDesc</t>
  </si>
  <si>
    <t>DE06.00.209.00</t>
  </si>
  <si>
    <t>气管护理代码</t>
  </si>
  <si>
    <t>TracheaCareCode</t>
  </si>
  <si>
    <t>DE06.00.229.00</t>
  </si>
  <si>
    <t>气管护理名称</t>
  </si>
  <si>
    <t>TracheaCareName</t>
  </si>
  <si>
    <t>体位护理描述</t>
  </si>
  <si>
    <t>PositionCareDesc</t>
  </si>
  <si>
    <t>DE04.10.259.00</t>
  </si>
  <si>
    <t>皮肤护理描述</t>
  </si>
  <si>
    <t>SkinCareDesc</t>
  </si>
  <si>
    <t>DE04.50.068.00</t>
  </si>
  <si>
    <t>营养护理描述</t>
  </si>
  <si>
    <t>NutritionCareDesc</t>
  </si>
  <si>
    <t>DE06.00.292.00</t>
  </si>
  <si>
    <t>心理护理代码</t>
  </si>
  <si>
    <t>PsychologyCareCode</t>
  </si>
  <si>
    <t>DE06.00.283.00</t>
  </si>
  <si>
    <t>心理护理名称</t>
  </si>
  <si>
    <t>PsychologyCareName</t>
  </si>
  <si>
    <t>安全护理代码</t>
  </si>
  <si>
    <t>SecurityCareCode</t>
  </si>
  <si>
    <t>DE06.00.178.00</t>
  </si>
  <si>
    <t>安全护理名称</t>
  </si>
  <si>
    <t>SecurityCareName</t>
  </si>
  <si>
    <t>简要病情描述</t>
  </si>
  <si>
    <t>BriefConditionDesc</t>
  </si>
  <si>
    <t>DE06.00.181.00</t>
  </si>
  <si>
    <t>护理观察</t>
  </si>
  <si>
    <t>NursingObservationInfo</t>
  </si>
  <si>
    <t>护理观察结果条目（1..1 R）</t>
  </si>
  <si>
    <t>护理观察项目名称</t>
  </si>
  <si>
    <t>NursingObservationInfo.NursingObservationItemName</t>
  </si>
  <si>
    <t>DE02.10.031.00</t>
  </si>
  <si>
    <t>护理观察结果</t>
  </si>
  <si>
    <t>NursingObservationInfo.NursingObservationResult</t>
  </si>
  <si>
    <t>DE02.10.028.00</t>
  </si>
  <si>
    <t>护理操作</t>
  </si>
  <si>
    <t>NursingOperationInfo</t>
  </si>
  <si>
    <t>护理操作条目（1..* R)</t>
  </si>
  <si>
    <t>护理操作名称</t>
  </si>
  <si>
    <t>NursingOperationInfo.NursingOperationName</t>
  </si>
  <si>
    <t>DE06.00.342.00</t>
  </si>
  <si>
    <t>护理操作项目名称</t>
  </si>
  <si>
    <t>NursingOperationInfo.NursingOperationItemInfo</t>
  </si>
  <si>
    <t>NursingOperationInfo.列表对象</t>
  </si>
  <si>
    <t>NursingOperationInfo.NursingOperationItemInfo.NursingOperationItemName</t>
  </si>
  <si>
    <t>DE06.00.210.00</t>
  </si>
  <si>
    <t>NursingOperationItemInfo</t>
  </si>
  <si>
    <t>护理操作结果</t>
  </si>
  <si>
    <t>NursingOperationInfo.NursingOperationItemInfo.NursingOperationResult</t>
  </si>
  <si>
    <t>NursingOperationItemInfo.列表</t>
  </si>
  <si>
    <t>发出手术安全核对表标志</t>
  </si>
  <si>
    <t>SendSurgicalSafetyChecklistSign</t>
  </si>
  <si>
    <t>DE06.00.204.00</t>
  </si>
  <si>
    <t>收回手术安全核对表标志</t>
  </si>
  <si>
    <t>RecallSurgicalSafetyChecklistSign</t>
  </si>
  <si>
    <t>DE06.00.338.00</t>
  </si>
  <si>
    <t>发出手术风险评估表标志</t>
  </si>
  <si>
    <t>SendSurgicalRiskAssessmentFormSign</t>
  </si>
  <si>
    <t>收回手术风险评估表标志</t>
  </si>
  <si>
    <t>RecallSurgicalRiskAssessmentFormSign</t>
  </si>
  <si>
    <t>护理隔离标志</t>
  </si>
  <si>
    <t>NursingIsolationSign</t>
  </si>
  <si>
    <t>DE06.00.201.00</t>
  </si>
  <si>
    <t>护理隔离种类代码</t>
  </si>
  <si>
    <t>NursingIsolationTypeCode</t>
  </si>
  <si>
    <t>DE06.00.202.00</t>
  </si>
  <si>
    <t>护理隔离种类名称</t>
  </si>
  <si>
    <t>NursingIsolationTypeName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</si>
</sst>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7"/>
  <sheetViews>
    <sheetView tabSelected="1" workbookViewId="0">
      <pane ySplit="1" topLeftCell="A44" activePane="bottomLeft" state="frozen"/>
      <selection/>
      <selection pane="bottomLeft" activeCell="B69" sqref="B69"/>
    </sheetView>
  </sheetViews>
  <sheetFormatPr defaultColWidth="9" defaultRowHeight="14.25"/>
  <cols>
    <col min="1" max="1" width="18.875" style="5" customWidth="1"/>
    <col min="2" max="2" width="62" style="5" customWidth="1"/>
    <col min="3" max="3" width="12.75" style="5" customWidth="1"/>
    <col min="4" max="4" width="7.5" style="6" customWidth="1"/>
    <col min="5" max="5" width="6" style="6" customWidth="1"/>
    <col min="6" max="6" width="16.875" style="6" customWidth="1"/>
    <col min="7" max="7" width="4.5" style="6" customWidth="1"/>
    <col min="8" max="8" width="16.875" style="6" customWidth="1"/>
    <col min="9" max="9" width="24.75" style="6" customWidth="1"/>
    <col min="10" max="10" width="21.75" style="6" customWidth="1"/>
    <col min="11" max="11" width="96.25" style="5" customWidth="1"/>
    <col min="12" max="16384" width="9" style="5"/>
  </cols>
  <sheetData>
    <row r="1" s="1" customFormat="1" spans="1:10">
      <c r="A1" s="7" t="s">
        <v>0</v>
      </c>
      <c r="B1" s="7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</row>
    <row r="2" s="1" customFormat="1" spans="1:12">
      <c r="A2" s="1" t="s">
        <v>10</v>
      </c>
      <c r="B2" s="1" t="s">
        <v>11</v>
      </c>
      <c r="C2" s="10"/>
      <c r="D2" s="11">
        <v>50</v>
      </c>
      <c r="E2" s="10"/>
      <c r="F2" s="10"/>
      <c r="G2" s="10" t="s">
        <v>12</v>
      </c>
      <c r="H2" s="10"/>
      <c r="I2" s="10"/>
      <c r="J2" s="10"/>
      <c r="K2" s="25" t="str">
        <f>"    d ..SaveElement(""C0017"",""CDA"","""&amp;B2&amp;""","""&amp;A2&amp;""","""&amp;C2&amp;""","""&amp;D2&amp;""","""&amp;G2&amp;""")"</f>
        <v>    d ..SaveElement("C0017","CDA","DocID","文档流水号标识","","50","1..1")</v>
      </c>
      <c r="L2" s="26"/>
    </row>
    <row r="3" s="1" customFormat="1" spans="1:12">
      <c r="A3" s="1" t="s">
        <v>13</v>
      </c>
      <c r="B3" s="1" t="s">
        <v>14</v>
      </c>
      <c r="C3" s="12"/>
      <c r="D3" s="11" t="s">
        <v>15</v>
      </c>
      <c r="E3" s="12"/>
      <c r="F3" s="12"/>
      <c r="G3" s="10" t="s">
        <v>12</v>
      </c>
      <c r="H3" s="12"/>
      <c r="I3" s="12"/>
      <c r="J3" s="12"/>
      <c r="K3" s="25" t="str">
        <f t="shared" ref="K3:K34" si="0">"    d ..SaveElement(""C0017"",""CDA"","""&amp;B3&amp;""","""&amp;A3&amp;""","""&amp;C3&amp;""","""&amp;D3&amp;""","""&amp;G3&amp;""")"</f>
        <v>    d ..SaveElement("C0017","CDA","CreateTime","文档机器生成时间","","DT15","1..1")</v>
      </c>
      <c r="L3" s="26"/>
    </row>
    <row r="4" s="1" customFormat="1" spans="1:12">
      <c r="A4" s="13" t="s">
        <v>16</v>
      </c>
      <c r="B4" s="1" t="s">
        <v>17</v>
      </c>
      <c r="C4" s="14"/>
      <c r="D4" s="11">
        <v>50</v>
      </c>
      <c r="E4" s="14"/>
      <c r="F4" s="14"/>
      <c r="G4" s="10" t="s">
        <v>18</v>
      </c>
      <c r="H4" s="14"/>
      <c r="I4" s="14"/>
      <c r="J4" s="14"/>
      <c r="K4" s="25" t="str">
        <f t="shared" si="0"/>
        <v>    d ..SaveElement("C0017","CDA","DocSetID","文档集合编号","","50","0..1")</v>
      </c>
      <c r="L4" s="26"/>
    </row>
    <row r="5" s="1" customFormat="1" spans="1:12">
      <c r="A5" s="13" t="s">
        <v>19</v>
      </c>
      <c r="B5" s="1" t="s">
        <v>20</v>
      </c>
      <c r="C5" s="15"/>
      <c r="D5" s="11">
        <v>50</v>
      </c>
      <c r="E5" s="15"/>
      <c r="F5" s="15"/>
      <c r="G5" s="10" t="s">
        <v>18</v>
      </c>
      <c r="H5" s="15"/>
      <c r="I5" s="15"/>
      <c r="J5" s="15"/>
      <c r="K5" s="25" t="str">
        <f t="shared" si="0"/>
        <v>    d ..SaveElement("C0017","CDA","Version","文档版本号","","50","0..1")</v>
      </c>
      <c r="L5" s="26"/>
    </row>
    <row r="6" s="1" customFormat="1" spans="1:11">
      <c r="A6" s="1" t="s">
        <v>21</v>
      </c>
      <c r="B6" s="1" t="s">
        <v>22</v>
      </c>
      <c r="C6" s="10" t="s">
        <v>23</v>
      </c>
      <c r="D6" s="10">
        <v>10</v>
      </c>
      <c r="E6" s="9"/>
      <c r="F6" s="9"/>
      <c r="G6" s="10" t="s">
        <v>12</v>
      </c>
      <c r="H6" s="9"/>
      <c r="I6" s="10"/>
      <c r="J6" s="10"/>
      <c r="K6" s="25" t="str">
        <f t="shared" si="0"/>
        <v>    d ..SaveElement("C0017","CDA","HospitalizationID","住院号","DE01.00.014.00","10","1..1")</v>
      </c>
    </row>
    <row r="7" s="2" customFormat="1" spans="1:11">
      <c r="A7" s="16" t="s">
        <v>24</v>
      </c>
      <c r="B7" s="16" t="s">
        <v>25</v>
      </c>
      <c r="C7" s="16"/>
      <c r="D7" s="17"/>
      <c r="E7" s="18"/>
      <c r="F7" s="18"/>
      <c r="G7" s="18" t="s">
        <v>12</v>
      </c>
      <c r="H7" s="18"/>
      <c r="I7" s="17" t="s">
        <v>26</v>
      </c>
      <c r="J7" s="17" t="s">
        <v>25</v>
      </c>
      <c r="K7" s="25" t="str">
        <f t="shared" si="0"/>
        <v>    d ..SaveElement("C0017","CDA","PatientInfo","患者信息","","","1..1")</v>
      </c>
    </row>
    <row r="8" s="1" customFormat="1" spans="1:11">
      <c r="A8" s="1" t="s">
        <v>27</v>
      </c>
      <c r="B8" s="1" t="s">
        <v>28</v>
      </c>
      <c r="C8" s="9" t="s">
        <v>29</v>
      </c>
      <c r="D8" s="10">
        <v>18</v>
      </c>
      <c r="E8" s="9"/>
      <c r="F8" s="9"/>
      <c r="G8" s="9" t="s">
        <v>12</v>
      </c>
      <c r="H8" s="9"/>
      <c r="I8" s="10" t="s">
        <v>25</v>
      </c>
      <c r="J8" s="10"/>
      <c r="K8" s="25" t="str">
        <f t="shared" si="0"/>
        <v>    d ..SaveElement("C0017","CDA","PatientInfo.IDCardNo","患者身份证号","DE02.01.030.00","18","1..1")</v>
      </c>
    </row>
    <row r="9" s="1" customFormat="1" spans="1:11">
      <c r="A9" s="1" t="s">
        <v>30</v>
      </c>
      <c r="B9" s="1" t="s">
        <v>31</v>
      </c>
      <c r="C9" s="9" t="s">
        <v>32</v>
      </c>
      <c r="D9" s="10">
        <v>50</v>
      </c>
      <c r="E9" s="9"/>
      <c r="F9" s="9"/>
      <c r="G9" s="9" t="s">
        <v>12</v>
      </c>
      <c r="H9" s="9" t="s">
        <v>33</v>
      </c>
      <c r="I9" s="10" t="s">
        <v>25</v>
      </c>
      <c r="J9" s="10"/>
      <c r="K9" s="25" t="str">
        <f t="shared" si="0"/>
        <v>    d ..SaveElement("C0017","CDA","PatientInfo.PatientName","患者姓名","DE02.01.039.00","50","1..1")</v>
      </c>
    </row>
    <row r="10" s="3" customFormat="1" spans="1:11">
      <c r="A10" s="3" t="s">
        <v>34</v>
      </c>
      <c r="B10" s="3" t="s">
        <v>35</v>
      </c>
      <c r="C10" s="19" t="s">
        <v>36</v>
      </c>
      <c r="D10" s="20">
        <v>1</v>
      </c>
      <c r="E10" s="19"/>
      <c r="F10" s="19"/>
      <c r="G10" s="19" t="s">
        <v>12</v>
      </c>
      <c r="H10" s="19"/>
      <c r="I10" s="20" t="s">
        <v>25</v>
      </c>
      <c r="J10" s="20"/>
      <c r="K10" s="25" t="str">
        <f t="shared" si="0"/>
        <v>    d ..SaveElement("C0017","CDA","PatientInfo.GenderCode","患者性别代码","DE02.01.040.00","1","1..1")</v>
      </c>
    </row>
    <row r="11" s="3" customFormat="1" spans="1:11">
      <c r="A11" s="3" t="s">
        <v>37</v>
      </c>
      <c r="B11" s="3" t="s">
        <v>38</v>
      </c>
      <c r="C11" s="19"/>
      <c r="D11" s="21">
        <v>10</v>
      </c>
      <c r="E11" s="19"/>
      <c r="F11" s="19"/>
      <c r="G11" s="19" t="s">
        <v>12</v>
      </c>
      <c r="H11" s="19"/>
      <c r="I11" s="20" t="s">
        <v>25</v>
      </c>
      <c r="J11" s="20"/>
      <c r="K11" s="25" t="str">
        <f t="shared" si="0"/>
        <v>    d ..SaveElement("C0017","CDA","PatientInfo.GenderName","患者性别名称","","10","1..1")</v>
      </c>
    </row>
    <row r="12" s="1" customFormat="1" spans="1:11">
      <c r="A12" s="1" t="s">
        <v>39</v>
      </c>
      <c r="B12" s="1" t="s">
        <v>40</v>
      </c>
      <c r="C12" s="9" t="s">
        <v>41</v>
      </c>
      <c r="D12" s="10">
        <v>3</v>
      </c>
      <c r="E12" s="9"/>
      <c r="F12" s="9"/>
      <c r="G12" s="9" t="s">
        <v>12</v>
      </c>
      <c r="H12" s="9" t="s">
        <v>33</v>
      </c>
      <c r="I12" s="10" t="s">
        <v>25</v>
      </c>
      <c r="J12" s="10"/>
      <c r="K12" s="25" t="str">
        <f t="shared" si="0"/>
        <v>    d ..SaveElement("C0017","CDA","PatientInfo.PatientAge","患者年龄","DE02.01.026.00","3","1..1")</v>
      </c>
    </row>
    <row r="13" s="1" customFormat="1" spans="1:11">
      <c r="A13" s="1" t="s">
        <v>42</v>
      </c>
      <c r="B13" s="1" t="s">
        <v>43</v>
      </c>
      <c r="C13" s="1" t="s">
        <v>44</v>
      </c>
      <c r="D13" s="10">
        <v>10</v>
      </c>
      <c r="E13" s="9"/>
      <c r="F13" s="9"/>
      <c r="G13" s="9" t="s">
        <v>12</v>
      </c>
      <c r="H13" s="9"/>
      <c r="I13" s="10"/>
      <c r="J13" s="10"/>
      <c r="K13" s="25" t="str">
        <f t="shared" si="0"/>
        <v>    d ..SaveElement("C0017","CDA","HospitalizationOrganCode","住院机构代码","DE08.10.052.00","10","1..1")</v>
      </c>
    </row>
    <row r="14" s="1" customFormat="1" spans="1:11">
      <c r="A14" s="1" t="s">
        <v>45</v>
      </c>
      <c r="B14" s="1" t="s">
        <v>46</v>
      </c>
      <c r="C14" s="1" t="s">
        <v>47</v>
      </c>
      <c r="D14" s="10">
        <v>70</v>
      </c>
      <c r="E14" s="9"/>
      <c r="F14" s="9"/>
      <c r="G14" s="9" t="s">
        <v>12</v>
      </c>
      <c r="H14" s="9"/>
      <c r="I14" s="10"/>
      <c r="J14" s="10"/>
      <c r="K14" s="25" t="str">
        <f t="shared" si="0"/>
        <v>    d ..SaveElement("C0017","CDA","HospitalizationOrganName","住院机构名称","DE08.10.013.00","70","1..1")</v>
      </c>
    </row>
    <row r="15" s="1" customFormat="1" spans="1:11">
      <c r="A15" s="22" t="s">
        <v>48</v>
      </c>
      <c r="B15" s="1" t="s">
        <v>49</v>
      </c>
      <c r="D15" s="10">
        <v>50</v>
      </c>
      <c r="E15" s="9"/>
      <c r="F15" s="9"/>
      <c r="G15" s="9" t="s">
        <v>12</v>
      </c>
      <c r="H15" s="9" t="s">
        <v>33</v>
      </c>
      <c r="I15" s="10"/>
      <c r="J15" s="10"/>
      <c r="K15" s="25" t="str">
        <f t="shared" si="0"/>
        <v>    d ..SaveElement("C0017","CDA","AuthorCode","作者的唯一标识符","","50","1..1")</v>
      </c>
    </row>
    <row r="16" s="1" customFormat="1" spans="1:11">
      <c r="A16" s="22" t="s">
        <v>50</v>
      </c>
      <c r="B16" s="1" t="s">
        <v>51</v>
      </c>
      <c r="C16" s="1" t="s">
        <v>32</v>
      </c>
      <c r="D16" s="10">
        <v>50</v>
      </c>
      <c r="E16" s="9"/>
      <c r="F16" s="9"/>
      <c r="G16" s="9" t="s">
        <v>12</v>
      </c>
      <c r="H16" s="9" t="s">
        <v>33</v>
      </c>
      <c r="I16" s="10"/>
      <c r="J16" s="10"/>
      <c r="K16" s="25" t="str">
        <f t="shared" si="0"/>
        <v>    d ..SaveElement("C0017","CDA","NurseName","护士姓名","DE02.01.039.00","50","1..1")</v>
      </c>
    </row>
    <row r="17" spans="1:11">
      <c r="A17" s="1" t="s">
        <v>52</v>
      </c>
      <c r="B17" s="1" t="s">
        <v>53</v>
      </c>
      <c r="D17" s="6">
        <v>50</v>
      </c>
      <c r="E17" s="9"/>
      <c r="F17" s="9"/>
      <c r="G17" s="9" t="s">
        <v>12</v>
      </c>
      <c r="H17" s="9" t="s">
        <v>33</v>
      </c>
      <c r="K17" s="25" t="str">
        <f t="shared" si="0"/>
        <v>    d ..SaveElement("C0017","CDA","CustodianOrgCode","文档保管的医疗结构标识","","50","1..1")</v>
      </c>
    </row>
    <row r="18" spans="1:11">
      <c r="A18" s="1" t="s">
        <v>54</v>
      </c>
      <c r="B18" s="1" t="s">
        <v>55</v>
      </c>
      <c r="D18" s="6">
        <v>100</v>
      </c>
      <c r="E18" s="9"/>
      <c r="F18" s="9"/>
      <c r="G18" s="9" t="s">
        <v>12</v>
      </c>
      <c r="H18" s="9"/>
      <c r="K18" s="25" t="str">
        <f t="shared" si="0"/>
        <v>    d ..SaveElement("C0017","CDA","CustodianOrgName","保管机构名称","","100","1..1")</v>
      </c>
    </row>
    <row r="19" s="4" customFormat="1" spans="1:11">
      <c r="A19" s="4" t="s">
        <v>56</v>
      </c>
      <c r="B19" s="4" t="s">
        <v>57</v>
      </c>
      <c r="D19" s="17"/>
      <c r="E19" s="23"/>
      <c r="F19" s="23"/>
      <c r="G19" s="23" t="s">
        <v>58</v>
      </c>
      <c r="H19" s="23" t="s">
        <v>33</v>
      </c>
      <c r="I19" s="17" t="s">
        <v>59</v>
      </c>
      <c r="J19" s="17" t="s">
        <v>60</v>
      </c>
      <c r="K19" s="25" t="str">
        <f t="shared" si="0"/>
        <v>    d ..SaveElement("C0017","CDA","AssignedPersonInfo","护士签名","","","1..*")</v>
      </c>
    </row>
    <row r="20" spans="1:11">
      <c r="A20" s="5" t="s">
        <v>61</v>
      </c>
      <c r="B20" s="1" t="s">
        <v>62</v>
      </c>
      <c r="D20" s="6" t="s">
        <v>15</v>
      </c>
      <c r="E20" s="9" t="s">
        <v>58</v>
      </c>
      <c r="F20" s="9" t="s">
        <v>33</v>
      </c>
      <c r="G20" s="9" t="s">
        <v>18</v>
      </c>
      <c r="H20" s="9"/>
      <c r="I20" s="6" t="s">
        <v>60</v>
      </c>
      <c r="K20" s="25" t="str">
        <f t="shared" si="0"/>
        <v>    d ..SaveElement("C0017","CDA","AssignedPersonInfo.Time","签名日期","","DT15","0..1")</v>
      </c>
    </row>
    <row r="21" spans="1:11">
      <c r="A21" s="5" t="s">
        <v>63</v>
      </c>
      <c r="B21" s="1" t="s">
        <v>64</v>
      </c>
      <c r="D21" s="6">
        <v>50</v>
      </c>
      <c r="E21" s="9" t="s">
        <v>58</v>
      </c>
      <c r="F21" s="9" t="s">
        <v>33</v>
      </c>
      <c r="G21" s="9" t="s">
        <v>18</v>
      </c>
      <c r="H21" s="9"/>
      <c r="I21" s="6" t="s">
        <v>60</v>
      </c>
      <c r="K21" s="25" t="str">
        <f t="shared" si="0"/>
        <v>    d ..SaveElement("C0017","CDA","AssignedPersonInfo.Code","医务人员编号","","50","0..1")</v>
      </c>
    </row>
    <row r="22" spans="1:11">
      <c r="A22" s="5" t="s">
        <v>65</v>
      </c>
      <c r="B22" s="1" t="s">
        <v>66</v>
      </c>
      <c r="D22" s="6">
        <v>50</v>
      </c>
      <c r="E22" s="9" t="s">
        <v>58</v>
      </c>
      <c r="F22" s="9" t="s">
        <v>33</v>
      </c>
      <c r="G22" s="9" t="s">
        <v>18</v>
      </c>
      <c r="H22" s="9"/>
      <c r="I22" s="6" t="s">
        <v>60</v>
      </c>
      <c r="K22" s="25" t="str">
        <f t="shared" si="0"/>
        <v>    d ..SaveElement("C0017","CDA","AssignedPersonInfo.Name","签名人姓名","","50","0..1")</v>
      </c>
    </row>
    <row r="23" s="1" customFormat="1" spans="1:11">
      <c r="A23" s="1" t="s">
        <v>67</v>
      </c>
      <c r="B23" s="1" t="s">
        <v>68</v>
      </c>
      <c r="D23" s="10" t="s">
        <v>15</v>
      </c>
      <c r="E23" s="9"/>
      <c r="F23" s="9"/>
      <c r="G23" s="9" t="s">
        <v>12</v>
      </c>
      <c r="H23" s="9"/>
      <c r="I23" s="10"/>
      <c r="J23" s="10"/>
      <c r="K23" s="25" t="str">
        <f t="shared" si="0"/>
        <v>    d ..SaveElement("C0017","CDA","AdmTime","就医时间","","DT15","1..1")</v>
      </c>
    </row>
    <row r="24" s="1" customFormat="1" spans="1:11">
      <c r="A24" s="1" t="s">
        <v>69</v>
      </c>
      <c r="B24" s="1" t="s">
        <v>70</v>
      </c>
      <c r="C24" s="1" t="s">
        <v>71</v>
      </c>
      <c r="D24" s="10">
        <v>10</v>
      </c>
      <c r="E24" s="9"/>
      <c r="F24" s="9"/>
      <c r="G24" s="9" t="s">
        <v>12</v>
      </c>
      <c r="H24" s="9"/>
      <c r="I24" s="10"/>
      <c r="J24" s="10"/>
      <c r="K24" s="25" t="str">
        <f t="shared" si="0"/>
        <v>    d ..SaveElement("C0017","CDA","BedCode","病床号","DE01.00.026.00","10","1..1")</v>
      </c>
    </row>
    <row r="25" s="1" customFormat="1" spans="1:11">
      <c r="A25" s="1" t="s">
        <v>72</v>
      </c>
      <c r="B25" s="1" t="s">
        <v>73</v>
      </c>
      <c r="D25" s="10">
        <v>50</v>
      </c>
      <c r="E25" s="9"/>
      <c r="F25" s="9"/>
      <c r="G25" s="9" t="s">
        <v>12</v>
      </c>
      <c r="H25" s="9"/>
      <c r="I25" s="10"/>
      <c r="J25" s="10"/>
      <c r="K25" s="25" t="str">
        <f t="shared" si="0"/>
        <v>    d ..SaveElement("C0017","CDA","BedName","病床","","50","1..1")</v>
      </c>
    </row>
    <row r="26" s="1" customFormat="1" spans="1:11">
      <c r="A26" s="1" t="s">
        <v>74</v>
      </c>
      <c r="B26" s="1" t="s">
        <v>75</v>
      </c>
      <c r="C26" s="1" t="s">
        <v>76</v>
      </c>
      <c r="D26" s="10">
        <v>10</v>
      </c>
      <c r="E26" s="9"/>
      <c r="F26" s="9"/>
      <c r="G26" s="9" t="s">
        <v>12</v>
      </c>
      <c r="H26" s="9" t="s">
        <v>77</v>
      </c>
      <c r="I26" s="10"/>
      <c r="J26" s="10"/>
      <c r="K26" s="25" t="str">
        <f t="shared" si="0"/>
        <v>    d ..SaveElement("C0017","CDA","RoomCode","病房号","DE01.00.019.00","10","1..1")</v>
      </c>
    </row>
    <row r="27" s="1" customFormat="1" spans="1:11">
      <c r="A27" s="1" t="s">
        <v>78</v>
      </c>
      <c r="B27" s="1" t="s">
        <v>79</v>
      </c>
      <c r="D27" s="10">
        <v>50</v>
      </c>
      <c r="E27" s="9"/>
      <c r="F27" s="9"/>
      <c r="G27" s="9" t="s">
        <v>12</v>
      </c>
      <c r="H27" s="9"/>
      <c r="I27" s="10"/>
      <c r="J27" s="10"/>
      <c r="K27" s="25" t="str">
        <f t="shared" si="0"/>
        <v>    d ..SaveElement("C0017","CDA","RoomName","病房","","50","1..1")</v>
      </c>
    </row>
    <row r="28" s="1" customFormat="1" spans="1:11">
      <c r="A28" s="1" t="s">
        <v>80</v>
      </c>
      <c r="B28" s="1" t="s">
        <v>81</v>
      </c>
      <c r="D28" s="10">
        <v>50</v>
      </c>
      <c r="E28" s="9"/>
      <c r="F28" s="9"/>
      <c r="G28" s="9" t="s">
        <v>12</v>
      </c>
      <c r="H28" s="9"/>
      <c r="I28" s="10"/>
      <c r="J28" s="10"/>
      <c r="K28" s="25" t="str">
        <f t="shared" si="0"/>
        <v>    d ..SaveElement("C0017","CDA","AreaCode","病区编号","","50","1..1")</v>
      </c>
    </row>
    <row r="29" s="1" customFormat="1" spans="1:11">
      <c r="A29" s="1" t="s">
        <v>82</v>
      </c>
      <c r="B29" s="1" t="s">
        <v>83</v>
      </c>
      <c r="C29" s="1" t="s">
        <v>84</v>
      </c>
      <c r="D29" s="10">
        <v>50</v>
      </c>
      <c r="E29" s="9"/>
      <c r="F29" s="9"/>
      <c r="G29" s="9" t="s">
        <v>12</v>
      </c>
      <c r="H29" s="9"/>
      <c r="I29" s="10"/>
      <c r="J29" s="10"/>
      <c r="K29" s="25" t="str">
        <f t="shared" si="0"/>
        <v>    d ..SaveElement("C0017","CDA","AreaName","病区名称","DE08.10.054.00","50","1..1")</v>
      </c>
    </row>
    <row r="30" s="1" customFormat="1" spans="1:11">
      <c r="A30" s="1" t="s">
        <v>85</v>
      </c>
      <c r="B30" s="1" t="s">
        <v>86</v>
      </c>
      <c r="D30" s="10">
        <v>50</v>
      </c>
      <c r="E30" s="9"/>
      <c r="F30" s="9"/>
      <c r="G30" s="9" t="s">
        <v>12</v>
      </c>
      <c r="H30" s="9"/>
      <c r="I30" s="10"/>
      <c r="J30" s="10"/>
      <c r="K30" s="25" t="str">
        <f t="shared" si="0"/>
        <v>    d ..SaveElement("C0017","CDA","DeptCode","科室编号","","50","1..1")</v>
      </c>
    </row>
    <row r="31" s="1" customFormat="1" spans="1:11">
      <c r="A31" s="1" t="s">
        <v>87</v>
      </c>
      <c r="B31" s="1" t="s">
        <v>88</v>
      </c>
      <c r="C31" s="1" t="s">
        <v>89</v>
      </c>
      <c r="D31" s="10">
        <v>50</v>
      </c>
      <c r="E31" s="9"/>
      <c r="F31" s="9"/>
      <c r="G31" s="9" t="s">
        <v>12</v>
      </c>
      <c r="H31" s="9" t="s">
        <v>77</v>
      </c>
      <c r="I31" s="10"/>
      <c r="J31" s="10"/>
      <c r="K31" s="25" t="str">
        <f t="shared" si="0"/>
        <v>    d ..SaveElement("C0017","CDA","DeptName","科室名称","DE08.10.026.00","50","1..1")</v>
      </c>
    </row>
    <row r="32" s="4" customFormat="1" spans="1:11">
      <c r="A32" s="4" t="s">
        <v>90</v>
      </c>
      <c r="B32" s="4" t="s">
        <v>91</v>
      </c>
      <c r="D32" s="17"/>
      <c r="E32" s="23"/>
      <c r="F32" s="23"/>
      <c r="G32" s="23" t="s">
        <v>58</v>
      </c>
      <c r="H32" s="23" t="s">
        <v>92</v>
      </c>
      <c r="I32" s="17" t="s">
        <v>59</v>
      </c>
      <c r="J32" s="17" t="s">
        <v>91</v>
      </c>
      <c r="K32" s="25" t="str">
        <f t="shared" si="0"/>
        <v>    d ..SaveElement("C0017","CDA","DiagInfo","诊断记录","","","1..*")</v>
      </c>
    </row>
    <row r="33" s="3" customFormat="1" spans="1:11">
      <c r="A33" s="3" t="s">
        <v>93</v>
      </c>
      <c r="B33" s="3" t="s">
        <v>94</v>
      </c>
      <c r="C33" s="3" t="s">
        <v>95</v>
      </c>
      <c r="D33" s="20">
        <v>5</v>
      </c>
      <c r="E33" s="19" t="s">
        <v>58</v>
      </c>
      <c r="F33" s="19" t="s">
        <v>92</v>
      </c>
      <c r="G33" s="19" t="s">
        <v>12</v>
      </c>
      <c r="H33" s="19"/>
      <c r="I33" s="20" t="s">
        <v>91</v>
      </c>
      <c r="J33" s="20"/>
      <c r="K33" s="25" t="str">
        <f t="shared" si="0"/>
        <v>    d ..SaveElement("C0017","CDA","DiagInfo.DiagCode","诊断代码","DE05.01.024.00","5","1..1")</v>
      </c>
    </row>
    <row r="34" s="3" customFormat="1" spans="1:11">
      <c r="A34" s="3" t="s">
        <v>96</v>
      </c>
      <c r="B34" s="3" t="s">
        <v>97</v>
      </c>
      <c r="C34" s="24" t="s">
        <v>98</v>
      </c>
      <c r="D34" s="21">
        <v>50</v>
      </c>
      <c r="E34" s="19" t="s">
        <v>58</v>
      </c>
      <c r="F34" s="19" t="s">
        <v>92</v>
      </c>
      <c r="G34" s="19" t="s">
        <v>12</v>
      </c>
      <c r="H34" s="19"/>
      <c r="I34" s="20" t="s">
        <v>91</v>
      </c>
      <c r="J34" s="20"/>
      <c r="K34" s="25" t="str">
        <f t="shared" si="0"/>
        <v>    d ..SaveElement("C0017","CDA","DiagInfo.DiagName","诊断名称","DE05.01.025.00","50","1..1")</v>
      </c>
    </row>
    <row r="35" spans="1:11">
      <c r="A35" s="1" t="s">
        <v>99</v>
      </c>
      <c r="B35" s="1" t="s">
        <v>100</v>
      </c>
      <c r="C35" s="1" t="s">
        <v>101</v>
      </c>
      <c r="D35" s="10">
        <v>100</v>
      </c>
      <c r="E35" s="9" t="s">
        <v>102</v>
      </c>
      <c r="F35" s="9" t="s">
        <v>103</v>
      </c>
      <c r="G35" s="9" t="s">
        <v>102</v>
      </c>
      <c r="H35" s="9"/>
      <c r="I35" s="10" t="s">
        <v>104</v>
      </c>
      <c r="J35" s="10"/>
      <c r="K35" s="25" t="str">
        <f t="shared" ref="K35:K66" si="1">"    d ..SaveElement(""C0017"",""CDA"","""&amp;B35&amp;""","""&amp;A35&amp;""","""&amp;C35&amp;""","""&amp;D35&amp;""","""&amp;G35&amp;""")"</f>
        <v>    d ..SaveElement("C0017","CDA","AllergiesDesc","过敏史描述","DE02.10.022.00","100","0..*")</v>
      </c>
    </row>
    <row r="36" spans="1:11">
      <c r="A36" s="1" t="s">
        <v>105</v>
      </c>
      <c r="B36" s="1" t="s">
        <v>106</v>
      </c>
      <c r="C36" s="1" t="s">
        <v>107</v>
      </c>
      <c r="D36" s="10">
        <v>6</v>
      </c>
      <c r="E36" s="9"/>
      <c r="F36" s="9"/>
      <c r="G36" s="9" t="s">
        <v>12</v>
      </c>
      <c r="H36" s="9"/>
      <c r="I36" s="10"/>
      <c r="J36" s="10"/>
      <c r="K36" s="25" t="str">
        <f t="shared" si="1"/>
        <v>    d ..SaveElement("C0017","CDA","PatientWeight","体重","DE04.10.188.00","6","1..1")</v>
      </c>
    </row>
    <row r="37" spans="1:11">
      <c r="A37" s="1" t="s">
        <v>108</v>
      </c>
      <c r="B37" s="1" t="s">
        <v>109</v>
      </c>
      <c r="C37" s="1" t="s">
        <v>110</v>
      </c>
      <c r="D37" s="10">
        <v>5</v>
      </c>
      <c r="E37" s="9"/>
      <c r="F37" s="9"/>
      <c r="G37" s="9" t="s">
        <v>12</v>
      </c>
      <c r="H37" s="9"/>
      <c r="I37" s="10"/>
      <c r="J37" s="10"/>
      <c r="K37" s="25" t="str">
        <f t="shared" si="1"/>
        <v>    d ..SaveElement("C0017","CDA","PatientTemperature","体温","DE04.10.186.00","5","1..1")</v>
      </c>
    </row>
    <row r="38" spans="1:11">
      <c r="A38" s="1" t="s">
        <v>111</v>
      </c>
      <c r="B38" s="1" t="s">
        <v>112</v>
      </c>
      <c r="C38" s="1" t="s">
        <v>113</v>
      </c>
      <c r="D38" s="10">
        <v>2</v>
      </c>
      <c r="E38" s="9"/>
      <c r="F38" s="9"/>
      <c r="G38" s="9" t="s">
        <v>12</v>
      </c>
      <c r="H38" s="9"/>
      <c r="I38" s="10"/>
      <c r="J38" s="10"/>
      <c r="K38" s="25" t="str">
        <f t="shared" si="1"/>
        <v>    d ..SaveElement("C0017","CDA","PatientBreath","呼吸频率","DE04.10.081.00","2","1..1")</v>
      </c>
    </row>
    <row r="39" spans="1:11">
      <c r="A39" s="1" t="s">
        <v>114</v>
      </c>
      <c r="B39" s="1" t="s">
        <v>115</v>
      </c>
      <c r="C39" s="1" t="s">
        <v>116</v>
      </c>
      <c r="D39" s="10">
        <v>3</v>
      </c>
      <c r="E39" s="9"/>
      <c r="F39" s="9"/>
      <c r="G39" s="9" t="s">
        <v>12</v>
      </c>
      <c r="H39" s="9"/>
      <c r="I39" s="10"/>
      <c r="J39" s="10"/>
      <c r="K39" s="25" t="str">
        <f t="shared" si="1"/>
        <v>    d ..SaveElement("C0017","CDA","PatientPulse","脉率","DE04.10.118.00","3","1..1")</v>
      </c>
    </row>
    <row r="40" spans="1:11">
      <c r="A40" s="1" t="s">
        <v>117</v>
      </c>
      <c r="B40" s="1" t="s">
        <v>118</v>
      </c>
      <c r="C40" s="1" t="s">
        <v>119</v>
      </c>
      <c r="D40" s="10">
        <v>3</v>
      </c>
      <c r="E40" s="9"/>
      <c r="F40" s="9"/>
      <c r="G40" s="9" t="s">
        <v>12</v>
      </c>
      <c r="H40" s="9"/>
      <c r="I40" s="10"/>
      <c r="J40" s="10"/>
      <c r="K40" s="25" t="str">
        <f t="shared" si="1"/>
        <v>    d ..SaveElement("C0017","CDA","PatientSystolicPressure","收缩压","DE04.10.174.00","3","1..1")</v>
      </c>
    </row>
    <row r="41" spans="1:11">
      <c r="A41" s="1" t="s">
        <v>120</v>
      </c>
      <c r="B41" s="1" t="s">
        <v>121</v>
      </c>
      <c r="C41" s="1" t="s">
        <v>122</v>
      </c>
      <c r="D41" s="10">
        <v>3</v>
      </c>
      <c r="E41" s="9"/>
      <c r="F41" s="9"/>
      <c r="G41" s="9" t="s">
        <v>12</v>
      </c>
      <c r="H41" s="9"/>
      <c r="I41" s="10"/>
      <c r="J41" s="10"/>
      <c r="K41" s="25" t="str">
        <f t="shared" si="1"/>
        <v>    d ..SaveElement("C0017","CDA","PatientDiastolicPressure","舒张压","DE04.10.176.00","3","1..1")</v>
      </c>
    </row>
    <row r="42" spans="1:11">
      <c r="A42" s="5" t="s">
        <v>123</v>
      </c>
      <c r="B42" s="5" t="s">
        <v>124</v>
      </c>
      <c r="C42" s="5" t="s">
        <v>125</v>
      </c>
      <c r="D42" s="6">
        <v>5</v>
      </c>
      <c r="E42" s="9"/>
      <c r="F42" s="9"/>
      <c r="G42" s="9" t="s">
        <v>102</v>
      </c>
      <c r="H42" s="9"/>
      <c r="K42" s="25" t="str">
        <f t="shared" si="1"/>
        <v>    d ..SaveElement("C0017","CDA","BloodOxygenSaturetion","血氧饱和度","DE04.10.149.00","5","0..*")</v>
      </c>
    </row>
    <row r="43" spans="1:11">
      <c r="A43" s="5" t="s">
        <v>126</v>
      </c>
      <c r="B43" s="5" t="s">
        <v>127</v>
      </c>
      <c r="C43" s="5" t="s">
        <v>128</v>
      </c>
      <c r="D43" s="6" t="s">
        <v>129</v>
      </c>
      <c r="E43" s="9"/>
      <c r="F43" s="9"/>
      <c r="G43" s="9" t="s">
        <v>12</v>
      </c>
      <c r="H43" s="9"/>
      <c r="K43" s="25" t="str">
        <f t="shared" si="1"/>
        <v>    d ..SaveElement("C0017","CDA","FootAorsalArteryOluseSign","足背动脉搏动标志","DE04.10.237.00","false/true","1..1")</v>
      </c>
    </row>
    <row r="44" s="3" customFormat="1" spans="1:11">
      <c r="A44" s="3" t="s">
        <v>130</v>
      </c>
      <c r="B44" s="3" t="s">
        <v>131</v>
      </c>
      <c r="C44" s="3" t="s">
        <v>132</v>
      </c>
      <c r="D44" s="20">
        <v>1</v>
      </c>
      <c r="E44" s="19"/>
      <c r="F44" s="19"/>
      <c r="G44" s="19" t="s">
        <v>12</v>
      </c>
      <c r="H44" s="19"/>
      <c r="I44" s="20"/>
      <c r="J44" s="20"/>
      <c r="K44" s="25" t="str">
        <f t="shared" si="1"/>
        <v>    d ..SaveElement("C0017","CDA","DietCode","饮食情况代码","DE03.00.080.00","1","1..1")</v>
      </c>
    </row>
    <row r="45" s="3" customFormat="1" spans="1:11">
      <c r="A45" s="3" t="s">
        <v>133</v>
      </c>
      <c r="B45" s="3" t="s">
        <v>134</v>
      </c>
      <c r="D45" s="20">
        <v>100</v>
      </c>
      <c r="E45" s="19"/>
      <c r="F45" s="19"/>
      <c r="G45" s="19" t="s">
        <v>12</v>
      </c>
      <c r="H45" s="19"/>
      <c r="I45" s="20"/>
      <c r="J45" s="20"/>
      <c r="K45" s="25" t="str">
        <f t="shared" si="1"/>
        <v>    d ..SaveElement("C0017","CDA","DietName","饮食情况名称","","100","1..1")</v>
      </c>
    </row>
    <row r="46" s="3" customFormat="1" spans="1:11">
      <c r="A46" s="3" t="s">
        <v>135</v>
      </c>
      <c r="B46" s="3" t="s">
        <v>136</v>
      </c>
      <c r="C46" s="3" t="s">
        <v>137</v>
      </c>
      <c r="D46" s="20">
        <v>2</v>
      </c>
      <c r="E46" s="19"/>
      <c r="F46" s="19"/>
      <c r="G46" s="19" t="s">
        <v>12</v>
      </c>
      <c r="H46" s="19"/>
      <c r="I46" s="20"/>
      <c r="J46" s="20"/>
      <c r="K46" s="25" t="str">
        <f t="shared" si="1"/>
        <v>    d ..SaveElement("C0017","CDA","DietGuidanceCode","饮食指导代码","DE06.00.291.00","2","1..1")</v>
      </c>
    </row>
    <row r="47" s="3" customFormat="1" spans="1:11">
      <c r="A47" s="3" t="s">
        <v>138</v>
      </c>
      <c r="B47" s="3" t="s">
        <v>139</v>
      </c>
      <c r="D47" s="20">
        <v>100</v>
      </c>
      <c r="E47" s="19"/>
      <c r="F47" s="19"/>
      <c r="G47" s="19" t="s">
        <v>12</v>
      </c>
      <c r="H47" s="19"/>
      <c r="I47" s="20"/>
      <c r="J47" s="20"/>
      <c r="K47" s="25" t="str">
        <f t="shared" si="1"/>
        <v>    d ..SaveElement("C0017","CDA","DietGuidanceName","饮食指导名称","","100","1..1")</v>
      </c>
    </row>
    <row r="48" s="3" customFormat="1" spans="1:11">
      <c r="A48" s="3" t="s">
        <v>140</v>
      </c>
      <c r="B48" s="3" t="s">
        <v>141</v>
      </c>
      <c r="C48" s="3" t="s">
        <v>142</v>
      </c>
      <c r="D48" s="20">
        <v>1</v>
      </c>
      <c r="E48" s="19"/>
      <c r="F48" s="19"/>
      <c r="G48" s="19" t="s">
        <v>12</v>
      </c>
      <c r="H48" s="19"/>
      <c r="I48" s="20"/>
      <c r="J48" s="20"/>
      <c r="K48" s="25" t="str">
        <f t="shared" si="1"/>
        <v>    d ..SaveElement("C0017","CDA","NursingLevelCode","护理等级代码","DE06.00.211.00","1","1..1")</v>
      </c>
    </row>
    <row r="49" s="3" customFormat="1" spans="1:11">
      <c r="A49" s="3" t="s">
        <v>143</v>
      </c>
      <c r="B49" s="3" t="s">
        <v>144</v>
      </c>
      <c r="D49" s="20">
        <v>100</v>
      </c>
      <c r="E49" s="19"/>
      <c r="F49" s="19"/>
      <c r="G49" s="19" t="s">
        <v>12</v>
      </c>
      <c r="H49" s="19"/>
      <c r="I49" s="20"/>
      <c r="J49" s="20"/>
      <c r="K49" s="25" t="str">
        <f t="shared" si="1"/>
        <v>    d ..SaveElement("C0017","CDA","NursingLevelName","护理等级名称","","100","1..1")</v>
      </c>
    </row>
    <row r="50" s="3" customFormat="1" spans="1:11">
      <c r="A50" s="3" t="s">
        <v>145</v>
      </c>
      <c r="B50" s="3" t="s">
        <v>146</v>
      </c>
      <c r="C50" s="3" t="s">
        <v>147</v>
      </c>
      <c r="D50" s="20">
        <v>1</v>
      </c>
      <c r="E50" s="19"/>
      <c r="F50" s="19"/>
      <c r="G50" s="19" t="s">
        <v>12</v>
      </c>
      <c r="H50" s="19"/>
      <c r="I50" s="20"/>
      <c r="J50" s="20"/>
      <c r="K50" s="25" t="str">
        <f t="shared" si="1"/>
        <v>    d ..SaveElement("C0017","CDA","NursingTypeCode","护理类型代码","DE06.00.212.00","1","1..1")</v>
      </c>
    </row>
    <row r="51" s="3" customFormat="1" spans="1:11">
      <c r="A51" s="3" t="s">
        <v>148</v>
      </c>
      <c r="B51" s="3" t="s">
        <v>149</v>
      </c>
      <c r="D51" s="20">
        <v>100</v>
      </c>
      <c r="E51" s="19"/>
      <c r="F51" s="19"/>
      <c r="G51" s="19" t="s">
        <v>12</v>
      </c>
      <c r="H51" s="19"/>
      <c r="I51" s="20"/>
      <c r="J51" s="20"/>
      <c r="K51" s="25" t="str">
        <f t="shared" si="1"/>
        <v>    d ..SaveElement("C0017","CDA","NursingTypeName","护理类型名称","","100","1..1")</v>
      </c>
    </row>
    <row r="52" spans="1:11">
      <c r="A52" s="5" t="s">
        <v>150</v>
      </c>
      <c r="B52" s="5" t="s">
        <v>151</v>
      </c>
      <c r="C52" s="5" t="s">
        <v>152</v>
      </c>
      <c r="D52" s="6">
        <v>1000</v>
      </c>
      <c r="E52" s="9"/>
      <c r="F52" s="9"/>
      <c r="G52" s="9" t="s">
        <v>12</v>
      </c>
      <c r="H52" s="9"/>
      <c r="K52" s="25" t="str">
        <f t="shared" si="1"/>
        <v>    d ..SaveElement("C0017","CDA","CatheterCareDesc","导管护理描述","DE06.00.209.00","1000","1..1")</v>
      </c>
    </row>
    <row r="53" s="3" customFormat="1" spans="1:11">
      <c r="A53" s="3" t="s">
        <v>153</v>
      </c>
      <c r="B53" s="3" t="s">
        <v>154</v>
      </c>
      <c r="C53" s="3" t="s">
        <v>155</v>
      </c>
      <c r="D53" s="20">
        <v>1</v>
      </c>
      <c r="E53" s="19"/>
      <c r="F53" s="19"/>
      <c r="G53" s="19" t="s">
        <v>12</v>
      </c>
      <c r="H53" s="19"/>
      <c r="I53" s="20"/>
      <c r="J53" s="20"/>
      <c r="K53" s="25" t="str">
        <f t="shared" si="1"/>
        <v>    d ..SaveElement("C0017","CDA","TracheaCareCode","气管护理代码","DE06.00.229.00","1","1..1")</v>
      </c>
    </row>
    <row r="54" s="3" customFormat="1" spans="1:11">
      <c r="A54" s="3" t="s">
        <v>156</v>
      </c>
      <c r="B54" s="3" t="s">
        <v>157</v>
      </c>
      <c r="D54" s="20">
        <v>100</v>
      </c>
      <c r="E54" s="19"/>
      <c r="F54" s="19"/>
      <c r="G54" s="19" t="s">
        <v>12</v>
      </c>
      <c r="H54" s="19"/>
      <c r="I54" s="20"/>
      <c r="J54" s="20"/>
      <c r="K54" s="25" t="str">
        <f t="shared" si="1"/>
        <v>    d ..SaveElement("C0017","CDA","TracheaCareName","气管护理名称","","100","1..1")</v>
      </c>
    </row>
    <row r="55" spans="1:11">
      <c r="A55" s="5" t="s">
        <v>158</v>
      </c>
      <c r="B55" s="5" t="s">
        <v>159</v>
      </c>
      <c r="C55" s="5" t="s">
        <v>160</v>
      </c>
      <c r="D55" s="6">
        <v>30</v>
      </c>
      <c r="E55" s="9"/>
      <c r="F55" s="9"/>
      <c r="G55" s="9" t="s">
        <v>12</v>
      </c>
      <c r="H55" s="9"/>
      <c r="K55" s="25" t="str">
        <f t="shared" si="1"/>
        <v>    d ..SaveElement("C0017","CDA","PositionCareDesc","体位护理描述","DE04.10.259.00","30","1..1")</v>
      </c>
    </row>
    <row r="56" spans="1:11">
      <c r="A56" s="5" t="s">
        <v>161</v>
      </c>
      <c r="B56" s="5" t="s">
        <v>162</v>
      </c>
      <c r="C56" s="5" t="s">
        <v>163</v>
      </c>
      <c r="D56" s="6">
        <v>100</v>
      </c>
      <c r="E56" s="9"/>
      <c r="F56" s="9"/>
      <c r="G56" s="9" t="s">
        <v>12</v>
      </c>
      <c r="H56" s="9"/>
      <c r="K56" s="25" t="str">
        <f t="shared" si="1"/>
        <v>    d ..SaveElement("C0017","CDA","SkinCareDesc","皮肤护理描述","DE04.50.068.00","100","1..1")</v>
      </c>
    </row>
    <row r="57" spans="1:11">
      <c r="A57" s="5" t="s">
        <v>164</v>
      </c>
      <c r="B57" s="5" t="s">
        <v>165</v>
      </c>
      <c r="C57" s="5" t="s">
        <v>166</v>
      </c>
      <c r="D57" s="6">
        <v>100</v>
      </c>
      <c r="E57" s="9"/>
      <c r="F57" s="9"/>
      <c r="G57" s="9" t="s">
        <v>18</v>
      </c>
      <c r="H57" s="9"/>
      <c r="K57" s="25" t="str">
        <f t="shared" si="1"/>
        <v>    d ..SaveElement("C0017","CDA","NutritionCareDesc","营养护理描述","DE06.00.292.00","100","0..1")</v>
      </c>
    </row>
    <row r="58" s="3" customFormat="1" spans="1:11">
      <c r="A58" s="3" t="s">
        <v>167</v>
      </c>
      <c r="B58" s="3" t="s">
        <v>168</v>
      </c>
      <c r="C58" s="3" t="s">
        <v>169</v>
      </c>
      <c r="D58" s="20">
        <v>1</v>
      </c>
      <c r="E58" s="19"/>
      <c r="F58" s="19"/>
      <c r="G58" s="19" t="s">
        <v>12</v>
      </c>
      <c r="H58" s="19"/>
      <c r="I58" s="20"/>
      <c r="J58" s="20"/>
      <c r="K58" s="25" t="str">
        <f t="shared" si="1"/>
        <v>    d ..SaveElement("C0017","CDA","PsychologyCareCode","心理护理代码","DE06.00.283.00","1","1..1")</v>
      </c>
    </row>
    <row r="59" s="3" customFormat="1" spans="1:11">
      <c r="A59" s="3" t="s">
        <v>170</v>
      </c>
      <c r="B59" s="3" t="s">
        <v>171</v>
      </c>
      <c r="D59" s="20">
        <v>100</v>
      </c>
      <c r="E59" s="19"/>
      <c r="F59" s="19"/>
      <c r="G59" s="19" t="s">
        <v>12</v>
      </c>
      <c r="H59" s="19"/>
      <c r="I59" s="20"/>
      <c r="J59" s="20"/>
      <c r="K59" s="25" t="str">
        <f t="shared" si="1"/>
        <v>    d ..SaveElement("C0017","CDA","PsychologyCareName","心理护理名称","","100","1..1")</v>
      </c>
    </row>
    <row r="60" s="3" customFormat="1" spans="1:11">
      <c r="A60" s="3" t="s">
        <v>172</v>
      </c>
      <c r="B60" s="3" t="s">
        <v>173</v>
      </c>
      <c r="C60" s="3" t="s">
        <v>174</v>
      </c>
      <c r="D60" s="20">
        <v>1</v>
      </c>
      <c r="E60" s="19"/>
      <c r="F60" s="19"/>
      <c r="G60" s="19" t="s">
        <v>12</v>
      </c>
      <c r="H60" s="19"/>
      <c r="I60" s="20"/>
      <c r="J60" s="20"/>
      <c r="K60" s="25" t="str">
        <f t="shared" si="1"/>
        <v>    d ..SaveElement("C0017","CDA","SecurityCareCode","安全护理代码","DE06.00.178.00","1","1..1")</v>
      </c>
    </row>
    <row r="61" s="3" customFormat="1" spans="1:11">
      <c r="A61" s="3" t="s">
        <v>175</v>
      </c>
      <c r="B61" s="3" t="s">
        <v>176</v>
      </c>
      <c r="D61" s="20">
        <v>100</v>
      </c>
      <c r="E61" s="19"/>
      <c r="F61" s="19"/>
      <c r="G61" s="19" t="s">
        <v>12</v>
      </c>
      <c r="H61" s="19"/>
      <c r="I61" s="20"/>
      <c r="J61" s="20"/>
      <c r="K61" s="25" t="str">
        <f t="shared" si="1"/>
        <v>    d ..SaveElement("C0017","CDA","SecurityCareName","安全护理名称","","100","1..1")</v>
      </c>
    </row>
    <row r="62" spans="1:11">
      <c r="A62" s="5" t="s">
        <v>177</v>
      </c>
      <c r="B62" s="5" t="s">
        <v>178</v>
      </c>
      <c r="C62" s="5" t="s">
        <v>179</v>
      </c>
      <c r="D62" s="6">
        <v>2000</v>
      </c>
      <c r="E62" s="9"/>
      <c r="F62" s="9"/>
      <c r="G62" s="9" t="s">
        <v>12</v>
      </c>
      <c r="H62" s="9"/>
      <c r="K62" s="25" t="str">
        <f t="shared" si="1"/>
        <v>    d ..SaveElement("C0017","CDA","BriefConditionDesc","简要病情描述","DE06.00.181.00","2000","1..1")</v>
      </c>
    </row>
    <row r="63" s="4" customFormat="1" spans="1:11">
      <c r="A63" s="4" t="s">
        <v>180</v>
      </c>
      <c r="B63" s="4" t="s">
        <v>181</v>
      </c>
      <c r="D63" s="17"/>
      <c r="E63" s="23"/>
      <c r="F63" s="23"/>
      <c r="G63" s="23" t="s">
        <v>58</v>
      </c>
      <c r="H63" s="23" t="s">
        <v>182</v>
      </c>
      <c r="I63" s="17" t="s">
        <v>59</v>
      </c>
      <c r="J63" s="17" t="s">
        <v>181</v>
      </c>
      <c r="K63" s="25" t="str">
        <f t="shared" si="1"/>
        <v>    d ..SaveElement("C0017","CDA","NursingObservationInfo","护理观察","","","1..*")</v>
      </c>
    </row>
    <row r="64" spans="1:11">
      <c r="A64" s="5" t="s">
        <v>183</v>
      </c>
      <c r="B64" s="5" t="s">
        <v>184</v>
      </c>
      <c r="C64" s="5" t="s">
        <v>185</v>
      </c>
      <c r="D64" s="6">
        <v>30</v>
      </c>
      <c r="E64" s="9"/>
      <c r="F64" s="9"/>
      <c r="G64" s="9" t="s">
        <v>12</v>
      </c>
      <c r="H64" s="9"/>
      <c r="I64" s="6" t="s">
        <v>181</v>
      </c>
      <c r="K64" s="25" t="str">
        <f t="shared" si="1"/>
        <v>    d ..SaveElement("C0017","CDA","NursingObservationInfo.NursingObservationItemName","护理观察项目名称","DE02.10.031.00","30","1..1")</v>
      </c>
    </row>
    <row r="65" spans="1:11">
      <c r="A65" s="5" t="s">
        <v>186</v>
      </c>
      <c r="B65" s="5" t="s">
        <v>187</v>
      </c>
      <c r="C65" s="5" t="s">
        <v>188</v>
      </c>
      <c r="D65" s="6">
        <v>200</v>
      </c>
      <c r="E65" s="9"/>
      <c r="F65" s="9"/>
      <c r="G65" s="9" t="s">
        <v>12</v>
      </c>
      <c r="H65" s="9"/>
      <c r="I65" s="6" t="s">
        <v>181</v>
      </c>
      <c r="K65" s="25" t="str">
        <f t="shared" si="1"/>
        <v>    d ..SaveElement("C0017","CDA","NursingObservationInfo.NursingObservationResult","护理观察结果","DE02.10.028.00","200","1..1")</v>
      </c>
    </row>
    <row r="66" s="4" customFormat="1" spans="1:11">
      <c r="A66" s="4" t="s">
        <v>189</v>
      </c>
      <c r="B66" s="4" t="s">
        <v>190</v>
      </c>
      <c r="D66" s="17"/>
      <c r="E66" s="23"/>
      <c r="F66" s="23"/>
      <c r="G66" s="23" t="s">
        <v>58</v>
      </c>
      <c r="H66" s="23" t="s">
        <v>191</v>
      </c>
      <c r="I66" s="17" t="s">
        <v>59</v>
      </c>
      <c r="J66" s="17" t="s">
        <v>190</v>
      </c>
      <c r="K66" s="25" t="str">
        <f t="shared" si="1"/>
        <v>    d ..SaveElement("C0017","CDA","NursingOperationInfo","护理操作","","","1..*")</v>
      </c>
    </row>
    <row r="67" spans="1:11">
      <c r="A67" s="5" t="s">
        <v>192</v>
      </c>
      <c r="B67" s="5" t="s">
        <v>193</v>
      </c>
      <c r="C67" s="5" t="s">
        <v>194</v>
      </c>
      <c r="D67" s="6">
        <v>100</v>
      </c>
      <c r="E67" s="9" t="s">
        <v>58</v>
      </c>
      <c r="F67" s="9" t="s">
        <v>191</v>
      </c>
      <c r="G67" s="9" t="s">
        <v>12</v>
      </c>
      <c r="H67" s="9"/>
      <c r="I67" s="6" t="s">
        <v>190</v>
      </c>
      <c r="K67" s="25" t="str">
        <f>"    d ..SaveElement(""C0017"",""CDA"","""&amp;B67&amp;""","""&amp;A67&amp;""","""&amp;C67&amp;""","""&amp;D67&amp;""","""&amp;G67&amp;""")"</f>
        <v>    d ..SaveElement("C0017","CDA","NursingOperationInfo.NursingOperationName","护理操作名称","DE06.00.342.00","100","1..1")</v>
      </c>
    </row>
    <row r="68" spans="1:11">
      <c r="A68" s="5" t="s">
        <v>195</v>
      </c>
      <c r="B68" s="5" t="s">
        <v>196</v>
      </c>
      <c r="E68" s="9"/>
      <c r="F68" s="9"/>
      <c r="G68" s="9" t="s">
        <v>58</v>
      </c>
      <c r="H68" s="9"/>
      <c r="I68" s="6" t="s">
        <v>197</v>
      </c>
      <c r="K68" s="25" t="str">
        <f>"    d ..SaveElement(""C0017"",""CDA"","""&amp;B68&amp;""","""&amp;A68&amp;""","""&amp;C68&amp;""","""&amp;D68&amp;""","""&amp;G68&amp;""")"</f>
        <v>    d ..SaveElement("C0017","CDA","NursingOperationInfo.NursingOperationItemInfo","护理操作项目名称","","","1..*")</v>
      </c>
    </row>
    <row r="69" spans="1:11">
      <c r="A69" s="5" t="s">
        <v>195</v>
      </c>
      <c r="B69" s="5" t="s">
        <v>198</v>
      </c>
      <c r="C69" s="5" t="s">
        <v>199</v>
      </c>
      <c r="D69" s="6">
        <v>100</v>
      </c>
      <c r="E69" s="9" t="s">
        <v>58</v>
      </c>
      <c r="F69" s="9" t="s">
        <v>191</v>
      </c>
      <c r="G69" s="9" t="s">
        <v>12</v>
      </c>
      <c r="H69" s="9"/>
      <c r="I69" s="6" t="s">
        <v>200</v>
      </c>
      <c r="J69" s="5"/>
      <c r="K69" s="25" t="str">
        <f>"    d ..SaveElement(""C0017"",""CDA"","""&amp;B69&amp;""","""&amp;A69&amp;""","""&amp;C69&amp;""","""&amp;D69&amp;""","""&amp;G69&amp;""")"</f>
        <v>    d ..SaveElement("C0017","CDA","NursingOperationInfo.NursingOperationItemInfo.NursingOperationItemName","护理操作项目名称","DE06.00.210.00","100","1..1")</v>
      </c>
    </row>
    <row r="70" spans="1:11">
      <c r="A70" s="5" t="s">
        <v>201</v>
      </c>
      <c r="B70" s="5" t="s">
        <v>202</v>
      </c>
      <c r="C70" s="5" t="s">
        <v>152</v>
      </c>
      <c r="D70" s="6">
        <v>1000</v>
      </c>
      <c r="E70" s="9" t="s">
        <v>58</v>
      </c>
      <c r="F70" s="9" t="s">
        <v>191</v>
      </c>
      <c r="G70" s="9" t="s">
        <v>58</v>
      </c>
      <c r="H70" s="9"/>
      <c r="I70" s="6" t="s">
        <v>203</v>
      </c>
      <c r="K70" s="25" t="str">
        <f>"    d ..SaveElement(""C0017"",""CDA"","""&amp;B70&amp;""","""&amp;A70&amp;""","""&amp;C70&amp;""","""&amp;D70&amp;""","""&amp;G70&amp;""")"</f>
        <v>    d ..SaveElement("C0017","CDA","NursingOperationInfo.NursingOperationItemInfo.NursingOperationResult","护理操作结果","DE06.00.209.00","1000","1..*")</v>
      </c>
    </row>
    <row r="71" spans="1:11">
      <c r="A71" s="5" t="s">
        <v>204</v>
      </c>
      <c r="B71" s="5" t="s">
        <v>205</v>
      </c>
      <c r="C71" s="5" t="s">
        <v>206</v>
      </c>
      <c r="D71" s="6" t="s">
        <v>129</v>
      </c>
      <c r="E71" s="9"/>
      <c r="F71" s="9"/>
      <c r="G71" s="9" t="s">
        <v>12</v>
      </c>
      <c r="H71" s="9"/>
      <c r="K71" s="25" t="str">
        <f>"    d ..SaveElement(""C0017"",""CDA"","""&amp;B71&amp;""","""&amp;A71&amp;""","""&amp;C71&amp;""","""&amp;D71&amp;""","""&amp;G71&amp;""")"</f>
        <v>    d ..SaveElement("C0017","CDA","SendSurgicalSafetyChecklistSign","发出手术安全核对表标志","DE06.00.204.00","false/true","1..1")</v>
      </c>
    </row>
    <row r="72" spans="1:11">
      <c r="A72" s="5" t="s">
        <v>207</v>
      </c>
      <c r="B72" s="5" t="s">
        <v>208</v>
      </c>
      <c r="C72" s="5" t="s">
        <v>209</v>
      </c>
      <c r="D72" s="6" t="s">
        <v>129</v>
      </c>
      <c r="E72" s="9"/>
      <c r="F72" s="9"/>
      <c r="G72" s="9" t="s">
        <v>12</v>
      </c>
      <c r="H72" s="9"/>
      <c r="K72" s="25" t="str">
        <f>"    d ..SaveElement(""C0017"",""CDA"","""&amp;B72&amp;""","""&amp;A72&amp;""","""&amp;C72&amp;""","""&amp;D72&amp;""","""&amp;G72&amp;""")"</f>
        <v>    d ..SaveElement("C0017","CDA","RecallSurgicalSafetyChecklistSign","收回手术安全核对表标志","DE06.00.338.00","false/true","1..1")</v>
      </c>
    </row>
    <row r="73" spans="1:11">
      <c r="A73" s="5" t="s">
        <v>210</v>
      </c>
      <c r="B73" s="5" t="s">
        <v>211</v>
      </c>
      <c r="C73" s="5" t="s">
        <v>206</v>
      </c>
      <c r="D73" s="6" t="s">
        <v>129</v>
      </c>
      <c r="E73" s="9"/>
      <c r="F73" s="9"/>
      <c r="G73" s="9" t="s">
        <v>12</v>
      </c>
      <c r="H73" s="9"/>
      <c r="K73" s="25" t="str">
        <f>"    d ..SaveElement(""C0017"",""CDA"","""&amp;B73&amp;""","""&amp;A73&amp;""","""&amp;C73&amp;""","""&amp;D73&amp;""","""&amp;G73&amp;""")"</f>
        <v>    d ..SaveElement("C0017","CDA","SendSurgicalRiskAssessmentFormSign","发出手术风险评估表标志","DE06.00.204.00","false/true","1..1")</v>
      </c>
    </row>
    <row r="74" spans="1:11">
      <c r="A74" s="5" t="s">
        <v>212</v>
      </c>
      <c r="B74" s="5" t="s">
        <v>213</v>
      </c>
      <c r="C74" s="5" t="s">
        <v>209</v>
      </c>
      <c r="D74" s="6" t="s">
        <v>129</v>
      </c>
      <c r="E74" s="9"/>
      <c r="F74" s="9"/>
      <c r="G74" s="9" t="s">
        <v>12</v>
      </c>
      <c r="H74" s="9"/>
      <c r="K74" s="25" t="str">
        <f>"    d ..SaveElement(""C0017"",""CDA"","""&amp;B74&amp;""","""&amp;A74&amp;""","""&amp;C74&amp;""","""&amp;D74&amp;""","""&amp;G74&amp;""")"</f>
        <v>    d ..SaveElement("C0017","CDA","RecallSurgicalRiskAssessmentFormSign","收回手术风险评估表标志","DE06.00.338.00","false/true","1..1")</v>
      </c>
    </row>
    <row r="75" spans="1:11">
      <c r="A75" s="5" t="s">
        <v>214</v>
      </c>
      <c r="B75" s="5" t="s">
        <v>215</v>
      </c>
      <c r="C75" s="5" t="s">
        <v>216</v>
      </c>
      <c r="D75" s="6" t="s">
        <v>129</v>
      </c>
      <c r="E75" s="9"/>
      <c r="F75" s="9"/>
      <c r="G75" s="9" t="s">
        <v>12</v>
      </c>
      <c r="H75" s="9"/>
      <c r="K75" s="25" t="str">
        <f>"    d ..SaveElement(""C0017"",""CDA"","""&amp;B75&amp;""","""&amp;A75&amp;""","""&amp;C75&amp;""","""&amp;D75&amp;""","""&amp;G75&amp;""")"</f>
        <v>    d ..SaveElement("C0017","CDA","NursingIsolationSign","护理隔离标志","DE06.00.201.00","false/true","1..1")</v>
      </c>
    </row>
    <row r="76" s="3" customFormat="1" spans="1:11">
      <c r="A76" s="3" t="s">
        <v>217</v>
      </c>
      <c r="B76" s="3" t="s">
        <v>218</v>
      </c>
      <c r="C76" s="3" t="s">
        <v>219</v>
      </c>
      <c r="D76" s="20">
        <v>1</v>
      </c>
      <c r="E76" s="19"/>
      <c r="F76" s="19"/>
      <c r="G76" s="19" t="s">
        <v>12</v>
      </c>
      <c r="H76" s="19"/>
      <c r="I76" s="20"/>
      <c r="J76" s="20"/>
      <c r="K76" s="25" t="str">
        <f>"    d ..SaveElement(""C0017"",""CDA"","""&amp;B76&amp;""","""&amp;A76&amp;""","""&amp;C76&amp;""","""&amp;D76&amp;""","""&amp;G76&amp;""")"</f>
        <v>    d ..SaveElement("C0017","CDA","NursingIsolationTypeCode","护理隔离种类代码","DE06.00.202.00","1","1..1")</v>
      </c>
    </row>
    <row r="77" s="3" customFormat="1" spans="1:11">
      <c r="A77" s="3" t="s">
        <v>220</v>
      </c>
      <c r="B77" s="3" t="s">
        <v>221</v>
      </c>
      <c r="D77" s="20">
        <v>100</v>
      </c>
      <c r="E77" s="19"/>
      <c r="F77" s="19"/>
      <c r="G77" s="19" t="s">
        <v>12</v>
      </c>
      <c r="H77" s="19"/>
      <c r="I77" s="20"/>
      <c r="J77" s="20"/>
      <c r="K77" s="25" t="str">
        <f>"    d ..SaveElement(""C0017"",""CDA"","""&amp;B77&amp;""","""&amp;A77&amp;""","""&amp;C77&amp;""","""&amp;D77&amp;""","""&amp;G77&amp;""")"</f>
        <v>    d ..SaveElement("C0017","CDA","NursingIsolationTypeName","护理隔离种类名称","","100","1..1")</v>
      </c>
    </row>
  </sheetData>
  <conditionalFormatting sqref="B7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2020-12-24T09:24:00Z</dcterms:created>
  <dcterms:modified xsi:type="dcterms:W3CDTF">2021-01-24T14:26:53Z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