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Sheet1!$A$1:$K$50</definedName>
  </definedNames>
  <calcPr calcId="144525"/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<sst xmlns="http://schemas.openxmlformats.org/spreadsheetml/2006/main" count="197" uniqueCount="143">
  <si>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</si>
  <si>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</si>
  <si>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</si>
  <si>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</si>
  <si>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</si>
  <si>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</si>
  <si>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</si>
  <si>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</si>
  <si>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</si>
  <si>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</si>
  <si>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</si>
  <si>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</si>
  <si>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</si>
  <si>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</si>
  <si>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</si>
  <si>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</si>
  <si>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</si>
  <si>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</si>
  <si>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健康卡号</t>
  </si>
  <si>
    <t>HealthCardCode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</si>
  <si>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</si>
  <si>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</si>
  <si>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</si>
  <si>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</si>
  <si>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</si>
  <si>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</si>
  <si>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</si>
  <si>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</si>
  <si>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</si>
  <si>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参与者类元素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</si>
  <si>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</si>
  <si>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</si>
  <si>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</si>
  <si>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</si>
  <si>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</si>
  <si>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</si>
  <si>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</si>
  <si>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</si>
  <si>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</si>
  <si>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</si>
  <si>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</si>
  <si>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</si>
  <si>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</si>
  <si>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</si>
  <si>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</si>
  <si>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</si>
  <si>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</si>
  <si>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</si>
  <si>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</si>
  <si>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</si>
  <si>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</si>
  <si>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</si>
  <si>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</si>
  <si>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</si>
  <si>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</si>
  <si>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</si>
  <si>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</si>
  <si>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</si>
  <si>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</si>
  <si>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</si>
  <si>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</si>
  <si>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</si>
  <si>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</si>
  <si>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</si>
  <si>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</si>
  <si>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</si>
  <si>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</si>
  <si>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</si>
  <si>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</si>
  <si>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</si>
  <si>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</si>
  <si>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</si>
  <si>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审核时间</t>
  </si>
  <si>
    <t>AuditTime</t>
  </si>
  <si>
    <t>审核护士代码</t>
  </si>
  <si>
    <t>AuditNurseCode</t>
  </si>
  <si>
    <t>审核护士姓名</t>
  </si>
  <si>
    <t>AuditNurseName</t>
  </si>
  <si>
    <t>疾病诊断代码</t>
  </si>
  <si>
    <t>DiagCode</t>
  </si>
  <si>
    <t>DE05.01.024.00</t>
  </si>
  <si>
    <t>疾病诊断名称</t>
  </si>
  <si>
    <t>DiagName</t>
  </si>
  <si>
    <t>护理等级代码</t>
  </si>
  <si>
    <t>NursingGradeCode</t>
  </si>
  <si>
    <t>DE06.00.211.00</t>
  </si>
  <si>
    <t>护理等级名称</t>
  </si>
  <si>
    <t>NursingGradeName</t>
  </si>
  <si>
    <t>护理类型代码</t>
  </si>
  <si>
    <t>NursingTypeCode</t>
  </si>
  <si>
    <t>DE06.00.212.00</t>
  </si>
  <si>
    <t>护理类型名称</t>
  </si>
  <si>
    <t>NursingTypeName</t>
  </si>
  <si>
    <t>护理问题描述</t>
  </si>
  <si>
    <t>NursingProblemDesc</t>
  </si>
  <si>
    <t>DE05.10.136.00</t>
  </si>
  <si>
    <t>护理操作名称</t>
  </si>
  <si>
    <t>NursingOperateName</t>
  </si>
  <si>
    <t>DE06.00.342.00</t>
  </si>
  <si>
    <t>护理操作项目类目名称</t>
  </si>
  <si>
    <t>NursingOperateCategoryName</t>
  </si>
  <si>
    <t>DE06.00.210.00</t>
  </si>
  <si>
    <t>护理操作结果</t>
  </si>
  <si>
    <t>NursingOperateResult</t>
  </si>
  <si>
    <t>DE06.00.209.00</t>
  </si>
  <si>
    <t>导管护理描述</t>
  </si>
  <si>
    <t>CatheterCareDesc</t>
  </si>
  <si>
    <t>体位护理描述</t>
  </si>
  <si>
    <t>PosturalCareDesc</t>
  </si>
  <si>
    <t>DE04.10.259.00</t>
  </si>
  <si>
    <t>皮肤护理描述</t>
  </si>
  <si>
    <t>SkinCareDesc</t>
  </si>
  <si>
    <t>DE04.50.068.00</t>
  </si>
  <si>
    <t>气管护理代码</t>
  </si>
  <si>
    <t>TracheaCareCode</t>
  </si>
  <si>
    <t>DE06.00.229.00</t>
  </si>
  <si>
    <t>气管护理名称</t>
  </si>
  <si>
    <t>TracheaCareName</t>
  </si>
  <si>
    <t>安全护理代码</t>
  </si>
  <si>
    <t>SafetyCareCode</t>
  </si>
  <si>
    <t>DE06.00.178.00</t>
  </si>
  <si>
    <t>安全护理名称</t>
  </si>
  <si>
    <t>SafetyCareName</t>
  </si>
  <si>
    <t>饮食指导代码</t>
  </si>
  <si>
    <t>DietInstructionCode</t>
  </si>
  <si>
    <t>DE06.00.291.00</t>
  </si>
  <si>
    <t>饮食指导名称</t>
  </si>
  <si>
    <t>DietInstructionName</t>
  </si>
  <si>
    <t>患者信息</t>
    <phoneticPr fontId="6" type="noConversion"/>
  </si>
  <si>
    <t>PatientInfo</t>
    <phoneticPr fontId="6" type="noConversion"/>
  </si>
  <si>
    <t>PatientInfo</t>
    <phoneticPr fontId="6" type="noConversion"/>
  </si>
  <si>
    <t>单个对象</t>
    <phoneticPr fontId="6" type="noConversion"/>
  </si>
  <si>
    <t>PatientInfo</t>
    <phoneticPr fontId="6" type="noConversion"/>
  </si>
  <si>
    <t>1..1</t>
  </si>
  <si>
    <t>1..1</t>
    <phoneticPr fontId="6" type="noConversion"/>
  </si>
  <si>
    <t>0..1</t>
    <phoneticPr fontId="6" type="noConversion"/>
  </si>
  <si>
    <t>0..1</t>
    <phoneticPr fontId="6" type="noConversion"/>
  </si>
  <si>
    <t>1..1</t>
    <phoneticPr fontId="6" type="noConversion"/>
  </si>
  <si>
    <t>1..1</t>
    <phoneticPr fontId="6" type="noConversion"/>
  </si>
  <si>
    <t>0..1</t>
    <phoneticPr fontId="6" type="noConversion"/>
  </si>
  <si>
    <t>0..1</t>
    <phoneticPr fontId="6" type="noConversion"/>
  </si>
  <si>
    <t>1..*</t>
    <phoneticPr fontId="6" type="noConversion"/>
  </si>
  <si>
    <t>DE05.01.025.00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</si>
</sst>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9"/>
      <name val="Microsoft YaHei UI"/>
      <family val="1"/>
    </font>
    <font>
      <sz val="9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5" fillId="3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2" activePane="bottomLeft" state="frozen"/>
      <selection pane="bottomLeft" activeCell="A14" sqref="A14:XFD15"/>
    </sheetView>
  </sheetViews>
  <sheetFormatPr defaultColWidth="9" defaultRowHeight="13.5"/>
  <cols>
    <col min="1" max="1" width="17.25" bestFit="1" customWidth="1"/>
    <col min="2" max="2" width="25.75" bestFit="1" customWidth="1"/>
    <col min="3" max="3" width="12.75" bestFit="1" customWidth="1"/>
    <col min="4" max="4" width="7.5" style="3" bestFit="1" customWidth="1"/>
    <col min="5" max="5" width="6" style="3" bestFit="1" customWidth="1"/>
    <col min="6" max="6" width="9" style="3" bestFit="1" customWidth="1"/>
    <col min="7" max="7" width="4.5" style="3" bestFit="1" customWidth="1"/>
    <col min="8" max="8" width="10.5" style="3" bestFit="1" customWidth="1"/>
    <col min="9" max="9" width="10.75" style="3" customWidth="1"/>
    <col min="10" max="10" width="10.375" style="3" customWidth="1"/>
    <col min="11" max="11" width="86.5" bestFit="1" customWidth="1"/>
  </cols>
  <sheetData>
    <row r="1" spans="1:11" s="1" customFormat="1" ht="14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15" t="s">
        <v>9</v>
      </c>
    </row>
    <row r="2" spans="1:11" s="2" customFormat="1" ht="14.25">
      <c r="A2" s="8" t="s">
        <v>10</v>
      </c>
      <c r="B2" s="9" t="s">
        <v>11</v>
      </c>
      <c r="G2" s="2" t="s">
        <v>134</v>
      </c>
      <c r="K2" s="9" t="str">
        <f t="shared" ref="K2:K19" si="0">"w !,..SaveElement(""C0024"",""CDA"","""&amp;B2&amp;""","""&amp;A2&amp;""","""&amp;C2&amp;""")"</f>
        <v>w !,..SaveElement("C0024","CDA","DocID","文档流水号标识","")</v>
      </c>
    </row>
    <row r="3" spans="1:11" s="2" customFormat="1" ht="14.25">
      <c r="A3" s="8" t="s">
        <v>12</v>
      </c>
      <c r="B3" s="9" t="s">
        <v>13</v>
      </c>
      <c r="G3" s="2" t="s">
        <v>134</v>
      </c>
      <c r="K3" s="9" t="str">
        <f t="shared" si="0"/>
        <v>w !,..SaveElement("C0024","CDA","CreateTime","文档机器生成时间","")</v>
      </c>
    </row>
    <row r="4" spans="1:11" s="2" customFormat="1" ht="14.25">
      <c r="A4" s="8" t="s">
        <v>14</v>
      </c>
      <c r="B4" s="9" t="s">
        <v>15</v>
      </c>
      <c r="G4" s="2" t="s">
        <v>135</v>
      </c>
      <c r="K4" s="9" t="str">
        <f t="shared" si="0"/>
        <v>w !,..SaveElement("C0024","CDA","DocSetID","文档集合编号","")</v>
      </c>
    </row>
    <row r="5" spans="1:11" s="2" customFormat="1" ht="14.25">
      <c r="A5" s="8" t="s">
        <v>16</v>
      </c>
      <c r="B5" s="9" t="s">
        <v>17</v>
      </c>
      <c r="G5" s="2" t="s">
        <v>135</v>
      </c>
      <c r="K5" s="9" t="str">
        <f t="shared" si="0"/>
        <v>w !,..SaveElement("C0024","CDA","Version","文档版本号","")</v>
      </c>
    </row>
    <row r="6" spans="1:11" s="2" customFormat="1" ht="14.25">
      <c r="A6" s="2" t="s">
        <v>18</v>
      </c>
      <c r="B6" s="9" t="s">
        <v>19</v>
      </c>
      <c r="E6" s="10"/>
      <c r="F6" s="10"/>
      <c r="G6" s="2" t="s">
        <v>134</v>
      </c>
      <c r="H6" s="10"/>
      <c r="K6" s="9" t="str">
        <f t="shared" si="0"/>
        <v>w !,..SaveElement("C0024","CDA","HealthCardCode","健康卡号","")</v>
      </c>
    </row>
    <row r="7" spans="1:11" s="2" customFormat="1" ht="14.25">
      <c r="A7" s="8" t="s">
        <v>20</v>
      </c>
      <c r="B7" s="9" t="s">
        <v>21</v>
      </c>
      <c r="C7" s="8" t="s">
        <v>22</v>
      </c>
      <c r="D7" s="11">
        <v>10</v>
      </c>
      <c r="E7" s="10"/>
      <c r="F7" s="10"/>
      <c r="G7" s="2" t="s">
        <v>137</v>
      </c>
      <c r="H7" s="10"/>
      <c r="I7" s="13"/>
      <c r="J7" s="13"/>
      <c r="K7" s="9" t="str">
        <f t="shared" si="0"/>
        <v>w !,..SaveElement("C0024","CDA","HospitalizationID","住院号标识","DE01.00.014.00")</v>
      </c>
    </row>
    <row r="8" spans="1:11" s="19" customFormat="1" ht="14.25">
      <c r="A8" s="16" t="s">
        <v>128</v>
      </c>
      <c r="B8" s="16" t="s">
        <v>130</v>
      </c>
      <c r="C8" s="16"/>
      <c r="D8" s="17"/>
      <c r="E8" s="18"/>
      <c r="F8" s="18"/>
      <c r="G8" s="18" t="s">
        <v>138</v>
      </c>
      <c r="H8" s="18"/>
      <c r="I8" s="17" t="s">
        <v>131</v>
      </c>
      <c r="J8" s="17" t="s">
        <v>129</v>
      </c>
      <c r="K8" s="16"/>
    </row>
    <row r="9" spans="1:11" s="2" customFormat="1" ht="14.25">
      <c r="A9" s="8" t="s">
        <v>23</v>
      </c>
      <c r="B9" s="9" t="s">
        <v>24</v>
      </c>
      <c r="C9" s="8" t="s">
        <v>25</v>
      </c>
      <c r="D9" s="11">
        <v>18</v>
      </c>
      <c r="E9" s="10"/>
      <c r="F9" s="10"/>
      <c r="G9" s="10" t="s">
        <v>139</v>
      </c>
      <c r="H9" s="10"/>
      <c r="I9" s="13" t="s">
        <v>132</v>
      </c>
      <c r="J9" s="13"/>
      <c r="K9" s="9" t="str">
        <f t="shared" si="0"/>
        <v>w !,..SaveElement("C0024","CDA","IDCardNo","患者身份证号","DE02.01.030.00")</v>
      </c>
    </row>
    <row r="10" spans="1:11" s="2" customFormat="1" ht="14.25">
      <c r="A10" s="8" t="s">
        <v>26</v>
      </c>
      <c r="B10" s="9" t="s">
        <v>27</v>
      </c>
      <c r="C10" s="8" t="s">
        <v>28</v>
      </c>
      <c r="D10" s="11">
        <v>50</v>
      </c>
      <c r="E10" s="10"/>
      <c r="F10" s="10"/>
      <c r="G10" s="10" t="s">
        <v>138</v>
      </c>
      <c r="H10" s="12" t="s">
        <v>29</v>
      </c>
      <c r="I10" s="13" t="s">
        <v>132</v>
      </c>
      <c r="J10" s="13"/>
      <c r="K10" s="9" t="str">
        <f t="shared" si="0"/>
        <v>w !,..SaveElement("C0024","CDA","PatientName","患者姓名","DE02.01.039.00")</v>
      </c>
    </row>
    <row r="11" spans="1:11" s="25" customFormat="1" ht="14.25">
      <c r="A11" s="20" t="s">
        <v>30</v>
      </c>
      <c r="B11" s="21" t="s">
        <v>31</v>
      </c>
      <c r="C11" s="20" t="s">
        <v>32</v>
      </c>
      <c r="D11" s="22">
        <v>1</v>
      </c>
      <c r="E11" s="23"/>
      <c r="F11" s="23"/>
      <c r="G11" s="23" t="s">
        <v>138</v>
      </c>
      <c r="H11" s="23"/>
      <c r="I11" s="24" t="s">
        <v>132</v>
      </c>
      <c r="J11" s="24"/>
      <c r="K11" s="21" t="str">
        <f t="shared" si="0"/>
        <v>w !,..SaveElement("C0024","CDA","GenderCode","患者性别代码","DE02.01.040.00")</v>
      </c>
    </row>
    <row r="12" spans="1:11" s="25" customFormat="1" ht="14.25">
      <c r="A12" s="20" t="s">
        <v>33</v>
      </c>
      <c r="B12" s="21" t="s">
        <v>34</v>
      </c>
      <c r="C12" s="20" t="s">
        <v>32</v>
      </c>
      <c r="D12" s="22">
        <v>1</v>
      </c>
      <c r="E12" s="23"/>
      <c r="F12" s="23"/>
      <c r="G12" s="23" t="s">
        <v>138</v>
      </c>
      <c r="H12" s="23"/>
      <c r="I12" s="24" t="s">
        <v>132</v>
      </c>
      <c r="J12" s="24"/>
      <c r="K12" s="21" t="str">
        <f t="shared" si="0"/>
        <v>w !,..SaveElement("C0024","CDA","GenderName","患者性别名称","DE02.01.040.00")</v>
      </c>
    </row>
    <row r="13" spans="1:11" s="2" customFormat="1" ht="14.25">
      <c r="A13" s="8" t="s">
        <v>35</v>
      </c>
      <c r="B13" s="9" t="s">
        <v>36</v>
      </c>
      <c r="C13" s="8" t="s">
        <v>37</v>
      </c>
      <c r="D13" s="11">
        <v>3</v>
      </c>
      <c r="E13" s="10"/>
      <c r="F13" s="10"/>
      <c r="G13" s="10" t="s">
        <v>138</v>
      </c>
      <c r="H13" s="10"/>
      <c r="I13" s="13" t="s">
        <v>132</v>
      </c>
      <c r="J13" s="13"/>
      <c r="K13" s="9" t="str">
        <f t="shared" si="0"/>
        <v>w !,..SaveElement("C0024","CDA","PatientAge","年龄","DE02.01.026.00")</v>
      </c>
    </row>
    <row r="14" spans="1:11" s="2" customFormat="1" ht="14.25">
      <c r="A14" s="8" t="s">
        <v>38</v>
      </c>
      <c r="B14" s="9" t="s">
        <v>39</v>
      </c>
      <c r="C14" s="8" t="s">
        <v>40</v>
      </c>
      <c r="D14" s="11">
        <v>10</v>
      </c>
      <c r="E14" s="10"/>
      <c r="F14" s="10"/>
      <c r="G14" s="10" t="s">
        <v>138</v>
      </c>
      <c r="H14" s="10"/>
      <c r="I14" s="13"/>
      <c r="J14" s="13"/>
      <c r="K14" s="9" t="str">
        <f t="shared" si="0"/>
        <v>w !,..SaveElement("C0024","CDA","BedCode","病床号","DE01.00.026.00")</v>
      </c>
    </row>
    <row r="15" spans="1:11" s="2" customFormat="1" ht="14.25">
      <c r="A15" s="9" t="s">
        <v>41</v>
      </c>
      <c r="B15" s="9" t="s">
        <v>42</v>
      </c>
      <c r="E15" s="10"/>
      <c r="F15" s="10"/>
      <c r="G15" s="10" t="s">
        <v>138</v>
      </c>
      <c r="H15" s="10"/>
      <c r="K15" s="9" t="str">
        <f t="shared" si="0"/>
        <v>w !,..SaveElement("C0024","CDA","BedName","病床名称","")</v>
      </c>
    </row>
    <row r="16" spans="1:11" s="2" customFormat="1" ht="14.25">
      <c r="A16" s="9" t="s">
        <v>43</v>
      </c>
      <c r="B16" s="9" t="s">
        <v>44</v>
      </c>
      <c r="C16" s="9" t="s">
        <v>45</v>
      </c>
      <c r="D16" s="13">
        <v>10</v>
      </c>
      <c r="E16" s="10"/>
      <c r="F16" s="10"/>
      <c r="G16" s="10" t="s">
        <v>138</v>
      </c>
      <c r="H16" s="12" t="s">
        <v>29</v>
      </c>
      <c r="I16" s="13"/>
      <c r="J16" s="13"/>
      <c r="K16" s="9" t="str">
        <f t="shared" si="0"/>
        <v>w !,..SaveElement("C0024","CDA","RoomCode","病房号","DE01.00.019.00")</v>
      </c>
    </row>
    <row r="17" spans="1:11" s="2" customFormat="1" ht="14.25">
      <c r="A17" s="9" t="s">
        <v>46</v>
      </c>
      <c r="B17" s="9" t="s">
        <v>47</v>
      </c>
      <c r="E17" s="10"/>
      <c r="F17" s="10"/>
      <c r="G17" s="10" t="s">
        <v>138</v>
      </c>
      <c r="H17" s="10"/>
      <c r="K17" s="9" t="str">
        <f t="shared" si="0"/>
        <v>w !,..SaveElement("C0024","CDA","RoomName","病房名称","")</v>
      </c>
    </row>
    <row r="18" spans="1:11" s="2" customFormat="1" ht="14.25">
      <c r="A18" s="8" t="s">
        <v>48</v>
      </c>
      <c r="B18" s="9" t="s">
        <v>49</v>
      </c>
      <c r="C18" s="8" t="s">
        <v>50</v>
      </c>
      <c r="D18" s="11">
        <v>50</v>
      </c>
      <c r="E18" s="10"/>
      <c r="F18" s="10"/>
      <c r="G18" s="10" t="s">
        <v>138</v>
      </c>
      <c r="H18" s="10"/>
      <c r="I18" s="13"/>
      <c r="J18" s="13"/>
      <c r="K18" s="9" t="str">
        <f t="shared" si="0"/>
        <v>w !,..SaveElement("C0024","CDA","DeptCode","科室代码","DE08.10.026.00")</v>
      </c>
    </row>
    <row r="19" spans="1:11" s="2" customFormat="1" ht="14.25">
      <c r="A19" s="8" t="s">
        <v>51</v>
      </c>
      <c r="B19" s="9" t="s">
        <v>52</v>
      </c>
      <c r="E19" s="10"/>
      <c r="F19" s="10"/>
      <c r="G19" s="10" t="s">
        <v>138</v>
      </c>
      <c r="H19" s="12" t="s">
        <v>29</v>
      </c>
      <c r="K19" s="9" t="str">
        <f t="shared" si="0"/>
        <v>w !,..SaveElement("C0024","CDA","DeptName","科室名称","")</v>
      </c>
    </row>
    <row r="20" spans="1:11" s="2" customFormat="1" ht="14.25">
      <c r="A20" s="8" t="s">
        <v>53</v>
      </c>
      <c r="B20" s="9" t="s">
        <v>54</v>
      </c>
      <c r="E20" s="10"/>
      <c r="F20" s="10"/>
      <c r="G20" s="10" t="s">
        <v>138</v>
      </c>
      <c r="H20" s="10"/>
      <c r="K20" s="9" t="str">
        <f t="shared" ref="K20:K28" si="1">"w !,..SaveElement(""C0024"",""CDA"","""&amp;B20&amp;""","""&amp;A20&amp;""","""&amp;C20&amp;""")"</f>
        <v>w !,..SaveElement("C0024","CDA","AreaCode","病区代码","")</v>
      </c>
    </row>
    <row r="21" spans="1:11" s="2" customFormat="1" ht="14.25">
      <c r="A21" s="8" t="s">
        <v>55</v>
      </c>
      <c r="B21" s="9" t="s">
        <v>56</v>
      </c>
      <c r="C21" s="8" t="s">
        <v>57</v>
      </c>
      <c r="D21" s="11">
        <v>50</v>
      </c>
      <c r="E21" s="10"/>
      <c r="F21" s="10"/>
      <c r="G21" s="10" t="s">
        <v>138</v>
      </c>
      <c r="H21" s="10"/>
      <c r="I21" s="13"/>
      <c r="J21" s="13"/>
      <c r="K21" s="9" t="str">
        <f t="shared" si="1"/>
        <v>w !,..SaveElement("C0024","CDA","AreaName","病区名称","DE08.10.054.00")</v>
      </c>
    </row>
    <row r="22" spans="1:11" s="2" customFormat="1" ht="14.25">
      <c r="A22" s="2" t="s">
        <v>58</v>
      </c>
      <c r="B22" s="9" t="s">
        <v>59</v>
      </c>
      <c r="E22" s="10"/>
      <c r="F22" s="10"/>
      <c r="G22" s="10" t="s">
        <v>138</v>
      </c>
      <c r="H22" s="10"/>
      <c r="K22" s="9" t="str">
        <f t="shared" si="1"/>
        <v>w !,..SaveElement("C0024","CDA","OrganCode","医院代码","")</v>
      </c>
    </row>
    <row r="23" spans="1:11" s="2" customFormat="1" ht="14.25">
      <c r="A23" s="2" t="s">
        <v>60</v>
      </c>
      <c r="B23" s="9" t="s">
        <v>61</v>
      </c>
      <c r="E23" s="10"/>
      <c r="F23" s="10"/>
      <c r="G23" s="10" t="s">
        <v>138</v>
      </c>
      <c r="H23" s="12" t="s">
        <v>29</v>
      </c>
      <c r="K23" s="9" t="str">
        <f t="shared" si="1"/>
        <v>w !,..SaveElement("C0024","CDA","OrganName","医院名称","")</v>
      </c>
    </row>
    <row r="24" spans="1:11" s="2" customFormat="1" ht="14.25">
      <c r="A24" s="8" t="s">
        <v>62</v>
      </c>
      <c r="B24" s="9" t="s">
        <v>63</v>
      </c>
      <c r="E24" s="10"/>
      <c r="F24" s="10"/>
      <c r="G24" s="10" t="s">
        <v>138</v>
      </c>
      <c r="H24" s="10"/>
      <c r="K24" s="9" t="str">
        <f t="shared" si="1"/>
        <v>w !,..SaveElement("C0024","CDA","RecordTime","文档记录时间","")</v>
      </c>
    </row>
    <row r="25" spans="1:11" s="2" customFormat="1" ht="14.25">
      <c r="A25" s="8" t="s">
        <v>64</v>
      </c>
      <c r="B25" s="9" t="s">
        <v>65</v>
      </c>
      <c r="E25" s="10"/>
      <c r="F25" s="10"/>
      <c r="G25" s="10" t="s">
        <v>138</v>
      </c>
      <c r="H25" s="12" t="s">
        <v>29</v>
      </c>
      <c r="K25" s="9" t="str">
        <f t="shared" si="1"/>
        <v>w !,..SaveElement("C0024","CDA","AuthorCode","文档作者标识","")</v>
      </c>
    </row>
    <row r="26" spans="1:11" s="2" customFormat="1" ht="14.25">
      <c r="A26" s="8" t="s">
        <v>66</v>
      </c>
      <c r="B26" s="9" t="s">
        <v>67</v>
      </c>
      <c r="C26" s="8" t="s">
        <v>28</v>
      </c>
      <c r="D26" s="11">
        <v>50</v>
      </c>
      <c r="E26" s="10"/>
      <c r="F26" s="10"/>
      <c r="G26" s="10" t="s">
        <v>140</v>
      </c>
      <c r="H26" s="12" t="s">
        <v>29</v>
      </c>
      <c r="I26" s="13"/>
      <c r="J26" s="13"/>
      <c r="K26" s="9" t="str">
        <f t="shared" si="1"/>
        <v>w !,..SaveElement("C0024","CDA","AuthorName","文档作者姓名","DE02.01.039.00")</v>
      </c>
    </row>
    <row r="27" spans="1:11" s="2" customFormat="1" ht="14.25">
      <c r="A27" s="8" t="s">
        <v>68</v>
      </c>
      <c r="B27" s="9" t="s">
        <v>69</v>
      </c>
      <c r="E27" s="10"/>
      <c r="F27" s="10"/>
      <c r="G27" s="10" t="s">
        <v>138</v>
      </c>
      <c r="H27" s="12" t="s">
        <v>29</v>
      </c>
      <c r="K27" s="9" t="str">
        <f t="shared" si="1"/>
        <v>w !,..SaveElement("C0024","CDA","CustodianOrgCode","文档保管机构标识","")</v>
      </c>
    </row>
    <row r="28" spans="1:11" s="2" customFormat="1" ht="14.25">
      <c r="A28" s="8" t="s">
        <v>70</v>
      </c>
      <c r="B28" s="9" t="s">
        <v>71</v>
      </c>
      <c r="E28" s="10"/>
      <c r="F28" s="10"/>
      <c r="G28" s="10" t="s">
        <v>136</v>
      </c>
      <c r="H28" s="10"/>
      <c r="K28" s="9" t="str">
        <f t="shared" si="1"/>
        <v>w !,..SaveElement("C0024","CDA","CustodianOrgName","文档保管机构名称","")</v>
      </c>
    </row>
    <row r="29" spans="1:11" s="2" customFormat="1" ht="14.25">
      <c r="A29" s="2" t="s">
        <v>72</v>
      </c>
      <c r="B29" s="9" t="s">
        <v>73</v>
      </c>
      <c r="E29" s="10"/>
      <c r="F29" s="10"/>
      <c r="G29" s="10" t="s">
        <v>138</v>
      </c>
      <c r="H29" s="10"/>
      <c r="K29" s="9" t="str">
        <f t="shared" ref="K29:K50" si="2">"w !,..SaveElement(""C0024"",""CDA"","""&amp;B29&amp;""","""&amp;A29&amp;""","""&amp;C29&amp;""")"</f>
        <v>w !,..SaveElement("C0024","CDA","AuditTime","审核时间","")</v>
      </c>
    </row>
    <row r="30" spans="1:11" s="2" customFormat="1" ht="14.25">
      <c r="A30" s="2" t="s">
        <v>74</v>
      </c>
      <c r="B30" s="9" t="s">
        <v>75</v>
      </c>
      <c r="E30" s="10"/>
      <c r="F30" s="10"/>
      <c r="G30" s="10" t="s">
        <v>141</v>
      </c>
      <c r="H30" s="10"/>
      <c r="K30" s="9" t="str">
        <f t="shared" si="2"/>
        <v>w !,..SaveElement("C0024","CDA","AuditNurseCode","审核护士代码","")</v>
      </c>
    </row>
    <row r="31" spans="1:11" s="2" customFormat="1" ht="14.25">
      <c r="A31" s="2" t="s">
        <v>76</v>
      </c>
      <c r="B31" s="9" t="s">
        <v>77</v>
      </c>
      <c r="C31" s="2" t="s">
        <v>28</v>
      </c>
      <c r="D31" s="14">
        <v>50</v>
      </c>
      <c r="E31" s="10"/>
      <c r="F31" s="10"/>
      <c r="G31" s="10" t="s">
        <v>141</v>
      </c>
      <c r="H31" s="12"/>
      <c r="I31" s="14"/>
      <c r="J31" s="14"/>
      <c r="K31" s="9" t="str">
        <f t="shared" si="2"/>
        <v>w !,..SaveElement("C0024","CDA","AuditNurseName","审核护士姓名","DE02.01.039.00")</v>
      </c>
    </row>
    <row r="32" spans="1:11" s="25" customFormat="1" ht="14.25">
      <c r="A32" s="21" t="s">
        <v>78</v>
      </c>
      <c r="B32" s="21" t="s">
        <v>79</v>
      </c>
      <c r="C32" s="21" t="s">
        <v>80</v>
      </c>
      <c r="D32" s="24">
        <v>5</v>
      </c>
      <c r="E32" s="23"/>
      <c r="F32" s="23"/>
      <c r="G32" s="23" t="s">
        <v>133</v>
      </c>
      <c r="H32" s="23"/>
      <c r="I32" s="24"/>
      <c r="J32" s="24"/>
      <c r="K32" s="21" t="str">
        <f t="shared" si="2"/>
        <v>w !,..SaveElement("C0024","CDA","DiagCode","疾病诊断代码","DE05.01.024.00")</v>
      </c>
    </row>
    <row r="33" spans="1:11" s="25" customFormat="1" ht="14.25">
      <c r="A33" s="21" t="s">
        <v>81</v>
      </c>
      <c r="B33" s="21" t="s">
        <v>82</v>
      </c>
      <c r="C33" s="26" t="s">
        <v>142</v>
      </c>
      <c r="D33" s="27">
        <v>50</v>
      </c>
      <c r="E33" s="23"/>
      <c r="F33" s="23"/>
      <c r="G33" s="23" t="s">
        <v>133</v>
      </c>
      <c r="H33" s="23"/>
      <c r="I33" s="24"/>
      <c r="J33" s="24"/>
      <c r="K33" s="21" t="str">
        <f t="shared" si="2"/>
        <v>w !,..SaveElement("C0024","CDA","DiagName","疾病诊断名称","DE05.01.025.00")</v>
      </c>
    </row>
    <row r="34" spans="1:11" s="25" customFormat="1" ht="14.25">
      <c r="A34" s="21" t="s">
        <v>83</v>
      </c>
      <c r="B34" s="21" t="s">
        <v>84</v>
      </c>
      <c r="C34" s="21" t="s">
        <v>85</v>
      </c>
      <c r="D34" s="24">
        <v>1</v>
      </c>
      <c r="E34" s="23"/>
      <c r="F34" s="23"/>
      <c r="G34" s="23" t="s">
        <v>133</v>
      </c>
      <c r="H34" s="23"/>
      <c r="I34" s="24"/>
      <c r="J34" s="24"/>
      <c r="K34" s="21" t="str">
        <f t="shared" si="2"/>
        <v>w !,..SaveElement("C0024","CDA","NursingGradeCode","护理等级代码","DE06.00.211.00")</v>
      </c>
    </row>
    <row r="35" spans="1:11" s="25" customFormat="1" ht="14.25">
      <c r="A35" s="21" t="s">
        <v>86</v>
      </c>
      <c r="B35" s="21" t="s">
        <v>87</v>
      </c>
      <c r="C35" s="21"/>
      <c r="D35" s="27">
        <v>10</v>
      </c>
      <c r="E35" s="23"/>
      <c r="F35" s="23"/>
      <c r="G35" s="23" t="s">
        <v>133</v>
      </c>
      <c r="H35" s="23"/>
      <c r="I35" s="24"/>
      <c r="J35" s="24"/>
      <c r="K35" s="21" t="str">
        <f t="shared" si="2"/>
        <v>w !,..SaveElement("C0024","CDA","NursingGradeName","护理等级名称","")</v>
      </c>
    </row>
    <row r="36" spans="1:11" s="25" customFormat="1" ht="14.25">
      <c r="A36" s="21" t="s">
        <v>88</v>
      </c>
      <c r="B36" s="21" t="s">
        <v>89</v>
      </c>
      <c r="C36" s="21" t="s">
        <v>90</v>
      </c>
      <c r="D36" s="24">
        <v>1</v>
      </c>
      <c r="E36" s="23"/>
      <c r="F36" s="23"/>
      <c r="G36" s="23" t="s">
        <v>133</v>
      </c>
      <c r="H36" s="23"/>
      <c r="I36" s="24"/>
      <c r="J36" s="24"/>
      <c r="K36" s="21" t="str">
        <f t="shared" si="2"/>
        <v>w !,..SaveElement("C0024","CDA","NursingTypeCode","护理类型代码","DE06.00.212.00")</v>
      </c>
    </row>
    <row r="37" spans="1:11" s="25" customFormat="1" ht="14.25">
      <c r="A37" s="21" t="s">
        <v>91</v>
      </c>
      <c r="B37" s="21" t="s">
        <v>92</v>
      </c>
      <c r="C37" s="21"/>
      <c r="D37" s="27">
        <v>10</v>
      </c>
      <c r="E37" s="23"/>
      <c r="F37" s="23"/>
      <c r="G37" s="23" t="s">
        <v>133</v>
      </c>
      <c r="H37" s="23"/>
      <c r="I37" s="24"/>
      <c r="J37" s="24"/>
      <c r="K37" s="21" t="str">
        <f t="shared" si="2"/>
        <v>w !,..SaveElement("C0024","CDA","NursingTypeName","护理类型名称","")</v>
      </c>
    </row>
    <row r="38" spans="1:11" s="2" customFormat="1" ht="14.25">
      <c r="A38" s="2" t="s">
        <v>93</v>
      </c>
      <c r="B38" s="9" t="s">
        <v>94</v>
      </c>
      <c r="C38" s="2" t="s">
        <v>95</v>
      </c>
      <c r="D38" s="14">
        <v>1000</v>
      </c>
      <c r="E38" s="10"/>
      <c r="F38" s="10"/>
      <c r="G38" s="10" t="s">
        <v>133</v>
      </c>
      <c r="H38" s="10"/>
      <c r="I38" s="14"/>
      <c r="J38" s="14"/>
      <c r="K38" s="9" t="str">
        <f t="shared" si="2"/>
        <v>w !,..SaveElement("C0024","CDA","NursingProblemDesc","护理问题描述","DE05.10.136.00")</v>
      </c>
    </row>
    <row r="39" spans="1:11" s="2" customFormat="1" ht="14.25">
      <c r="A39" s="9" t="s">
        <v>96</v>
      </c>
      <c r="B39" s="9" t="s">
        <v>97</v>
      </c>
      <c r="C39" s="9" t="s">
        <v>98</v>
      </c>
      <c r="D39" s="13">
        <v>100</v>
      </c>
      <c r="E39" s="10"/>
      <c r="F39" s="10"/>
      <c r="G39" s="10" t="s">
        <v>133</v>
      </c>
      <c r="H39" s="10"/>
      <c r="I39" s="13"/>
      <c r="J39" s="13"/>
      <c r="K39" s="9" t="str">
        <f t="shared" si="2"/>
        <v>w !,..SaveElement("C0024","CDA","NursingOperateName","护理操作名称","DE06.00.342.00")</v>
      </c>
    </row>
    <row r="40" spans="1:11" s="2" customFormat="1" ht="14.25">
      <c r="A40" s="9" t="s">
        <v>99</v>
      </c>
      <c r="B40" s="9" t="s">
        <v>100</v>
      </c>
      <c r="C40" s="9" t="s">
        <v>101</v>
      </c>
      <c r="D40" s="13">
        <v>100</v>
      </c>
      <c r="E40" s="10"/>
      <c r="F40" s="10"/>
      <c r="G40" s="10" t="s">
        <v>133</v>
      </c>
      <c r="H40" s="10"/>
      <c r="I40" s="13"/>
      <c r="J40" s="13"/>
      <c r="K40" s="9" t="str">
        <f t="shared" si="2"/>
        <v>w !,..SaveElement("C0024","CDA","NursingOperateCategoryName","护理操作项目类目名称","DE06.00.210.00")</v>
      </c>
    </row>
    <row r="41" spans="1:11" s="2" customFormat="1" ht="14.25">
      <c r="A41" s="9" t="s">
        <v>102</v>
      </c>
      <c r="B41" s="9" t="s">
        <v>103</v>
      </c>
      <c r="C41" s="9" t="s">
        <v>104</v>
      </c>
      <c r="D41" s="13">
        <v>1000</v>
      </c>
      <c r="E41" s="10"/>
      <c r="F41" s="10"/>
      <c r="G41" s="10" t="s">
        <v>133</v>
      </c>
      <c r="H41" s="10"/>
      <c r="I41" s="13"/>
      <c r="J41" s="13"/>
      <c r="K41" s="9" t="str">
        <f t="shared" si="2"/>
        <v>w !,..SaveElement("C0024","CDA","NursingOperateResult","护理操作结果","DE06.00.209.00")</v>
      </c>
    </row>
    <row r="42" spans="1:11" s="2" customFormat="1" ht="14.25">
      <c r="A42" s="2" t="s">
        <v>105</v>
      </c>
      <c r="B42" s="9" t="s">
        <v>106</v>
      </c>
      <c r="C42" s="2" t="s">
        <v>104</v>
      </c>
      <c r="D42" s="14">
        <v>1000</v>
      </c>
      <c r="E42" s="10"/>
      <c r="F42" s="10"/>
      <c r="G42" s="10" t="s">
        <v>133</v>
      </c>
      <c r="H42" s="10"/>
      <c r="I42" s="14"/>
      <c r="J42" s="14"/>
      <c r="K42" s="9" t="str">
        <f t="shared" si="2"/>
        <v>w !,..SaveElement("C0024","CDA","CatheterCareDesc","导管护理描述","DE06.00.209.00")</v>
      </c>
    </row>
    <row r="43" spans="1:11" s="2" customFormat="1" ht="14.25">
      <c r="A43" s="2" t="s">
        <v>107</v>
      </c>
      <c r="B43" s="9" t="s">
        <v>108</v>
      </c>
      <c r="C43" s="2" t="s">
        <v>109</v>
      </c>
      <c r="D43" s="14">
        <v>30</v>
      </c>
      <c r="E43" s="10"/>
      <c r="F43" s="10"/>
      <c r="G43" s="10" t="s">
        <v>133</v>
      </c>
      <c r="H43" s="10"/>
      <c r="I43" s="14"/>
      <c r="J43" s="14"/>
      <c r="K43" s="9" t="str">
        <f t="shared" si="2"/>
        <v>w !,..SaveElement("C0024","CDA","PosturalCareDesc","体位护理描述","DE04.10.259.00")</v>
      </c>
    </row>
    <row r="44" spans="1:11" s="2" customFormat="1" ht="14.25">
      <c r="A44" s="2" t="s">
        <v>110</v>
      </c>
      <c r="B44" s="9" t="s">
        <v>111</v>
      </c>
      <c r="C44" s="2" t="s">
        <v>112</v>
      </c>
      <c r="D44" s="14">
        <v>100</v>
      </c>
      <c r="E44" s="10"/>
      <c r="F44" s="10"/>
      <c r="G44" s="10" t="s">
        <v>133</v>
      </c>
      <c r="H44" s="10"/>
      <c r="I44" s="14"/>
      <c r="J44" s="14"/>
      <c r="K44" s="9" t="str">
        <f t="shared" si="2"/>
        <v>w !,..SaveElement("C0024","CDA","SkinCareDesc","皮肤护理描述","DE04.50.068.00")</v>
      </c>
    </row>
    <row r="45" spans="1:11" s="25" customFormat="1" ht="14.25">
      <c r="A45" s="25" t="s">
        <v>113</v>
      </c>
      <c r="B45" s="21" t="s">
        <v>114</v>
      </c>
      <c r="C45" s="25" t="s">
        <v>115</v>
      </c>
      <c r="D45" s="24">
        <v>1</v>
      </c>
      <c r="E45" s="23"/>
      <c r="F45" s="23"/>
      <c r="G45" s="23" t="s">
        <v>133</v>
      </c>
      <c r="H45" s="23"/>
      <c r="I45" s="24"/>
      <c r="J45" s="24"/>
      <c r="K45" s="21" t="str">
        <f t="shared" si="2"/>
        <v>w !,..SaveElement("C0024","CDA","TracheaCareCode","气管护理代码","DE06.00.229.00")</v>
      </c>
    </row>
    <row r="46" spans="1:11" s="25" customFormat="1" ht="14.25">
      <c r="A46" s="25" t="s">
        <v>116</v>
      </c>
      <c r="B46" s="21" t="s">
        <v>117</v>
      </c>
      <c r="D46" s="27">
        <v>10</v>
      </c>
      <c r="E46" s="23"/>
      <c r="F46" s="23"/>
      <c r="G46" s="23" t="s">
        <v>133</v>
      </c>
      <c r="H46" s="23"/>
      <c r="I46" s="24"/>
      <c r="J46" s="24"/>
      <c r="K46" s="21" t="str">
        <f t="shared" si="2"/>
        <v>w !,..SaveElement("C0024","CDA","TracheaCareName","气管护理名称","")</v>
      </c>
    </row>
    <row r="47" spans="1:11" s="25" customFormat="1" ht="14.25">
      <c r="A47" s="25" t="s">
        <v>118</v>
      </c>
      <c r="B47" s="21" t="s">
        <v>119</v>
      </c>
      <c r="C47" s="25" t="s">
        <v>120</v>
      </c>
      <c r="D47" s="24">
        <v>1</v>
      </c>
      <c r="E47" s="23"/>
      <c r="F47" s="23"/>
      <c r="G47" s="23" t="s">
        <v>133</v>
      </c>
      <c r="H47" s="23"/>
      <c r="I47" s="24"/>
      <c r="J47" s="24"/>
      <c r="K47" s="21" t="str">
        <f t="shared" si="2"/>
        <v>w !,..SaveElement("C0024","CDA","SafetyCareCode","安全护理代码","DE06.00.178.00")</v>
      </c>
    </row>
    <row r="48" spans="1:11" s="25" customFormat="1" ht="14.25">
      <c r="A48" s="25" t="s">
        <v>121</v>
      </c>
      <c r="B48" s="21" t="s">
        <v>122</v>
      </c>
      <c r="D48" s="27">
        <v>10</v>
      </c>
      <c r="E48" s="23"/>
      <c r="F48" s="23"/>
      <c r="G48" s="23" t="s">
        <v>133</v>
      </c>
      <c r="H48" s="23"/>
      <c r="I48" s="24"/>
      <c r="J48" s="24"/>
      <c r="K48" s="21" t="str">
        <f t="shared" si="2"/>
        <v>w !,..SaveElement("C0024","CDA","SafetyCareName","安全护理名称","")</v>
      </c>
    </row>
    <row r="49" spans="1:11" s="25" customFormat="1" ht="14.25">
      <c r="A49" s="25" t="s">
        <v>123</v>
      </c>
      <c r="B49" s="21" t="s">
        <v>124</v>
      </c>
      <c r="C49" s="25" t="s">
        <v>125</v>
      </c>
      <c r="D49" s="24">
        <v>2</v>
      </c>
      <c r="E49" s="23"/>
      <c r="F49" s="23"/>
      <c r="G49" s="23" t="s">
        <v>133</v>
      </c>
      <c r="H49" s="23"/>
      <c r="I49" s="24"/>
      <c r="J49" s="24"/>
      <c r="K49" s="21" t="str">
        <f t="shared" si="2"/>
        <v>w !,..SaveElement("C0024","CDA","DietInstructionCode","饮食指导代码","DE06.00.291.00")</v>
      </c>
    </row>
    <row r="50" spans="1:11" s="25" customFormat="1" ht="14.25">
      <c r="A50" s="25" t="s">
        <v>126</v>
      </c>
      <c r="B50" s="21" t="s">
        <v>127</v>
      </c>
      <c r="D50" s="27">
        <v>20</v>
      </c>
      <c r="E50" s="23"/>
      <c r="F50" s="23"/>
      <c r="G50" s="23" t="s">
        <v>133</v>
      </c>
      <c r="H50" s="23"/>
      <c r="I50" s="24"/>
      <c r="J50" s="24"/>
      <c r="K50" s="21" t="str">
        <f t="shared" si="2"/>
        <v>w !,..SaveElement("C0024","CDA","DietInstructionName","饮食指导名称","")</v>
      </c>
    </row>
    <row r="51" spans="1:11">
      <c r="E51" s="10"/>
      <c r="F51" s="10"/>
      <c r="G51" s="10"/>
      <c r="H51" s="10"/>
    </row>
    <row r="52" spans="1:11">
      <c r="E52" s="10"/>
      <c r="F52" s="10"/>
      <c r="G52" s="10"/>
      <c r="H52" s="10"/>
    </row>
    <row r="53" spans="1:11">
      <c r="E53" s="10"/>
      <c r="F53" s="10"/>
      <c r="G53" s="10"/>
      <c r="H53" s="10"/>
    </row>
    <row r="54" spans="1:11">
      <c r="E54" s="10"/>
      <c r="F54" s="10"/>
      <c r="G54" s="10"/>
      <c r="H54" s="10"/>
    </row>
    <row r="55" spans="1:11">
      <c r="E55" s="10"/>
      <c r="F55" s="10"/>
      <c r="G55" s="10"/>
      <c r="H55" s="10"/>
    </row>
    <row r="56" spans="1:11">
      <c r="E56" s="10"/>
      <c r="F56" s="10"/>
      <c r="G56" s="10"/>
      <c r="H56" s="10"/>
    </row>
    <row r="57" spans="1:11">
      <c r="E57" s="10"/>
      <c r="F57" s="10"/>
      <c r="G57" s="10"/>
      <c r="H57" s="10"/>
    </row>
    <row r="58" spans="1:11">
      <c r="E58" s="10"/>
      <c r="F58" s="10"/>
      <c r="G58" s="10"/>
      <c r="H58" s="10"/>
    </row>
    <row r="59" spans="1:11">
      <c r="E59" s="10"/>
      <c r="F59" s="10"/>
      <c r="G59" s="10"/>
      <c r="H59" s="10"/>
    </row>
    <row r="60" spans="1:11">
      <c r="E60" s="10"/>
      <c r="F60" s="10"/>
      <c r="G60" s="10"/>
      <c r="H60" s="10"/>
    </row>
    <row r="61" spans="1:11">
      <c r="E61" s="10"/>
      <c r="F61" s="10"/>
      <c r="G61" s="10"/>
      <c r="H61" s="10"/>
    </row>
    <row r="62" spans="1:11">
      <c r="E62" s="10"/>
      <c r="F62" s="10"/>
      <c r="G62" s="10"/>
      <c r="H62" s="10"/>
    </row>
    <row r="63" spans="1:11">
      <c r="E63" s="10"/>
      <c r="F63" s="10"/>
      <c r="G63" s="10"/>
      <c r="H63" s="10"/>
    </row>
  </sheetData>
  <phoneticPr fontId="6" type="noConversion"/>
  <conditionalFormatting sqref="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2020-12-24T14:06:00Z</dcterms:created>
  <dcterms:modified xsi:type="dcterms:W3CDTF">2021-01-18T08:47:03Z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