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<sst xmlns="http://schemas.openxmlformats.org/spreadsheetml/2006/main" count="165" uniqueCount="152">
  <si>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</si>
  <si>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</si>
  <si>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</si>
  <si>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</si>
  <si>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</si>
  <si>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</si>
  <si>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</si>
  <si>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</si>
  <si>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</si>
  <si>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</si>
  <si>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</si>
  <si>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门（急）诊号标识</t>
  </si>
  <si>
    <t>OutPatientID</t>
  </si>
  <si>
    <t>DE01. 00.010.00</t>
  </si>
  <si>
    <t>电子申请单编号</t>
  </si>
  <si>
    <t>ApplyID</t>
  </si>
  <si>
    <t>DED1 00.008.00</t>
  </si>
  <si>
    <t>患者身份证号</t>
  </si>
  <si>
    <t>IDCardNo</t>
  </si>
  <si>
    <t>DED2.01.030.00</t>
  </si>
  <si>
    <t>患者姓名</t>
  </si>
  <si>
    <t>PatientName</t>
  </si>
  <si>
    <t>DED2.01.039.00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</si>
  <si>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</si>
  <si>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</si>
  <si>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</si>
  <si>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</si>
  <si>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</si>
  <si>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</si>
  <si>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</si>
  <si>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DED2.01.005.01</t>
  </si>
  <si>
    <t>患者年龄</t>
  </si>
  <si>
    <t>PatientAge</t>
  </si>
  <si>
    <t>DED2.01.026.00</t>
  </si>
  <si>
    <t>科室名称</t>
  </si>
  <si>
    <t>DeptName</t>
  </si>
  <si>
    <t>DE08.10.026.00</t>
  </si>
  <si>
    <t>医疗机构标识</t>
  </si>
  <si>
    <t>OrganCode</t>
  </si>
  <si>
    <t>DE08.10.052.00</t>
  </si>
  <si>
    <t>医疗机构名称</t>
  </si>
  <si>
    <t>OrganName</t>
  </si>
  <si>
    <t>DE08.10.013.00</t>
  </si>
  <si>
    <t>就诊日期时间</t>
  </si>
  <si>
    <t>RecordTime</t>
  </si>
  <si>
    <t>DE06.00.062.00</t>
  </si>
  <si>
    <t>作者的唯一标识符</t>
  </si>
  <si>
    <t>AuthorCode</t>
  </si>
  <si>
    <t>就诊医生姓名</t>
  </si>
  <si>
    <t>AuthorName</t>
  </si>
  <si>
    <t>DE02.01.039.00</t>
  </si>
  <si>
    <t>文档保管的医疗结构标识</t>
  </si>
  <si>
    <t>CustodianOrgCode</t>
  </si>
  <si>
    <t>保管机构名称</t>
  </si>
  <si>
    <t>CustodianOrgName</t>
  </si>
  <si>
    <t>医务人员标识</t>
  </si>
  <si>
    <t>ChargeDoctorCode</t>
  </si>
  <si>
    <t>责任医师姓名</t>
  </si>
  <si>
    <t>ChargeDoctorName</t>
  </si>
  <si>
    <t>过敏史标志值</t>
  </si>
  <si>
    <t>AllergiesSign</t>
  </si>
  <si>
    <t>DE02.01.023.00</t>
  </si>
  <si>
    <t>过敏史详细描述</t>
  </si>
  <si>
    <t>AllergiesDesc</t>
  </si>
  <si>
    <t>DE02.10.022.00</t>
  </si>
  <si>
    <t>主诉描述</t>
  </si>
  <si>
    <t>ChiefComplaintsDesc</t>
  </si>
  <si>
    <t>DE04.01.119.00</t>
  </si>
  <si>
    <t>现病史描述</t>
  </si>
  <si>
    <t>PresentIllnessDesc</t>
  </si>
  <si>
    <t>DE02.10.071.00</t>
  </si>
  <si>
    <t>既往史描述</t>
  </si>
  <si>
    <t>PastIllnessDesc</t>
  </si>
  <si>
    <t>DE02.10.099.00</t>
  </si>
  <si>
    <t>体格检查结果</t>
  </si>
  <si>
    <t>PhysicalExamResult</t>
  </si>
  <si>
    <t>DE04.10.258.00</t>
  </si>
  <si>
    <t>实验室检验结果描述</t>
  </si>
  <si>
    <t>LaboratoryExamResult</t>
  </si>
  <si>
    <t>DE04.30.009.00</t>
  </si>
  <si>
    <t>初诊标志代码</t>
  </si>
  <si>
    <t>FirstVisitCode</t>
  </si>
  <si>
    <t>DE06.00.196.00</t>
  </si>
  <si>
    <t>中医"四诊"观察结果</t>
  </si>
  <si>
    <t>ChineseObserveDiagResult</t>
  </si>
  <si>
    <t>DE05.01.028.00</t>
  </si>
  <si>
    <t>西医诊断名称值</t>
  </si>
  <si>
    <t>WesternDiagValue</t>
  </si>
  <si>
    <t>DE05.10.025.00</t>
  </si>
  <si>
    <t>西医诊断病名代码</t>
  </si>
  <si>
    <t>WesternDiagCode</t>
  </si>
  <si>
    <t>DE05.10.024.00</t>
  </si>
  <si>
    <t>中医病名名称值</t>
  </si>
  <si>
    <t>ChineseDiagValue</t>
  </si>
  <si>
    <t>DE05.10.172.00</t>
  </si>
  <si>
    <t>中医病名代码</t>
  </si>
  <si>
    <t>ChineseDiagCode</t>
  </si>
  <si>
    <t>DE05.10.130.00</t>
  </si>
  <si>
    <t>中医病名名称</t>
  </si>
  <si>
    <t>ChineseDiagName</t>
  </si>
  <si>
    <t>中医症候名称值</t>
  </si>
  <si>
    <t>ChineseSymptomValue</t>
  </si>
  <si>
    <t>中医证候代码</t>
  </si>
  <si>
    <t>ChineseSymptomCode</t>
  </si>
  <si>
    <t>辩证依据描述</t>
  </si>
  <si>
    <t>DialecticalBasisDesc</t>
  </si>
  <si>
    <t>DE05.10.132.00</t>
  </si>
  <si>
    <t>治则治法描述</t>
  </si>
  <si>
    <t>TreatmentPrincipleDesc</t>
  </si>
  <si>
    <t>DE06.00.300.00</t>
  </si>
  <si>
    <t>医嘱项目类型代码</t>
  </si>
  <si>
    <t>OrderItemTypeCode</t>
  </si>
  <si>
    <t>DE06.00.288.00</t>
  </si>
  <si>
    <t>医嘱项目类型名称</t>
  </si>
  <si>
    <t>OrderItemTypeName</t>
  </si>
  <si>
    <t>医嘱计划开始日期时间</t>
  </si>
  <si>
    <t>OrderTimeLow</t>
  </si>
  <si>
    <t>DE06.00.222.00</t>
  </si>
  <si>
    <t>医嘱计划结束日期时间</t>
  </si>
  <si>
    <t>OrderTimeHigh</t>
  </si>
  <si>
    <t>DE06.00.219.00</t>
  </si>
  <si>
    <t>医嘱项目内容取值</t>
  </si>
  <si>
    <t>OrderItemContent</t>
  </si>
  <si>
    <t>医嘱执行日期时间</t>
  </si>
  <si>
    <t>OrderExcuteTime</t>
  </si>
  <si>
    <t>医嘱执行者签名</t>
  </si>
  <si>
    <t>OrderExcutorName</t>
  </si>
  <si>
    <t>医嘱执行科室</t>
  </si>
  <si>
    <t>OrderExcuteDept</t>
  </si>
  <si>
    <t>医嘱开立日期时间</t>
  </si>
  <si>
    <t>OrderMakeTime</t>
  </si>
  <si>
    <t>DE06.00.220.00</t>
  </si>
  <si>
    <t>医嘱开立者签名</t>
  </si>
  <si>
    <t>OrderMakePerson</t>
  </si>
  <si>
    <t>医嘱开立科室</t>
  </si>
  <si>
    <t>OrderMakeDept</t>
  </si>
  <si>
    <t>医嘱审核日期时间</t>
  </si>
  <si>
    <t>OrderAuditTime</t>
  </si>
  <si>
    <t>DE06.00.088.00</t>
  </si>
  <si>
    <t>医嘱审核人签名</t>
  </si>
  <si>
    <t>OrderAuditPerson</t>
  </si>
  <si>
    <t>医嘱取消日期时间</t>
  </si>
  <si>
    <t>OrderCancelTime</t>
  </si>
  <si>
    <t>DE06.00.234.00</t>
  </si>
  <si>
    <t>医嘱取消者签名</t>
  </si>
  <si>
    <t>OrderCancelPerson</t>
  </si>
  <si>
    <t>医嘱备注信息</t>
  </si>
  <si>
    <t>OrderNote</t>
  </si>
  <si>
    <t>DE06.00.179.00</t>
  </si>
  <si>
    <t>医嘱执行状态</t>
  </si>
  <si>
    <t>OrderExcuteStatus</t>
  </si>
  <si>
    <t>DE06.00.290.00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</si>
</sst>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Microsoft YaHei UI"/>
      <charset val="134"/>
    </font>
    <font>
      <sz val="9"/>
      <color theme="1"/>
      <name val="Times New Roman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9"/>
      <name val="微软雅黑"/>
      <charset val="134"/>
    </font>
    <font>
      <sz val="9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25" fillId="11" borderId="6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tabSelected="1" topLeftCell="A37" workbookViewId="0">
      <selection activeCell="D2" sqref="D2:D58"/>
    </sheetView>
  </sheetViews>
  <sheetFormatPr defaultColWidth="9" defaultRowHeight="14.25" outlineLevelCol="3"/>
  <cols>
    <col min="1" max="1" width="33.625" style="1" customWidth="1"/>
    <col min="2" max="2" width="30.625" style="2" customWidth="1"/>
    <col min="3" max="3" width="16.625" style="3" customWidth="1"/>
    <col min="4" max="4" width="20.625" customWidth="1"/>
  </cols>
  <sheetData>
    <row r="1" customHeight="1" spans="1:3">
      <c r="A1" s="4" t="s">
        <v>0</v>
      </c>
      <c r="B1" s="5" t="s">
        <v>1</v>
      </c>
      <c r="C1" s="5" t="s">
        <v>2</v>
      </c>
    </row>
    <row r="2" customHeight="1" spans="1:4">
      <c r="A2" s="1" t="s">
        <v>3</v>
      </c>
      <c r="B2" s="6" t="s">
        <v>4</v>
      </c>
      <c r="C2" s="6"/>
      <c r="D2" s="1" t="str">
        <f>"w !,..SaveElement(""C0002"",""CDA"","""&amp;B2&amp;""","""&amp;A2&amp;""","""&amp;C2&amp;""")"</f>
        <v>w !,..SaveElement("C0002","CDA","DocID","文档流水号标识","")</v>
      </c>
    </row>
    <row r="3" customHeight="1" spans="1:4">
      <c r="A3" s="1" t="s">
        <v>5</v>
      </c>
      <c r="B3" s="1" t="s">
        <v>6</v>
      </c>
      <c r="C3" s="1"/>
      <c r="D3" s="1" t="str">
        <f t="shared" ref="D3:D34" si="0">"w !,..SaveElement(""C0002"",""CDA"","""&amp;B3&amp;""","""&amp;A3&amp;""","""&amp;C3&amp;""")"</f>
        <v>w !,..SaveElement("C0002","CDA","CreateTime","文档机器生成时间","")</v>
      </c>
    </row>
    <row r="4" customHeight="1" spans="1:4">
      <c r="A4" s="1" t="s">
        <v>7</v>
      </c>
      <c r="B4" s="6" t="s">
        <v>8</v>
      </c>
      <c r="C4" s="6"/>
      <c r="D4" s="1" t="str">
        <f t="shared" si="0"/>
        <v>w !,..SaveElement("C0002","CDA","DocSetID","文档集合编号","")</v>
      </c>
    </row>
    <row r="5" customHeight="1" spans="1:4">
      <c r="A5" s="1" t="s">
        <v>9</v>
      </c>
      <c r="B5" s="6" t="s">
        <v>10</v>
      </c>
      <c r="C5" s="6"/>
      <c r="D5" s="1" t="str">
        <f t="shared" si="0"/>
        <v>w !,..SaveElement("C0002","CDA","Version","文档版本号","")</v>
      </c>
    </row>
    <row r="6" customHeight="1" spans="1:4">
      <c r="A6" s="1" t="s">
        <v>11</v>
      </c>
      <c r="B6" s="7" t="s">
        <v>12</v>
      </c>
      <c r="C6" s="8" t="s">
        <v>13</v>
      </c>
      <c r="D6" s="1" t="str">
        <f t="shared" si="0"/>
        <v>w !,..SaveElement("C0002","CDA","OutPatientID","门（急）诊号标识","DE01. 00.010.00")</v>
      </c>
    </row>
    <row r="7" customHeight="1" spans="1:4">
      <c r="A7" s="1" t="s">
        <v>14</v>
      </c>
      <c r="B7" s="1" t="s">
        <v>15</v>
      </c>
      <c r="C7" s="1" t="s">
        <v>16</v>
      </c>
      <c r="D7" s="1" t="str">
        <f t="shared" si="0"/>
        <v>w !,..SaveElement("C0002","CDA","ApplyID","电子申请单编号","DED1 00.008.00")</v>
      </c>
    </row>
    <row r="8" customHeight="1" spans="1:4">
      <c r="A8" s="1" t="s">
        <v>17</v>
      </c>
      <c r="B8" s="1" t="s">
        <v>18</v>
      </c>
      <c r="C8" s="1" t="s">
        <v>19</v>
      </c>
      <c r="D8" s="1" t="str">
        <f t="shared" si="0"/>
        <v>w !,..SaveElement("C0002","CDA","IDCardNo","患者身份证号","DED2.01.030.00")</v>
      </c>
    </row>
    <row r="9" customHeight="1" spans="1:4">
      <c r="A9" s="1" t="s">
        <v>20</v>
      </c>
      <c r="B9" s="1" t="s">
        <v>21</v>
      </c>
      <c r="C9" s="1" t="s">
        <v>22</v>
      </c>
      <c r="D9" s="1" t="str">
        <f t="shared" si="0"/>
        <v>w !,..SaveElement("C0002","CDA","PatientName","患者姓名","DED2.01.039.00")</v>
      </c>
    </row>
    <row r="10" customHeight="1" spans="1:4">
      <c r="A10" s="1" t="s">
        <v>23</v>
      </c>
      <c r="B10" s="1" t="s">
        <v>24</v>
      </c>
      <c r="C10" s="1" t="s">
        <v>25</v>
      </c>
      <c r="D10" s="1" t="str">
        <f t="shared" si="0"/>
        <v>w !,..SaveElement("C0002","CDA","GenderCode","患者性别代码","DE02.01.040.00")</v>
      </c>
    </row>
    <row r="11" customHeight="1" spans="1:4">
      <c r="A11" s="1" t="s">
        <v>26</v>
      </c>
      <c r="B11" s="1" t="s">
        <v>27</v>
      </c>
      <c r="C11" s="1" t="s">
        <v>25</v>
      </c>
      <c r="D11" s="1" t="str">
        <f t="shared" si="0"/>
        <v>w !,..SaveElement("C0002","CDA","GenderName","患者性别名称","DE02.01.040.00")</v>
      </c>
    </row>
    <row r="12" customHeight="1" spans="1:4">
      <c r="A12" s="1" t="s">
        <v>28</v>
      </c>
      <c r="B12" s="1" t="s">
        <v>29</v>
      </c>
      <c r="C12" s="1" t="s">
        <v>30</v>
      </c>
      <c r="D12" s="1" t="str">
        <f t="shared" si="0"/>
        <v>w !,..SaveElement("C0002","CDA","BirthTime","患者出生日期","DED2.01.005.01")</v>
      </c>
    </row>
    <row r="13" customHeight="1" spans="1:4">
      <c r="A13" s="1" t="s">
        <v>31</v>
      </c>
      <c r="B13" s="1" t="s">
        <v>32</v>
      </c>
      <c r="C13" s="1" t="s">
        <v>33</v>
      </c>
      <c r="D13" s="1" t="str">
        <f t="shared" si="0"/>
        <v>w !,..SaveElement("C0002","CDA","PatientAge","患者年龄","DED2.01.026.00")</v>
      </c>
    </row>
    <row r="14" customHeight="1" spans="1:4">
      <c r="A14" s="1" t="s">
        <v>34</v>
      </c>
      <c r="B14" s="1" t="s">
        <v>35</v>
      </c>
      <c r="C14" s="1" t="s">
        <v>36</v>
      </c>
      <c r="D14" s="1" t="str">
        <f t="shared" si="0"/>
        <v>w !,..SaveElement("C0002","CDA","DeptName","科室名称","DE08.10.026.00")</v>
      </c>
    </row>
    <row r="15" customHeight="1" spans="1:4">
      <c r="A15" s="1" t="s">
        <v>37</v>
      </c>
      <c r="B15" s="1" t="s">
        <v>38</v>
      </c>
      <c r="C15" s="1" t="s">
        <v>39</v>
      </c>
      <c r="D15" s="1" t="str">
        <f t="shared" si="0"/>
        <v>w !,..SaveElement("C0002","CDA","OrganCode","医疗机构标识","DE08.10.052.00")</v>
      </c>
    </row>
    <row r="16" customHeight="1" spans="1:4">
      <c r="A16" s="1" t="s">
        <v>40</v>
      </c>
      <c r="B16" s="1" t="s">
        <v>41</v>
      </c>
      <c r="C16" s="1" t="s">
        <v>42</v>
      </c>
      <c r="D16" s="1" t="str">
        <f t="shared" si="0"/>
        <v>w !,..SaveElement("C0002","CDA","OrganName","医疗机构名称","DE08.10.013.00")</v>
      </c>
    </row>
    <row r="17" customHeight="1" spans="1:4">
      <c r="A17" s="1" t="s">
        <v>43</v>
      </c>
      <c r="B17" s="1" t="s">
        <v>44</v>
      </c>
      <c r="C17" s="8" t="s">
        <v>45</v>
      </c>
      <c r="D17" s="1" t="str">
        <f t="shared" si="0"/>
        <v>w !,..SaveElement("C0002","CDA","RecordTime","就诊日期时间","DE06.00.062.00")</v>
      </c>
    </row>
    <row r="18" customHeight="1" spans="1:4">
      <c r="A18" s="1" t="s">
        <v>46</v>
      </c>
      <c r="B18" s="1" t="s">
        <v>47</v>
      </c>
      <c r="C18" s="1"/>
      <c r="D18" s="1" t="str">
        <f t="shared" si="0"/>
        <v>w !,..SaveElement("C0002","CDA","AuthorCode","作者的唯一标识符","")</v>
      </c>
    </row>
    <row r="19" spans="1:4">
      <c r="A19" s="1" t="s">
        <v>48</v>
      </c>
      <c r="B19" s="1" t="s">
        <v>49</v>
      </c>
      <c r="C19" s="1" t="s">
        <v>50</v>
      </c>
      <c r="D19" s="1" t="str">
        <f t="shared" si="0"/>
        <v>w !,..SaveElement("C0002","CDA","AuthorName","就诊医生姓名","DE02.01.039.00")</v>
      </c>
    </row>
    <row r="20" spans="1:4">
      <c r="A20" s="1" t="s">
        <v>51</v>
      </c>
      <c r="B20" s="1" t="s">
        <v>52</v>
      </c>
      <c r="C20" s="1"/>
      <c r="D20" s="1" t="str">
        <f t="shared" si="0"/>
        <v>w !,..SaveElement("C0002","CDA","CustodianOrgCode","文档保管的医疗结构标识","")</v>
      </c>
    </row>
    <row r="21" spans="1:4">
      <c r="A21" s="1" t="s">
        <v>53</v>
      </c>
      <c r="B21" s="1" t="s">
        <v>54</v>
      </c>
      <c r="C21" s="1"/>
      <c r="D21" s="1" t="str">
        <f t="shared" si="0"/>
        <v>w !,..SaveElement("C0002","CDA","CustodianOrgName","保管机构名称","")</v>
      </c>
    </row>
    <row r="22" spans="1:4">
      <c r="A22" s="1" t="s">
        <v>55</v>
      </c>
      <c r="B22" s="1" t="s">
        <v>56</v>
      </c>
      <c r="C22" s="1"/>
      <c r="D22" s="1" t="str">
        <f t="shared" si="0"/>
        <v>w !,..SaveElement("C0002","CDA","ChargeDoctorCode","医务人员标识","")</v>
      </c>
    </row>
    <row r="23" spans="1:4">
      <c r="A23" s="1" t="s">
        <v>57</v>
      </c>
      <c r="B23" s="1" t="s">
        <v>58</v>
      </c>
      <c r="C23" s="1" t="s">
        <v>50</v>
      </c>
      <c r="D23" s="1" t="str">
        <f t="shared" si="0"/>
        <v>w !,..SaveElement("C0002","CDA","ChargeDoctorName","责任医师姓名","DE02.01.039.00")</v>
      </c>
    </row>
    <row r="24" spans="1:4">
      <c r="A24" s="1" t="s">
        <v>59</v>
      </c>
      <c r="B24" s="1" t="s">
        <v>60</v>
      </c>
      <c r="C24" s="1" t="s">
        <v>61</v>
      </c>
      <c r="D24" s="1" t="str">
        <f t="shared" si="0"/>
        <v>w !,..SaveElement("C0002","CDA","AllergiesSign","过敏史标志值","DE02.01.023.00")</v>
      </c>
    </row>
    <row r="25" spans="1:4">
      <c r="A25" s="1" t="s">
        <v>62</v>
      </c>
      <c r="B25" s="1" t="s">
        <v>63</v>
      </c>
      <c r="C25" s="1" t="s">
        <v>64</v>
      </c>
      <c r="D25" s="1" t="str">
        <f t="shared" si="0"/>
        <v>w !,..SaveElement("C0002","CDA","AllergiesDesc","过敏史详细描述","DE02.10.022.00")</v>
      </c>
    </row>
    <row r="26" spans="1:4">
      <c r="A26" s="1" t="s">
        <v>65</v>
      </c>
      <c r="B26" s="1" t="s">
        <v>66</v>
      </c>
      <c r="C26" s="1" t="s">
        <v>67</v>
      </c>
      <c r="D26" s="1" t="str">
        <f t="shared" si="0"/>
        <v>w !,..SaveElement("C0002","CDA","ChiefComplaintsDesc","主诉描述","DE04.01.119.00")</v>
      </c>
    </row>
    <row r="27" spans="1:4">
      <c r="A27" s="1" t="s">
        <v>68</v>
      </c>
      <c r="B27" s="1" t="s">
        <v>69</v>
      </c>
      <c r="C27" s="1" t="s">
        <v>70</v>
      </c>
      <c r="D27" s="1" t="str">
        <f t="shared" si="0"/>
        <v>w !,..SaveElement("C0002","CDA","PresentIllnessDesc","现病史描述","DE02.10.071.00")</v>
      </c>
    </row>
    <row r="28" spans="1:4">
      <c r="A28" s="1" t="s">
        <v>71</v>
      </c>
      <c r="B28" s="1" t="s">
        <v>72</v>
      </c>
      <c r="C28" s="1" t="s">
        <v>73</v>
      </c>
      <c r="D28" s="1" t="str">
        <f t="shared" si="0"/>
        <v>w !,..SaveElement("C0002","CDA","PastIllnessDesc","既往史描述","DE02.10.099.00")</v>
      </c>
    </row>
    <row r="29" spans="1:4">
      <c r="A29" s="1" t="s">
        <v>74</v>
      </c>
      <c r="B29" s="1" t="s">
        <v>75</v>
      </c>
      <c r="C29" s="1" t="s">
        <v>76</v>
      </c>
      <c r="D29" s="1" t="str">
        <f t="shared" si="0"/>
        <v>w !,..SaveElement("C0002","CDA","PhysicalExamResult","体格检查结果","DE04.10.258.00")</v>
      </c>
    </row>
    <row r="30" spans="1:4">
      <c r="A30" s="1" t="s">
        <v>77</v>
      </c>
      <c r="B30" s="1" t="s">
        <v>78</v>
      </c>
      <c r="C30" s="1" t="s">
        <v>79</v>
      </c>
      <c r="D30" s="1" t="str">
        <f t="shared" si="0"/>
        <v>w !,..SaveElement("C0002","CDA","LaboratoryExamResult","实验室检验结果描述","DE04.30.009.00")</v>
      </c>
    </row>
    <row r="31" spans="1:4">
      <c r="A31" s="1" t="s">
        <v>80</v>
      </c>
      <c r="B31" s="1" t="s">
        <v>81</v>
      </c>
      <c r="C31" s="1" t="s">
        <v>82</v>
      </c>
      <c r="D31" s="1" t="str">
        <f t="shared" si="0"/>
        <v>w !,..SaveElement("C0002","CDA","FirstVisitCode","初诊标志代码","DE06.00.196.00")</v>
      </c>
    </row>
    <row r="32" spans="1:4">
      <c r="A32" s="1" t="s">
        <v>83</v>
      </c>
      <c r="B32" s="1" t="s">
        <v>84</v>
      </c>
      <c r="C32" s="1" t="s">
        <v>85</v>
      </c>
      <c r="D32" s="1" t="str">
        <f t="shared" si="0"/>
        <v>w !,..SaveElement("C0002","CDA","ChineseObserveDiagResult","中医"四诊"观察结果","DE05.01.028.00")</v>
      </c>
    </row>
    <row r="33" spans="1:4">
      <c r="A33" s="1" t="s">
        <v>86</v>
      </c>
      <c r="B33" s="1" t="s">
        <v>87</v>
      </c>
      <c r="C33" s="1" t="s">
        <v>88</v>
      </c>
      <c r="D33" s="1" t="str">
        <f t="shared" si="0"/>
        <v>w !,..SaveElement("C0002","CDA","WesternDiagValue","西医诊断名称值","DE05.10.025.00")</v>
      </c>
    </row>
    <row r="34" spans="1:4">
      <c r="A34" s="1" t="s">
        <v>89</v>
      </c>
      <c r="B34" s="1" t="s">
        <v>90</v>
      </c>
      <c r="C34" s="1" t="s">
        <v>91</v>
      </c>
      <c r="D34" s="1" t="str">
        <f t="shared" si="0"/>
        <v>w !,..SaveElement("C0002","CDA","WesternDiagCode","西医诊断病名代码","DE05.10.024.00")</v>
      </c>
    </row>
    <row r="35" spans="1:4">
      <c r="A35" s="1" t="s">
        <v>92</v>
      </c>
      <c r="B35" s="1" t="s">
        <v>93</v>
      </c>
      <c r="C35" s="1" t="s">
        <v>94</v>
      </c>
      <c r="D35" s="1" t="str">
        <f t="shared" ref="D35:D58" si="1">"w !,..SaveElement(""C0002"",""CDA"","""&amp;B35&amp;""","""&amp;A35&amp;""","""&amp;C35&amp;""")"</f>
        <v>w !,..SaveElement("C0002","CDA","ChineseDiagValue","中医病名名称值","DE05.10.172.00")</v>
      </c>
    </row>
    <row r="36" spans="1:4">
      <c r="A36" s="1" t="s">
        <v>95</v>
      </c>
      <c r="B36" s="1" t="s">
        <v>96</v>
      </c>
      <c r="C36" s="1" t="s">
        <v>97</v>
      </c>
      <c r="D36" s="1" t="str">
        <f t="shared" si="1"/>
        <v>w !,..SaveElement("C0002","CDA","ChineseDiagCode","中医病名代码","DE05.10.130.00")</v>
      </c>
    </row>
    <row r="37" spans="1:4">
      <c r="A37" s="1" t="s">
        <v>98</v>
      </c>
      <c r="B37" s="1" t="s">
        <v>99</v>
      </c>
      <c r="C37" s="1" t="s">
        <v>97</v>
      </c>
      <c r="D37" s="1" t="str">
        <f t="shared" si="1"/>
        <v>w !,..SaveElement("C0002","CDA","ChineseDiagName","中医病名名称","DE05.10.130.00")</v>
      </c>
    </row>
    <row r="38" spans="1:4">
      <c r="A38" s="1" t="s">
        <v>100</v>
      </c>
      <c r="B38" s="1" t="s">
        <v>101</v>
      </c>
      <c r="C38" s="1" t="s">
        <v>94</v>
      </c>
      <c r="D38" s="1" t="str">
        <f t="shared" si="1"/>
        <v>w !,..SaveElement("C0002","CDA","ChineseSymptomValue","中医症候名称值","DE05.10.172.00")</v>
      </c>
    </row>
    <row r="39" spans="1:4">
      <c r="A39" s="1" t="s">
        <v>102</v>
      </c>
      <c r="B39" s="1" t="s">
        <v>103</v>
      </c>
      <c r="C39" s="1" t="s">
        <v>97</v>
      </c>
      <c r="D39" s="1" t="str">
        <f t="shared" si="1"/>
        <v>w !,..SaveElement("C0002","CDA","ChineseSymptomCode","中医证候代码","DE05.10.130.00")</v>
      </c>
    </row>
    <row r="40" spans="1:4">
      <c r="A40" s="1" t="s">
        <v>104</v>
      </c>
      <c r="B40" s="1" t="s">
        <v>105</v>
      </c>
      <c r="C40" s="1" t="s">
        <v>106</v>
      </c>
      <c r="D40" s="1" t="str">
        <f t="shared" si="1"/>
        <v>w !,..SaveElement("C0002","CDA","DialecticalBasisDesc","辩证依据描述","DE05.10.132.00")</v>
      </c>
    </row>
    <row r="41" spans="1:4">
      <c r="A41" s="1" t="s">
        <v>107</v>
      </c>
      <c r="B41" s="1" t="s">
        <v>108</v>
      </c>
      <c r="C41" s="1" t="s">
        <v>109</v>
      </c>
      <c r="D41" s="1" t="str">
        <f t="shared" si="1"/>
        <v>w !,..SaveElement("C0002","CDA","TreatmentPrincipleDesc","治则治法描述","DE06.00.300.00")</v>
      </c>
    </row>
    <row r="42" spans="1:4">
      <c r="A42" s="1" t="s">
        <v>110</v>
      </c>
      <c r="B42" s="1" t="s">
        <v>111</v>
      </c>
      <c r="C42" s="1" t="s">
        <v>112</v>
      </c>
      <c r="D42" s="1" t="str">
        <f t="shared" si="1"/>
        <v>w !,..SaveElement("C0002","CDA","OrderItemTypeCode","医嘱项目类型代码","DE06.00.288.00")</v>
      </c>
    </row>
    <row r="43" spans="1:4">
      <c r="A43" s="1" t="s">
        <v>113</v>
      </c>
      <c r="B43" s="1" t="s">
        <v>114</v>
      </c>
      <c r="C43" s="1" t="s">
        <v>112</v>
      </c>
      <c r="D43" s="1" t="str">
        <f t="shared" si="1"/>
        <v>w !,..SaveElement("C0002","CDA","OrderItemTypeName","医嘱项目类型名称","DE06.00.288.00")</v>
      </c>
    </row>
    <row r="44" spans="1:4">
      <c r="A44" s="1" t="s">
        <v>115</v>
      </c>
      <c r="B44" s="1" t="s">
        <v>116</v>
      </c>
      <c r="C44" s="1" t="s">
        <v>117</v>
      </c>
      <c r="D44" s="1" t="str">
        <f t="shared" si="1"/>
        <v>w !,..SaveElement("C0002","CDA","OrderTimeLow","医嘱计划开始日期时间","DE06.00.222.00")</v>
      </c>
    </row>
    <row r="45" spans="1:4">
      <c r="A45" s="1" t="s">
        <v>118</v>
      </c>
      <c r="B45" s="1" t="s">
        <v>119</v>
      </c>
      <c r="C45" s="1" t="s">
        <v>120</v>
      </c>
      <c r="D45" s="1" t="str">
        <f t="shared" si="1"/>
        <v>w !,..SaveElement("C0002","CDA","OrderTimeHigh","医嘱计划结束日期时间","DE06.00.219.00")</v>
      </c>
    </row>
    <row r="46" spans="1:4">
      <c r="A46" s="1" t="s">
        <v>121</v>
      </c>
      <c r="B46" s="1" t="s">
        <v>122</v>
      </c>
      <c r="C46" s="1"/>
      <c r="D46" s="1" t="str">
        <f t="shared" si="1"/>
        <v>w !,..SaveElement("C0002","CDA","OrderItemContent","医嘱项目内容取值","")</v>
      </c>
    </row>
    <row r="47" spans="1:4">
      <c r="A47" s="1" t="s">
        <v>123</v>
      </c>
      <c r="B47" s="1" t="s">
        <v>124</v>
      </c>
      <c r="C47" s="1" t="s">
        <v>117</v>
      </c>
      <c r="D47" s="1" t="str">
        <f t="shared" si="1"/>
        <v>w !,..SaveElement("C0002","CDA","OrderExcuteTime","医嘱执行日期时间","DE06.00.222.00")</v>
      </c>
    </row>
    <row r="48" spans="1:4">
      <c r="A48" s="1" t="s">
        <v>125</v>
      </c>
      <c r="B48" s="1" t="s">
        <v>126</v>
      </c>
      <c r="C48" s="1" t="s">
        <v>50</v>
      </c>
      <c r="D48" s="1" t="str">
        <f t="shared" si="1"/>
        <v>w !,..SaveElement("C0002","CDA","OrderExcutorName","医嘱执行者签名","DE02.01.039.00")</v>
      </c>
    </row>
    <row r="49" spans="1:4">
      <c r="A49" s="1" t="s">
        <v>127</v>
      </c>
      <c r="B49" s="1" t="s">
        <v>128</v>
      </c>
      <c r="C49" s="1" t="s">
        <v>36</v>
      </c>
      <c r="D49" s="1" t="str">
        <f t="shared" si="1"/>
        <v>w !,..SaveElement("C0002","CDA","OrderExcuteDept","医嘱执行科室","DE08.10.026.00")</v>
      </c>
    </row>
    <row r="50" spans="1:4">
      <c r="A50" s="1" t="s">
        <v>129</v>
      </c>
      <c r="B50" s="1" t="s">
        <v>130</v>
      </c>
      <c r="C50" s="1" t="s">
        <v>131</v>
      </c>
      <c r="D50" s="1" t="str">
        <f t="shared" si="1"/>
        <v>w !,..SaveElement("C0002","CDA","OrderMakeTime","医嘱开立日期时间","DE06.00.220.00")</v>
      </c>
    </row>
    <row r="51" spans="1:4">
      <c r="A51" s="1" t="s">
        <v>132</v>
      </c>
      <c r="B51" s="1" t="s">
        <v>133</v>
      </c>
      <c r="C51" s="1" t="s">
        <v>50</v>
      </c>
      <c r="D51" s="1" t="str">
        <f t="shared" si="1"/>
        <v>w !,..SaveElement("C0002","CDA","OrderMakePerson","医嘱开立者签名","DE02.01.039.00")</v>
      </c>
    </row>
    <row r="52" spans="1:4">
      <c r="A52" s="1" t="s">
        <v>134</v>
      </c>
      <c r="B52" s="1" t="s">
        <v>135</v>
      </c>
      <c r="C52" s="1" t="s">
        <v>36</v>
      </c>
      <c r="D52" s="1" t="str">
        <f t="shared" si="1"/>
        <v>w !,..SaveElement("C0002","CDA","OrderMakeDept","医嘱开立科室","DE08.10.026.00")</v>
      </c>
    </row>
    <row r="53" spans="1:4">
      <c r="A53" s="1" t="s">
        <v>136</v>
      </c>
      <c r="B53" s="1" t="s">
        <v>137</v>
      </c>
      <c r="C53" s="1" t="s">
        <v>138</v>
      </c>
      <c r="D53" s="1" t="str">
        <f t="shared" si="1"/>
        <v>w !,..SaveElement("C0002","CDA","OrderAuditTime","医嘱审核日期时间","DE06.00.088.00")</v>
      </c>
    </row>
    <row r="54" spans="1:4">
      <c r="A54" s="1" t="s">
        <v>139</v>
      </c>
      <c r="B54" s="1" t="s">
        <v>140</v>
      </c>
      <c r="C54" s="1" t="s">
        <v>50</v>
      </c>
      <c r="D54" s="1" t="str">
        <f t="shared" si="1"/>
        <v>w !,..SaveElement("C0002","CDA","OrderAuditPerson","医嘱审核人签名","DE02.01.039.00")</v>
      </c>
    </row>
    <row r="55" spans="1:4">
      <c r="A55" s="1" t="s">
        <v>141</v>
      </c>
      <c r="B55" s="1" t="s">
        <v>142</v>
      </c>
      <c r="C55" s="1" t="s">
        <v>143</v>
      </c>
      <c r="D55" s="1" t="str">
        <f t="shared" si="1"/>
        <v>w !,..SaveElement("C0002","CDA","OrderCancelTime","医嘱取消日期时间","DE06.00.234.00")</v>
      </c>
    </row>
    <row r="56" spans="1:4">
      <c r="A56" s="1" t="s">
        <v>144</v>
      </c>
      <c r="B56" s="1" t="s">
        <v>145</v>
      </c>
      <c r="C56" s="1" t="s">
        <v>50</v>
      </c>
      <c r="D56" s="1" t="str">
        <f t="shared" si="1"/>
        <v>w !,..SaveElement("C0002","CDA","OrderCancelPerson","医嘱取消者签名","DE02.01.039.00")</v>
      </c>
    </row>
    <row r="57" spans="1:4">
      <c r="A57" s="1" t="s">
        <v>146</v>
      </c>
      <c r="B57" s="1" t="s">
        <v>147</v>
      </c>
      <c r="C57" s="1" t="s">
        <v>148</v>
      </c>
      <c r="D57" s="1" t="str">
        <f t="shared" si="1"/>
        <v>w !,..SaveElement("C0002","CDA","OrderNote","医嘱备注信息","DE06.00.179.00")</v>
      </c>
    </row>
    <row r="58" spans="1:4">
      <c r="A58" s="1" t="s">
        <v>149</v>
      </c>
      <c r="B58" s="1" t="s">
        <v>150</v>
      </c>
      <c r="C58" s="1" t="s">
        <v>151</v>
      </c>
      <c r="D58" s="1" t="str">
        <f t="shared" si="1"/>
        <v>w !,..SaveElement("C0002","CDA","OrderExcuteStatus","医嘱执行状态","DE06.00.290.00")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2020-12-21T06:54:00Z</dcterms:created>
  <dcterms:modified xsi:type="dcterms:W3CDTF">2020-12-27T12:32:02Z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