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<sst xmlns="http://schemas.openxmlformats.org/spreadsheetml/2006/main" count="163" uniqueCount="156">
  <si>
    <t>节点说明</t>
  </si>
  <si>
    <t>属性名</t>
  </si>
  <si>
    <t>数据元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</si>
  <si>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</si>
  <si>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</si>
  <si>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</si>
  <si>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</si>
  <si>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</si>
  <si>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</si>
  <si>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</si>
  <si>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</si>
  <si>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</si>
  <si>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</si>
  <si>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</si>
  <si>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门（急）诊号</t>
  </si>
  <si>
    <t>OutPatientID</t>
  </si>
  <si>
    <t>处方编号</t>
  </si>
  <si>
    <t>PrescriptionID</t>
  </si>
  <si>
    <t>DE01.00.020.00</t>
  </si>
  <si>
    <t>患者身份证号</t>
  </si>
  <si>
    <t>IDCardNo</t>
  </si>
  <si>
    <t>DE02.01.030.00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</si>
  <si>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</si>
  <si>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</si>
  <si>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</si>
  <si>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</si>
  <si>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</si>
  <si>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</si>
  <si>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</si>
  <si>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</si>
  <si>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DE02.01.026.00</t>
  </si>
  <si>
    <t>患者年龄</t>
  </si>
  <si>
    <t>PatientAge</t>
  </si>
  <si>
    <t>DE02.01.005.01</t>
  </si>
  <si>
    <t>科室标识</t>
  </si>
  <si>
    <t>DeptCode</t>
  </si>
  <si>
    <t>DE08.10.026.00</t>
  </si>
  <si>
    <t>处方开立科室</t>
  </si>
  <si>
    <t>DeptName</t>
  </si>
  <si>
    <t>医疗机构代码</t>
  </si>
  <si>
    <t>PrescribeOrgCode</t>
  </si>
  <si>
    <t>DE08.10.052.00</t>
  </si>
  <si>
    <t>医疗机构名称</t>
  </si>
  <si>
    <t>PrescribeOrgName</t>
  </si>
  <si>
    <t>DE08.50.033.00</t>
  </si>
  <si>
    <t>处方开立日期</t>
  </si>
  <si>
    <t>PrescriptionTime</t>
  </si>
  <si>
    <t>作者唯一标识</t>
  </si>
  <si>
    <t>PrescribePersonCode</t>
  </si>
  <si>
    <t>医师姓名</t>
  </si>
  <si>
    <t>PrescribePersonName</t>
  </si>
  <si>
    <t>文档保管的医疗结构标识</t>
  </si>
  <si>
    <t>CustodianOrgCode</t>
  </si>
  <si>
    <t>保管机构名称</t>
  </si>
  <si>
    <t>CustodianOrgName</t>
  </si>
  <si>
    <t>处方开立医师签名日期时间</t>
  </si>
  <si>
    <t>PrescribePersonSignTime</t>
  </si>
  <si>
    <t>处方开立医师编号</t>
  </si>
  <si>
    <t>处方开立医师姓名</t>
  </si>
  <si>
    <t>处方审核药剂师签名日期时间</t>
  </si>
  <si>
    <t>ChargeDoctorSignTime</t>
  </si>
  <si>
    <t>处方审核药剂师标识</t>
  </si>
  <si>
    <t>AuditPersonCode</t>
  </si>
  <si>
    <t>处方审核药剂师姓名</t>
  </si>
  <si>
    <t>AuditPersonName</t>
  </si>
  <si>
    <t>处方调配药剂师签名日期时间</t>
  </si>
  <si>
    <t>MixPersonSignTime</t>
  </si>
  <si>
    <t>处方调配药剂师标识</t>
  </si>
  <si>
    <t>MixPersonCode</t>
  </si>
  <si>
    <t>处方调配药剂师姓名</t>
  </si>
  <si>
    <t>MixPersonName</t>
  </si>
  <si>
    <t>处方核对药剂师签名日期时间</t>
  </si>
  <si>
    <t>CheckPersonSignTime</t>
  </si>
  <si>
    <t>处方核对药剂师标识</t>
  </si>
  <si>
    <t>CheckPersonCode</t>
  </si>
  <si>
    <t>处方核对药剂师姓名</t>
  </si>
  <si>
    <t>CheckPersonName</t>
  </si>
  <si>
    <t>处方发药药剂师签名日期时间</t>
  </si>
  <si>
    <t>DispensePersonSignTime</t>
  </si>
  <si>
    <t>处方发药药剂师标识</t>
  </si>
  <si>
    <t>DispensePersonCode</t>
  </si>
  <si>
    <t>处方发药药剂师姓名</t>
  </si>
  <si>
    <t>DispensePersonName</t>
  </si>
  <si>
    <t>父文档标识符</t>
  </si>
  <si>
    <t>ParentDocID</t>
  </si>
  <si>
    <t>父文档集序列号</t>
  </si>
  <si>
    <t>ParentSetID</t>
  </si>
  <si>
    <t>父文档版本号</t>
  </si>
  <si>
    <t>ParentVersionNum</t>
  </si>
  <si>
    <t>西医诊断病名代码</t>
  </si>
  <si>
    <t>WesternDiagCode</t>
  </si>
  <si>
    <t>DE05.01.023.00</t>
  </si>
  <si>
    <t>西医诊断病名名称</t>
  </si>
  <si>
    <t>WesternDiagName</t>
  </si>
  <si>
    <t>中医诊断病名代码</t>
  </si>
  <si>
    <t>ChineseDiagCode</t>
  </si>
  <si>
    <t>DE05.10.130.00</t>
  </si>
  <si>
    <t>中医诊断病名名称</t>
  </si>
  <si>
    <t>ChineseDiagName</t>
  </si>
  <si>
    <t>中医证候代码</t>
  </si>
  <si>
    <t>ChineseSymptomCode</t>
  </si>
  <si>
    <t>中医证候代码名称</t>
  </si>
  <si>
    <t>ChineseSymptomName</t>
  </si>
  <si>
    <t>药物使用途径代码</t>
  </si>
  <si>
    <t>MedicationMethodCode</t>
  </si>
  <si>
    <t>药物使用途径名称</t>
  </si>
  <si>
    <t>MedicationMethodName</t>
  </si>
  <si>
    <t>单次用药剂量</t>
  </si>
  <si>
    <t>MedicationDosage</t>
  </si>
  <si>
    <t>药物使用频率</t>
  </si>
  <si>
    <t>MedicationFrequency</t>
  </si>
  <si>
    <t>药物剂型代码</t>
  </si>
  <si>
    <t>MedicationDosageFormCode</t>
  </si>
  <si>
    <t>药物剂型名称</t>
  </si>
  <si>
    <t>MedicationDosageFormName</t>
  </si>
  <si>
    <t>药品名称</t>
  </si>
  <si>
    <t>DrugName</t>
  </si>
  <si>
    <t>DE08.50.022.00</t>
  </si>
  <si>
    <t>药物规格描述</t>
  </si>
  <si>
    <t>DrugUnitDesc</t>
  </si>
  <si>
    <t>DE08.50.043.00</t>
  </si>
  <si>
    <t>药物使用总剂量</t>
  </si>
  <si>
    <t>DrugTotalDose</t>
  </si>
  <si>
    <t>DE06.00.135.00</t>
  </si>
  <si>
    <t>处方有效天数</t>
  </si>
  <si>
    <t>EffectiveDays</t>
  </si>
  <si>
    <t>DE06.00.294.00</t>
  </si>
  <si>
    <t>处方药品组号描述</t>
  </si>
  <si>
    <t>DrugGroupNum</t>
  </si>
  <si>
    <t>DE08.50.056.00</t>
  </si>
  <si>
    <t>中药饮片处方</t>
  </si>
  <si>
    <t>DecoctionPieces</t>
  </si>
  <si>
    <t>DE08.50.049.00</t>
  </si>
  <si>
    <t>中药饮片处方剂数</t>
  </si>
  <si>
    <t>DecoctionPiecesNumber</t>
  </si>
  <si>
    <t>DE08.50.050.00</t>
  </si>
  <si>
    <t>中药饮片煎煮法</t>
  </si>
  <si>
    <t>DecoctionPiecesCookWay</t>
  </si>
  <si>
    <t>DE08.50.047.00</t>
  </si>
  <si>
    <t>中药用药方法</t>
  </si>
  <si>
    <t>ChineseMedicationUesWay</t>
  </si>
  <si>
    <t>DE06.00.136.00</t>
  </si>
  <si>
    <t>处方类别代码</t>
  </si>
  <si>
    <t>PrescriptionTypeCode</t>
  </si>
  <si>
    <t>DE08.50.032.00</t>
  </si>
  <si>
    <t>处方类别名称</t>
  </si>
  <si>
    <t>PrescriptionTypeName</t>
  </si>
  <si>
    <t>处方药品金额</t>
  </si>
  <si>
    <t>PrescriptionDrugFee</t>
  </si>
  <si>
    <t>DE07.00.004.00</t>
  </si>
  <si>
    <t>处方备注</t>
  </si>
  <si>
    <t>PrescriptionNote</t>
  </si>
  <si>
    <t>DE06.00.179.00</t>
  </si>
  <si>
    <t>治则治法</t>
  </si>
  <si>
    <t>TreatmentPrinciple</t>
  </si>
  <si>
    <t>DE06.00.300.00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</si>
</sst>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"/>
  <sheetViews>
    <sheetView tabSelected="1" workbookViewId="0">
      <selection activeCell="B3" sqref="B3"/>
    </sheetView>
  </sheetViews>
  <sheetFormatPr defaultColWidth="9" defaultRowHeight="14.25" outlineLevelCol="5"/>
  <cols>
    <col min="1" max="1" width="13.5" style="2" customWidth="1"/>
    <col min="2" max="2" width="15.625" style="2" customWidth="1"/>
    <col min="3" max="3" width="14.625" style="2" customWidth="1"/>
    <col min="4" max="4" width="10.75" style="2" customWidth="1"/>
    <col min="5" max="16384" width="9" style="2"/>
  </cols>
  <sheetData>
    <row r="1" s="1" customFormat="1" customHeight="1" spans="1:4">
      <c r="A1" s="3" t="s">
        <v>0</v>
      </c>
      <c r="B1" s="3" t="s">
        <v>1</v>
      </c>
      <c r="C1" s="4" t="s">
        <v>2</v>
      </c>
      <c r="D1" s="3" t="s">
        <v>3</v>
      </c>
    </row>
    <row r="2" s="1" customFormat="1" customHeight="1" spans="1:6">
      <c r="A2" s="1" t="s">
        <v>4</v>
      </c>
      <c r="B2" s="1" t="s">
        <v>5</v>
      </c>
      <c r="C2" s="5"/>
      <c r="D2" s="6" t="s">
        <v>6</v>
      </c>
      <c r="E2" s="1" t="str">
        <f>"w !,..SaveElement(""C0005"",""CDA"","""&amp;B2&amp;""","""&amp;A2&amp;""","""&amp;C2&amp;""","""&amp;D2&amp;""")"</f>
        <v>w !,..SaveElement("C0005","CDA","DocID","文档流水号标识","","id/@extension")</v>
      </c>
      <c r="F2" s="7"/>
    </row>
    <row r="3" s="1" customFormat="1" customHeight="1" spans="1:6">
      <c r="A3" s="1" t="s">
        <v>7</v>
      </c>
      <c r="B3" s="1" t="s">
        <v>8</v>
      </c>
      <c r="C3" s="8"/>
      <c r="D3" s="9" t="s">
        <v>9</v>
      </c>
      <c r="E3" s="1" t="str">
        <f t="shared" ref="E3:E34" si="0">"w !,..SaveElement(""C0005"",""CDA"","""&amp;B3&amp;""","""&amp;A3&amp;""","""&amp;C3&amp;""","""&amp;D3&amp;""")"</f>
        <v>w !,..SaveElement("C0005","CDA","CreateTime","文档机器生成时间","","effwctiveTime/@value")</v>
      </c>
      <c r="F3" s="7"/>
    </row>
    <row r="4" s="1" customFormat="1" customHeight="1" spans="1:6">
      <c r="A4" s="9" t="s">
        <v>10</v>
      </c>
      <c r="B4" s="1" t="s">
        <v>11</v>
      </c>
      <c r="C4" s="10"/>
      <c r="D4" s="9"/>
      <c r="E4" s="1" t="str">
        <f t="shared" si="0"/>
        <v>w !,..SaveElement("C0005","CDA","DocSetID","文档集合编号","","")</v>
      </c>
      <c r="F4" s="7"/>
    </row>
    <row r="5" s="1" customFormat="1" customHeight="1" spans="1:6">
      <c r="A5" s="9" t="s">
        <v>12</v>
      </c>
      <c r="B5" s="1" t="s">
        <v>13</v>
      </c>
      <c r="C5" s="11"/>
      <c r="D5" s="9"/>
      <c r="E5" s="1" t="str">
        <f t="shared" si="0"/>
        <v>w !,..SaveElement("C0005","CDA","Version","文档版本号","","")</v>
      </c>
      <c r="F5" s="7"/>
    </row>
    <row r="6" s="1" customFormat="1" spans="1:5">
      <c r="A6" s="1" t="s">
        <v>14</v>
      </c>
      <c r="B6" s="1" t="s">
        <v>15</v>
      </c>
      <c r="C6" s="5"/>
      <c r="E6" s="1" t="str">
        <f t="shared" si="0"/>
        <v>w !,..SaveElement("C0005","CDA","OutPatientID","门（急）诊号","","")</v>
      </c>
    </row>
    <row r="7" spans="1:5">
      <c r="A7" s="2" t="s">
        <v>16</v>
      </c>
      <c r="B7" s="2" t="s">
        <v>17</v>
      </c>
      <c r="C7" s="2" t="s">
        <v>18</v>
      </c>
      <c r="E7" s="1" t="str">
        <f t="shared" si="0"/>
        <v>w !,..SaveElement("C0005","CDA","PrescriptionID","处方编号","DE01.00.020.00","")</v>
      </c>
    </row>
    <row r="8" spans="1:5">
      <c r="A8" s="2" t="s">
        <v>19</v>
      </c>
      <c r="B8" s="2" t="s">
        <v>20</v>
      </c>
      <c r="C8" s="2" t="s">
        <v>21</v>
      </c>
      <c r="E8" s="1" t="str">
        <f t="shared" si="0"/>
        <v>w !,..SaveElement("C0005","CDA","IDCardNo","患者身份证号","DE02.01.030.00","")</v>
      </c>
    </row>
    <row r="9" spans="1:5">
      <c r="A9" s="2" t="s">
        <v>22</v>
      </c>
      <c r="B9" s="2" t="s">
        <v>23</v>
      </c>
      <c r="C9" s="2" t="s">
        <v>24</v>
      </c>
      <c r="E9" s="1" t="str">
        <f t="shared" si="0"/>
        <v>w !,..SaveElement("C0005","CDA","PatientName","患者姓名","DE02.01.039.00","")</v>
      </c>
    </row>
    <row r="10" spans="1:5">
      <c r="A10" s="2" t="s">
        <v>25</v>
      </c>
      <c r="B10" s="2" t="s">
        <v>26</v>
      </c>
      <c r="C10" s="2" t="s">
        <v>27</v>
      </c>
      <c r="E10" s="1" t="str">
        <f t="shared" si="0"/>
        <v>w !,..SaveElement("C0005","CDA","GenderCode","患者性别代码","DE02.01.040.00","")</v>
      </c>
    </row>
    <row r="11" spans="1:5">
      <c r="A11" s="2" t="s">
        <v>28</v>
      </c>
      <c r="B11" s="2" t="s">
        <v>29</v>
      </c>
      <c r="C11" s="2" t="s">
        <v>30</v>
      </c>
      <c r="E11" s="1" t="str">
        <f t="shared" si="0"/>
        <v>w !,..SaveElement("C0005","CDA","GenderName","患者性别名称","DE02.01.026.00","")</v>
      </c>
    </row>
    <row r="12" spans="1:5">
      <c r="A12" s="2" t="s">
        <v>31</v>
      </c>
      <c r="B12" s="2" t="s">
        <v>32</v>
      </c>
      <c r="C12" s="2" t="s">
        <v>33</v>
      </c>
      <c r="E12" s="1" t="str">
        <f t="shared" si="0"/>
        <v>w !,..SaveElement("C0005","CDA","PatientAge","患者年龄","DE02.01.005.01","")</v>
      </c>
    </row>
    <row r="13" spans="1:5">
      <c r="A13" s="1" t="s">
        <v>34</v>
      </c>
      <c r="B13" s="1" t="s">
        <v>35</v>
      </c>
      <c r="C13" s="12" t="s">
        <v>36</v>
      </c>
      <c r="E13" s="1" t="str">
        <f t="shared" si="0"/>
        <v>w !,..SaveElement("C0005","CDA","DeptCode","科室标识","DE08.10.026.00","")</v>
      </c>
    </row>
    <row r="14" spans="1:5">
      <c r="A14" s="1" t="s">
        <v>37</v>
      </c>
      <c r="B14" s="1" t="s">
        <v>38</v>
      </c>
      <c r="C14" s="12" t="s">
        <v>36</v>
      </c>
      <c r="E14" s="1" t="str">
        <f t="shared" si="0"/>
        <v>w !,..SaveElement("C0005","CDA","DeptName","处方开立科室","DE08.10.026.00","")</v>
      </c>
    </row>
    <row r="15" spans="1:5">
      <c r="A15" s="2" t="s">
        <v>39</v>
      </c>
      <c r="B15" s="2" t="s">
        <v>40</v>
      </c>
      <c r="C15" s="2" t="s">
        <v>41</v>
      </c>
      <c r="E15" s="1" t="str">
        <f t="shared" si="0"/>
        <v>w !,..SaveElement("C0005","CDA","PrescribeOrgCode","医疗机构代码","DE08.10.052.00","")</v>
      </c>
    </row>
    <row r="16" spans="1:5">
      <c r="A16" s="2" t="s">
        <v>42</v>
      </c>
      <c r="B16" s="2" t="s">
        <v>43</v>
      </c>
      <c r="C16" s="2" t="s">
        <v>44</v>
      </c>
      <c r="E16" s="1" t="str">
        <f t="shared" si="0"/>
        <v>w !,..SaveElement("C0005","CDA","PrescribeOrgName","医疗机构名称","DE08.50.033.00","")</v>
      </c>
    </row>
    <row r="17" spans="1:5">
      <c r="A17" s="2" t="s">
        <v>45</v>
      </c>
      <c r="B17" s="2" t="s">
        <v>46</v>
      </c>
      <c r="E17" s="1" t="str">
        <f t="shared" si="0"/>
        <v>w !,..SaveElement("C0005","CDA","PrescriptionTime","处方开立日期","","")</v>
      </c>
    </row>
    <row r="18" spans="1:5">
      <c r="A18" s="2" t="s">
        <v>47</v>
      </c>
      <c r="B18" s="2" t="s">
        <v>48</v>
      </c>
      <c r="E18" s="1" t="str">
        <f t="shared" si="0"/>
        <v>w !,..SaveElement("C0005","CDA","PrescribePersonCode","作者唯一标识","","")</v>
      </c>
    </row>
    <row r="19" spans="1:5">
      <c r="A19" s="2" t="s">
        <v>49</v>
      </c>
      <c r="B19" s="2" t="s">
        <v>50</v>
      </c>
      <c r="C19" s="2" t="s">
        <v>24</v>
      </c>
      <c r="E19" s="1" t="str">
        <f t="shared" si="0"/>
        <v>w !,..SaveElement("C0005","CDA","PrescribePersonName","医师姓名","DE02.01.039.00","")</v>
      </c>
    </row>
    <row r="20" spans="1:5">
      <c r="A20" s="2" t="s">
        <v>51</v>
      </c>
      <c r="B20" s="2" t="s">
        <v>52</v>
      </c>
      <c r="E20" s="1" t="str">
        <f t="shared" si="0"/>
        <v>w !,..SaveElement("C0005","CDA","CustodianOrgCode","文档保管的医疗结构标识","","")</v>
      </c>
    </row>
    <row r="21" spans="1:5">
      <c r="A21" s="2" t="s">
        <v>53</v>
      </c>
      <c r="B21" s="2" t="s">
        <v>54</v>
      </c>
      <c r="E21" s="1" t="str">
        <f t="shared" si="0"/>
        <v>w !,..SaveElement("C0005","CDA","CustodianOrgName","保管机构名称","","")</v>
      </c>
    </row>
    <row r="22" spans="1:5">
      <c r="A22" s="2" t="s">
        <v>55</v>
      </c>
      <c r="B22" s="2" t="s">
        <v>56</v>
      </c>
      <c r="E22" s="1" t="str">
        <f t="shared" si="0"/>
        <v>w !,..SaveElement("C0005","CDA","PrescribePersonSignTime","处方开立医师签名日期时间","","")</v>
      </c>
    </row>
    <row r="23" spans="1:5">
      <c r="A23" s="2" t="s">
        <v>57</v>
      </c>
      <c r="B23" s="2" t="s">
        <v>48</v>
      </c>
      <c r="E23" s="1" t="str">
        <f t="shared" si="0"/>
        <v>w !,..SaveElement("C0005","CDA","PrescribePersonCode","处方开立医师编号","","")</v>
      </c>
    </row>
    <row r="24" spans="1:5">
      <c r="A24" s="2" t="s">
        <v>58</v>
      </c>
      <c r="B24" s="2" t="s">
        <v>50</v>
      </c>
      <c r="E24" s="1" t="str">
        <f t="shared" si="0"/>
        <v>w !,..SaveElement("C0005","CDA","PrescribePersonName","处方开立医师姓名","","")</v>
      </c>
    </row>
    <row r="25" spans="1:5">
      <c r="A25" s="2" t="s">
        <v>59</v>
      </c>
      <c r="B25" s="2" t="s">
        <v>60</v>
      </c>
      <c r="E25" s="1" t="str">
        <f t="shared" si="0"/>
        <v>w !,..SaveElement("C0005","CDA","ChargeDoctorSignTime","处方审核药剂师签名日期时间","","")</v>
      </c>
    </row>
    <row r="26" spans="1:5">
      <c r="A26" s="2" t="s">
        <v>61</v>
      </c>
      <c r="B26" s="2" t="s">
        <v>62</v>
      </c>
      <c r="E26" s="1" t="str">
        <f t="shared" si="0"/>
        <v>w !,..SaveElement("C0005","CDA","AuditPersonCode","处方审核药剂师标识","","")</v>
      </c>
    </row>
    <row r="27" spans="1:5">
      <c r="A27" s="2" t="s">
        <v>63</v>
      </c>
      <c r="B27" s="2" t="s">
        <v>64</v>
      </c>
      <c r="E27" s="1" t="str">
        <f t="shared" si="0"/>
        <v>w !,..SaveElement("C0005","CDA","AuditPersonName","处方审核药剂师姓名","","")</v>
      </c>
    </row>
    <row r="28" spans="1:5">
      <c r="A28" s="2" t="s">
        <v>65</v>
      </c>
      <c r="B28" s="2" t="s">
        <v>66</v>
      </c>
      <c r="E28" s="1" t="str">
        <f t="shared" si="0"/>
        <v>w !,..SaveElement("C0005","CDA","MixPersonSignTime","处方调配药剂师签名日期时间","","")</v>
      </c>
    </row>
    <row r="29" spans="1:5">
      <c r="A29" s="2" t="s">
        <v>67</v>
      </c>
      <c r="B29" s="2" t="s">
        <v>68</v>
      </c>
      <c r="E29" s="1" t="str">
        <f t="shared" si="0"/>
        <v>w !,..SaveElement("C0005","CDA","MixPersonCode","处方调配药剂师标识","","")</v>
      </c>
    </row>
    <row r="30" spans="1:5">
      <c r="A30" s="2" t="s">
        <v>69</v>
      </c>
      <c r="B30" s="2" t="s">
        <v>70</v>
      </c>
      <c r="E30" s="1" t="str">
        <f t="shared" si="0"/>
        <v>w !,..SaveElement("C0005","CDA","MixPersonName","处方调配药剂师姓名","","")</v>
      </c>
    </row>
    <row r="31" spans="1:5">
      <c r="A31" s="2" t="s">
        <v>71</v>
      </c>
      <c r="B31" s="2" t="s">
        <v>72</v>
      </c>
      <c r="E31" s="1" t="str">
        <f t="shared" si="0"/>
        <v>w !,..SaveElement("C0005","CDA","CheckPersonSignTime","处方核对药剂师签名日期时间","","")</v>
      </c>
    </row>
    <row r="32" spans="1:5">
      <c r="A32" s="2" t="s">
        <v>73</v>
      </c>
      <c r="B32" s="2" t="s">
        <v>74</v>
      </c>
      <c r="E32" s="1" t="str">
        <f t="shared" si="0"/>
        <v>w !,..SaveElement("C0005","CDA","CheckPersonCode","处方核对药剂师标识","","")</v>
      </c>
    </row>
    <row r="33" spans="1:5">
      <c r="A33" s="2" t="s">
        <v>75</v>
      </c>
      <c r="B33" s="2" t="s">
        <v>76</v>
      </c>
      <c r="E33" s="1" t="str">
        <f t="shared" si="0"/>
        <v>w !,..SaveElement("C0005","CDA","CheckPersonName","处方核对药剂师姓名","","")</v>
      </c>
    </row>
    <row r="34" spans="1:5">
      <c r="A34" s="2" t="s">
        <v>77</v>
      </c>
      <c r="B34" s="2" t="s">
        <v>78</v>
      </c>
      <c r="E34" s="1" t="str">
        <f t="shared" si="0"/>
        <v>w !,..SaveElement("C0005","CDA","DispensePersonSignTime","处方发药药剂师签名日期时间","","")</v>
      </c>
    </row>
    <row r="35" spans="1:5">
      <c r="A35" s="2" t="s">
        <v>79</v>
      </c>
      <c r="B35" s="2" t="s">
        <v>80</v>
      </c>
      <c r="E35" s="1" t="str">
        <f t="shared" ref="E35:E65" si="1">"w !,..SaveElement(""C0005"",""CDA"","""&amp;B35&amp;""","""&amp;A35&amp;""","""&amp;C35&amp;""","""&amp;D35&amp;""")"</f>
        <v>w !,..SaveElement("C0005","CDA","DispensePersonCode","处方发药药剂师标识","","")</v>
      </c>
    </row>
    <row r="36" spans="1:5">
      <c r="A36" s="2" t="s">
        <v>81</v>
      </c>
      <c r="B36" s="2" t="s">
        <v>82</v>
      </c>
      <c r="E36" s="1" t="str">
        <f t="shared" si="1"/>
        <v>w !,..SaveElement("C0005","CDA","DispensePersonName","处方发药药剂师姓名","","")</v>
      </c>
    </row>
    <row r="37" s="2" customFormat="1" spans="1:5">
      <c r="A37" s="1" t="s">
        <v>83</v>
      </c>
      <c r="B37" s="1" t="s">
        <v>84</v>
      </c>
      <c r="C37" s="13"/>
      <c r="E37" s="1" t="str">
        <f t="shared" si="1"/>
        <v>w !,..SaveElement("C0005","CDA","ParentDocID","父文档标识符","","")</v>
      </c>
    </row>
    <row r="38" s="2" customFormat="1" spans="1:5">
      <c r="A38" s="1" t="s">
        <v>85</v>
      </c>
      <c r="B38" s="1" t="s">
        <v>86</v>
      </c>
      <c r="C38" s="13"/>
      <c r="E38" s="1" t="str">
        <f t="shared" si="1"/>
        <v>w !,..SaveElement("C0005","CDA","ParentSetID","父文档集序列号","","")</v>
      </c>
    </row>
    <row r="39" s="2" customFormat="1" spans="1:5">
      <c r="A39" s="1" t="s">
        <v>87</v>
      </c>
      <c r="B39" s="1" t="s">
        <v>88</v>
      </c>
      <c r="C39" s="13"/>
      <c r="E39" s="1" t="str">
        <f t="shared" si="1"/>
        <v>w !,..SaveElement("C0005","CDA","ParentVersionNum","父文档版本号","","")</v>
      </c>
    </row>
    <row r="40" spans="1:5">
      <c r="A40" s="2" t="s">
        <v>89</v>
      </c>
      <c r="B40" s="2" t="s">
        <v>90</v>
      </c>
      <c r="C40" s="2" t="s">
        <v>91</v>
      </c>
      <c r="E40" s="1" t="str">
        <f t="shared" si="1"/>
        <v>w !,..SaveElement("C0005","CDA","WesternDiagCode","西医诊断病名代码","DE05.01.023.00","")</v>
      </c>
    </row>
    <row r="41" spans="1:5">
      <c r="A41" s="2" t="s">
        <v>92</v>
      </c>
      <c r="B41" s="2" t="s">
        <v>93</v>
      </c>
      <c r="C41" s="2" t="s">
        <v>91</v>
      </c>
      <c r="E41" s="1" t="str">
        <f t="shared" si="1"/>
        <v>w !,..SaveElement("C0005","CDA","WesternDiagName","西医诊断病名名称","DE05.01.023.00","")</v>
      </c>
    </row>
    <row r="42" spans="1:5">
      <c r="A42" s="2" t="s">
        <v>94</v>
      </c>
      <c r="B42" s="1" t="s">
        <v>95</v>
      </c>
      <c r="C42" s="2" t="s">
        <v>96</v>
      </c>
      <c r="E42" s="1" t="str">
        <f t="shared" si="1"/>
        <v>w !,..SaveElement("C0005","CDA","ChineseDiagCode","中医诊断病名代码","DE05.10.130.00","")</v>
      </c>
    </row>
    <row r="43" spans="1:5">
      <c r="A43" s="2" t="s">
        <v>97</v>
      </c>
      <c r="B43" s="1" t="s">
        <v>98</v>
      </c>
      <c r="C43" s="2" t="s">
        <v>96</v>
      </c>
      <c r="E43" s="1" t="str">
        <f t="shared" si="1"/>
        <v>w !,..SaveElement("C0005","CDA","ChineseDiagName","中医诊断病名名称","DE05.10.130.00","")</v>
      </c>
    </row>
    <row r="44" spans="1:5">
      <c r="A44" s="1" t="s">
        <v>99</v>
      </c>
      <c r="B44" s="1" t="s">
        <v>100</v>
      </c>
      <c r="E44" s="1" t="str">
        <f t="shared" si="1"/>
        <v>w !,..SaveElement("C0005","CDA","ChineseSymptomCode","中医证候代码","","")</v>
      </c>
    </row>
    <row r="45" spans="1:5">
      <c r="A45" s="1" t="s">
        <v>101</v>
      </c>
      <c r="B45" s="1" t="s">
        <v>102</v>
      </c>
      <c r="E45" s="1" t="str">
        <f t="shared" si="1"/>
        <v>w !,..SaveElement("C0005","CDA","ChineseSymptomName","中医证候代码名称","","")</v>
      </c>
    </row>
    <row r="46" spans="1:5">
      <c r="A46" s="2" t="s">
        <v>103</v>
      </c>
      <c r="B46" s="2" t="s">
        <v>104</v>
      </c>
      <c r="E46" s="1" t="str">
        <f t="shared" si="1"/>
        <v>w !,..SaveElement("C0005","CDA","MedicationMethodCode","药物使用途径代码","","")</v>
      </c>
    </row>
    <row r="47" spans="1:5">
      <c r="A47" s="2" t="s">
        <v>105</v>
      </c>
      <c r="B47" s="2" t="s">
        <v>106</v>
      </c>
      <c r="E47" s="1" t="str">
        <f t="shared" si="1"/>
        <v>w !,..SaveElement("C0005","CDA","MedicationMethodName","药物使用途径名称","","")</v>
      </c>
    </row>
    <row r="48" spans="1:5">
      <c r="A48" s="2" t="s">
        <v>107</v>
      </c>
      <c r="B48" s="2" t="s">
        <v>108</v>
      </c>
      <c r="E48" s="1" t="str">
        <f t="shared" si="1"/>
        <v>w !,..SaveElement("C0005","CDA","MedicationDosage","单次用药剂量","","")</v>
      </c>
    </row>
    <row r="49" spans="1:5">
      <c r="A49" s="2" t="s">
        <v>109</v>
      </c>
      <c r="B49" s="2" t="s">
        <v>110</v>
      </c>
      <c r="E49" s="1" t="str">
        <f t="shared" si="1"/>
        <v>w !,..SaveElement("C0005","CDA","MedicationFrequency","药物使用频率","","")</v>
      </c>
    </row>
    <row r="50" spans="1:5">
      <c r="A50" s="2" t="s">
        <v>111</v>
      </c>
      <c r="B50" s="2" t="s">
        <v>112</v>
      </c>
      <c r="E50" s="1" t="str">
        <f t="shared" si="1"/>
        <v>w !,..SaveElement("C0005","CDA","MedicationDosageFormCode","药物剂型代码","","")</v>
      </c>
    </row>
    <row r="51" spans="1:5">
      <c r="A51" s="2" t="s">
        <v>113</v>
      </c>
      <c r="B51" s="2" t="s">
        <v>114</v>
      </c>
      <c r="E51" s="1" t="str">
        <f t="shared" si="1"/>
        <v>w !,..SaveElement("C0005","CDA","MedicationDosageFormName","药物剂型名称","","")</v>
      </c>
    </row>
    <row r="52" spans="1:5">
      <c r="A52" s="2" t="s">
        <v>115</v>
      </c>
      <c r="B52" s="2" t="s">
        <v>116</v>
      </c>
      <c r="C52" s="2" t="s">
        <v>117</v>
      </c>
      <c r="E52" s="1" t="str">
        <f t="shared" si="1"/>
        <v>w !,..SaveElement("C0005","CDA","DrugName","药品名称","DE08.50.022.00","")</v>
      </c>
    </row>
    <row r="53" spans="1:5">
      <c r="A53" s="2" t="s">
        <v>118</v>
      </c>
      <c r="B53" s="2" t="s">
        <v>119</v>
      </c>
      <c r="C53" s="2" t="s">
        <v>120</v>
      </c>
      <c r="E53" s="1" t="str">
        <f t="shared" si="1"/>
        <v>w !,..SaveElement("C0005","CDA","DrugUnitDesc","药物规格描述","DE08.50.043.00","")</v>
      </c>
    </row>
    <row r="54" spans="1:5">
      <c r="A54" s="2" t="s">
        <v>121</v>
      </c>
      <c r="B54" s="2" t="s">
        <v>122</v>
      </c>
      <c r="C54" s="2" t="s">
        <v>123</v>
      </c>
      <c r="E54" s="1" t="str">
        <f t="shared" si="1"/>
        <v>w !,..SaveElement("C0005","CDA","DrugTotalDose","药物使用总剂量","DE06.00.135.00","")</v>
      </c>
    </row>
    <row r="55" spans="1:5">
      <c r="A55" s="2" t="s">
        <v>124</v>
      </c>
      <c r="B55" s="2" t="s">
        <v>125</v>
      </c>
      <c r="C55" s="2" t="s">
        <v>126</v>
      </c>
      <c r="E55" s="1" t="str">
        <f t="shared" si="1"/>
        <v>w !,..SaveElement("C0005","CDA","EffectiveDays","处方有效天数","DE06.00.294.00","")</v>
      </c>
    </row>
    <row r="56" spans="1:5">
      <c r="A56" s="2" t="s">
        <v>127</v>
      </c>
      <c r="B56" s="2" t="s">
        <v>128</v>
      </c>
      <c r="C56" s="2" t="s">
        <v>129</v>
      </c>
      <c r="E56" s="1" t="str">
        <f t="shared" si="1"/>
        <v>w !,..SaveElement("C0005","CDA","DrugGroupNum","处方药品组号描述","DE08.50.056.00","")</v>
      </c>
    </row>
    <row r="57" spans="1:5">
      <c r="A57" s="2" t="s">
        <v>130</v>
      </c>
      <c r="B57" s="2" t="s">
        <v>131</v>
      </c>
      <c r="C57" s="2" t="s">
        <v>132</v>
      </c>
      <c r="E57" s="1" t="str">
        <f t="shared" si="1"/>
        <v>w !,..SaveElement("C0005","CDA","DecoctionPieces","中药饮片处方","DE08.50.049.00","")</v>
      </c>
    </row>
    <row r="58" spans="1:5">
      <c r="A58" s="2" t="s">
        <v>133</v>
      </c>
      <c r="B58" s="2" t="s">
        <v>134</v>
      </c>
      <c r="C58" s="2" t="s">
        <v>135</v>
      </c>
      <c r="E58" s="1" t="str">
        <f t="shared" si="1"/>
        <v>w !,..SaveElement("C0005","CDA","DecoctionPiecesNumber","中药饮片处方剂数","DE08.50.050.00","")</v>
      </c>
    </row>
    <row r="59" spans="1:5">
      <c r="A59" s="2" t="s">
        <v>136</v>
      </c>
      <c r="B59" s="2" t="s">
        <v>137</v>
      </c>
      <c r="C59" s="2" t="s">
        <v>138</v>
      </c>
      <c r="E59" s="1" t="str">
        <f t="shared" si="1"/>
        <v>w !,..SaveElement("C0005","CDA","DecoctionPiecesCookWay","中药饮片煎煮法","DE08.50.047.00","")</v>
      </c>
    </row>
    <row r="60" spans="1:5">
      <c r="A60" s="2" t="s">
        <v>139</v>
      </c>
      <c r="B60" s="2" t="s">
        <v>140</v>
      </c>
      <c r="C60" s="2" t="s">
        <v>141</v>
      </c>
      <c r="E60" s="1" t="str">
        <f t="shared" si="1"/>
        <v>w !,..SaveElement("C0005","CDA","ChineseMedicationUesWay","中药用药方法","DE06.00.136.00","")</v>
      </c>
    </row>
    <row r="61" spans="1:5">
      <c r="A61" s="2" t="s">
        <v>142</v>
      </c>
      <c r="B61" s="2" t="s">
        <v>143</v>
      </c>
      <c r="C61" s="2" t="s">
        <v>144</v>
      </c>
      <c r="E61" s="1" t="str">
        <f t="shared" si="1"/>
        <v>w !,..SaveElement("C0005","CDA","PrescriptionTypeCode","处方类别代码","DE08.50.032.00","")</v>
      </c>
    </row>
    <row r="62" spans="1:5">
      <c r="A62" s="2" t="s">
        <v>145</v>
      </c>
      <c r="B62" s="2" t="s">
        <v>146</v>
      </c>
      <c r="C62" s="2" t="s">
        <v>144</v>
      </c>
      <c r="E62" s="1" t="str">
        <f t="shared" si="1"/>
        <v>w !,..SaveElement("C0005","CDA","PrescriptionTypeName","处方类别名称","DE08.50.032.00","")</v>
      </c>
    </row>
    <row r="63" spans="1:5">
      <c r="A63" s="2" t="s">
        <v>147</v>
      </c>
      <c r="B63" s="2" t="s">
        <v>148</v>
      </c>
      <c r="C63" s="2" t="s">
        <v>149</v>
      </c>
      <c r="E63" s="1" t="str">
        <f t="shared" si="1"/>
        <v>w !,..SaveElement("C0005","CDA","PrescriptionDrugFee","处方药品金额","DE07.00.004.00","")</v>
      </c>
    </row>
    <row r="64" spans="1:5">
      <c r="A64" s="2" t="s">
        <v>150</v>
      </c>
      <c r="B64" s="2" t="s">
        <v>151</v>
      </c>
      <c r="C64" s="2" t="s">
        <v>152</v>
      </c>
      <c r="E64" s="1" t="str">
        <f t="shared" si="1"/>
        <v>w !,..SaveElement("C0005","CDA","PrescriptionNote","处方备注","DE06.00.179.00","")</v>
      </c>
    </row>
    <row r="65" spans="1:5">
      <c r="A65" s="1" t="s">
        <v>153</v>
      </c>
      <c r="B65" s="1" t="s">
        <v>154</v>
      </c>
      <c r="C65" s="2" t="s">
        <v>155</v>
      </c>
      <c r="E65" s="1" t="str">
        <f t="shared" si="1"/>
        <v>w !,..SaveElement("C0005","CDA","TreatmentPrinciple","治则治法","DE06.00.300.00","")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2020-12-22T07:43:00Z</dcterms:created>
  <dcterms:modified xsi:type="dcterms:W3CDTF">2020-12-25T06:51:12Z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