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<sst xmlns="http://schemas.openxmlformats.org/spreadsheetml/2006/main" count="184" uniqueCount="173">
  <si>
    <t>节点说明</t>
  </si>
  <si>
    <t>属性名</t>
  </si>
  <si>
    <t>数据元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</si>
  <si>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</si>
  <si>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</si>
  <si>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</si>
  <si>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</si>
  <si>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</si>
  <si>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</si>
  <si>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</si>
  <si>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</si>
  <si>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</si>
  <si>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</si>
  <si>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</si>
  <si>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门（急）诊号</t>
  </si>
  <si>
    <t>OutPatientID</t>
  </si>
  <si>
    <t>DE01.00.010.00</t>
  </si>
  <si>
    <t>住院号</t>
  </si>
  <si>
    <t>HospitalizationID</t>
  </si>
  <si>
    <t>DE01.00.014.00</t>
  </si>
  <si>
    <t>检验报告单编号</t>
  </si>
  <si>
    <t>ReportID</t>
  </si>
  <si>
    <t>DE01.00.018.00</t>
  </si>
  <si>
    <t>电子申请单编号</t>
  </si>
  <si>
    <t>ApplyID</t>
  </si>
  <si>
    <t>DE01.00.008.00</t>
  </si>
  <si>
    <t>标本编号标识</t>
  </si>
  <si>
    <t>SpecimenID</t>
  </si>
  <si>
    <t>DE01.00.003.00</t>
  </si>
  <si>
    <t>患者类型代码</t>
  </si>
  <si>
    <t>PatientTypeCode</t>
  </si>
  <si>
    <t>DE02.10.060.00</t>
  </si>
  <si>
    <t>患者类型名称</t>
  </si>
  <si>
    <t>PatientTypeName</t>
  </si>
  <si>
    <t>患者联系电话</t>
  </si>
  <si>
    <t>TelPhone</t>
  </si>
  <si>
    <t>DE02.01.010.00</t>
  </si>
  <si>
    <t>患者身份信息</t>
  </si>
  <si>
    <t>PatientInfo</t>
  </si>
  <si>
    <t>患者身份证号</t>
  </si>
  <si>
    <t>IDCardNo</t>
  </si>
  <si>
    <t>DE02.01.030.00</t>
  </si>
  <si>
    <t>患者姓名</t>
  </si>
  <si>
    <t>Name</t>
  </si>
  <si>
    <t>DE02.01.039.00</t>
  </si>
  <si>
    <t>患者性别代码</t>
  </si>
  <si>
    <t>GenderCode</t>
  </si>
  <si>
    <t>DE02.01.040.00</t>
  </si>
  <si>
    <t>患者性别名称</t>
  </si>
  <si>
    <t>GenderName</t>
  </si>
  <si>
    <t>DE02.01.026.00</t>
  </si>
  <si>
    <t>患者年龄</t>
  </si>
  <si>
    <t>Age</t>
  </si>
  <si>
    <t>DE02.01.005.01</t>
  </si>
  <si>
    <t>检查报告日期</t>
  </si>
  <si>
    <t>RecordTime</t>
  </si>
  <si>
    <t>DE04.50.133.00</t>
  </si>
  <si>
    <t>作者的唯一标识符</t>
  </si>
  <si>
    <t>AuthorCode</t>
  </si>
  <si>
    <t>医师姓名</t>
  </si>
  <si>
    <t>AuthorName</t>
  </si>
  <si>
    <t>文档保管的医疗结构标识</t>
  </si>
  <si>
    <t>CustodianOrgCode</t>
  </si>
  <si>
    <t>保管机构名称</t>
  </si>
  <si>
    <t>CustodianOrgName</t>
  </si>
  <si>
    <t>审核医师</t>
  </si>
  <si>
    <t>AuditPerson</t>
  </si>
  <si>
    <t>审核医师标识</t>
  </si>
  <si>
    <t>Code</t>
  </si>
  <si>
    <t>审核医师姓名</t>
  </si>
  <si>
    <t>PatientName</t>
  </si>
  <si>
    <t>检验技师</t>
  </si>
  <si>
    <t>InspectionTechnician</t>
  </si>
  <si>
    <t>检验技师编号</t>
  </si>
  <si>
    <t>检验技师姓名</t>
  </si>
  <si>
    <t>检验医师</t>
  </si>
  <si>
    <t>InspectionDoctor</t>
  </si>
  <si>
    <t>检验医师编号</t>
  </si>
  <si>
    <t>检验医师姓名</t>
  </si>
  <si>
    <t>检验申请机构信息</t>
  </si>
  <si>
    <t>ApplyInfo</t>
  </si>
  <si>
    <t>检验申请科室标识</t>
  </si>
  <si>
    <t>ApplyDeptID</t>
  </si>
  <si>
    <t>检验申请科室名称</t>
  </si>
  <si>
    <t>ApplyDeptName</t>
  </si>
  <si>
    <t>检验申请机构标识</t>
  </si>
  <si>
    <t>ApplyOrgID</t>
  </si>
  <si>
    <t>检验申请机构名称</t>
  </si>
  <si>
    <t>ApplyOrgName</t>
  </si>
  <si>
    <t>父文档标识符</t>
  </si>
  <si>
    <t>ParentDocID</t>
  </si>
  <si>
    <t>父文档集序列号</t>
  </si>
  <si>
    <t>ParentSetID</t>
  </si>
  <si>
    <t>父文档版本号</t>
  </si>
  <si>
    <t>ParentVersionNum</t>
  </si>
  <si>
    <t>病床位置</t>
  </si>
  <si>
    <t>BedInfo</t>
  </si>
  <si>
    <t>病床号</t>
  </si>
  <si>
    <t>BedCode</t>
  </si>
  <si>
    <t>DE01.00.026.00</t>
  </si>
  <si>
    <t>病房号</t>
  </si>
  <si>
    <t>RoomCode</t>
  </si>
  <si>
    <t>DE01.00.019.00</t>
  </si>
  <si>
    <t>科室编号</t>
  </si>
  <si>
    <t>DeptCode</t>
  </si>
  <si>
    <t>科室名称</t>
  </si>
  <si>
    <t>DeptName</t>
  </si>
  <si>
    <t>DE08.10.026.00</t>
  </si>
  <si>
    <t>病区编号</t>
  </si>
  <si>
    <t>AreaCode</t>
  </si>
  <si>
    <t>病区名称</t>
  </si>
  <si>
    <t>AreaName</t>
  </si>
  <si>
    <t>DE08.10.054.00</t>
  </si>
  <si>
    <t>医疗机构编号</t>
  </si>
  <si>
    <t>OrganCode</t>
  </si>
  <si>
    <t>DE08.10.052.00</t>
  </si>
  <si>
    <t>医疗机构名称</t>
  </si>
  <si>
    <t>OrganName</t>
  </si>
  <si>
    <t>诊断</t>
  </si>
  <si>
    <t>Diag</t>
  </si>
  <si>
    <t>诊断日期</t>
  </si>
  <si>
    <t>DiagTime</t>
  </si>
  <si>
    <t>DE05.01.058.00</t>
  </si>
  <si>
    <t>诊断代码</t>
  </si>
  <si>
    <t>DiagCode</t>
  </si>
  <si>
    <t>DE05.01.024.00</t>
  </si>
  <si>
    <t>诊断机构名称</t>
  </si>
  <si>
    <t>DiagOrganName</t>
  </si>
  <si>
    <t>DE08.10.013.00</t>
  </si>
  <si>
    <t>检验方法</t>
  </si>
  <si>
    <t>InspectionWay</t>
  </si>
  <si>
    <t>DE02.10.027.00</t>
  </si>
  <si>
    <t>检验项目类别</t>
  </si>
  <si>
    <t>InspectionType</t>
  </si>
  <si>
    <t>DE04.30.018.00</t>
  </si>
  <si>
    <t>检验项目</t>
  </si>
  <si>
    <t>Inspection</t>
  </si>
  <si>
    <t>检验项目代码</t>
  </si>
  <si>
    <t>InspectionCode</t>
  </si>
  <si>
    <t>检验日期</t>
  </si>
  <si>
    <t>InspectionTime</t>
  </si>
  <si>
    <t>DE04.50.140.00</t>
  </si>
  <si>
    <t>标本采样日期时间</t>
  </si>
  <si>
    <t>SamplingTime</t>
  </si>
  <si>
    <t>DE04.50.137.00</t>
  </si>
  <si>
    <t>接收标本日期时间</t>
  </si>
  <si>
    <t>ReceiveTime</t>
  </si>
  <si>
    <t>DE04.50.141.00</t>
  </si>
  <si>
    <t>标本类别</t>
  </si>
  <si>
    <t>SpecimenType</t>
  </si>
  <si>
    <t>DE04.50.134.00</t>
  </si>
  <si>
    <t>标本状态</t>
  </si>
  <si>
    <t>SpecimenStatus</t>
  </si>
  <si>
    <t>DE04.50.135.00</t>
  </si>
  <si>
    <t>检验结果代码</t>
  </si>
  <si>
    <t>ResultCode</t>
  </si>
  <si>
    <t>DE04.30.017.00</t>
  </si>
  <si>
    <t>检验结果名称</t>
  </si>
  <si>
    <t>ResultName</t>
  </si>
  <si>
    <t>DE04.30.015.00</t>
  </si>
  <si>
    <t>检验定量结果计量单位</t>
  </si>
  <si>
    <t>ResultUnit</t>
  </si>
  <si>
    <t>DE04.30.016.00</t>
  </si>
  <si>
    <t>检验查报告结果</t>
  </si>
  <si>
    <t>ReportResult</t>
  </si>
  <si>
    <t>DE04.50.130.00</t>
  </si>
  <si>
    <t>检验报告科室</t>
  </si>
  <si>
    <t>ReportDept</t>
  </si>
  <si>
    <t>检验报告机构</t>
  </si>
  <si>
    <t>ReportOrgan</t>
  </si>
  <si>
    <t>检验报告备注</t>
  </si>
  <si>
    <t>ReportNote</t>
  </si>
  <si>
    <t>DE06.00.179.00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</si>
</sst>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10" fillId="19" borderId="5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justify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>
      <alignment vertical="center"/>
    </xf>
    <xf numFmtId="0" fontId="1" fillId="0" borderId="0" xfId="0" applyFont="1" applyFill="1" applyBorder="1" applyAlignment="1">
      <alignment horizontal="justify" vertical="center" wrapText="1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0"/>
  <sheetViews>
    <sheetView tabSelected="1" topLeftCell="A19" workbookViewId="0">
      <selection activeCell="A19" sqref="$A1:$XFD1048576"/>
    </sheetView>
  </sheetViews>
  <sheetFormatPr defaultColWidth="9" defaultRowHeight="14.25" outlineLevelCol="6"/>
  <cols>
    <col min="1" max="1" width="13.25" style="2" customWidth="1"/>
    <col min="2" max="2" width="19.125" style="2" customWidth="1"/>
    <col min="3" max="3" width="13.5" style="2" customWidth="1"/>
    <col min="4" max="16384" width="9" style="2"/>
  </cols>
  <sheetData>
    <row r="1" s="1" customFormat="1" customHeight="1" spans="1:4">
      <c r="A1" s="3" t="s">
        <v>0</v>
      </c>
      <c r="B1" s="3" t="s">
        <v>1</v>
      </c>
      <c r="C1" s="4" t="s">
        <v>2</v>
      </c>
      <c r="D1" s="3" t="s">
        <v>3</v>
      </c>
    </row>
    <row r="2" s="1" customFormat="1" customHeight="1" spans="1:6">
      <c r="A2" s="1" t="s">
        <v>4</v>
      </c>
      <c r="B2" s="1" t="s">
        <v>5</v>
      </c>
      <c r="C2" s="5"/>
      <c r="D2" s="6" t="s">
        <v>6</v>
      </c>
      <c r="E2" s="1" t="str">
        <f>"w !,..SaveElement(""C0007"",""CDA"","""&amp;B2&amp;""","""&amp;A2&amp;""","""&amp;C2&amp;""","""&amp;D2&amp;""")"</f>
        <v>w !,..SaveElement("C0007","CDA","DocID","文档流水号标识","","id/@extension")</v>
      </c>
      <c r="F2" s="7"/>
    </row>
    <row r="3" s="1" customFormat="1" customHeight="1" spans="1:6">
      <c r="A3" s="1" t="s">
        <v>7</v>
      </c>
      <c r="B3" s="1" t="s">
        <v>8</v>
      </c>
      <c r="C3" s="8"/>
      <c r="D3" s="9" t="s">
        <v>9</v>
      </c>
      <c r="E3" s="1" t="str">
        <f t="shared" ref="E3:E34" si="0">"w !,..SaveElement(""C0007"",""CDA"","""&amp;B3&amp;""","""&amp;A3&amp;""","""&amp;C3&amp;""","""&amp;D3&amp;""")"</f>
        <v>w !,..SaveElement("C0007","CDA","CreateTime","文档机器生成时间","","effwctiveTime/@value")</v>
      </c>
      <c r="F3" s="7"/>
    </row>
    <row r="4" s="1" customFormat="1" customHeight="1" spans="1:6">
      <c r="A4" s="9" t="s">
        <v>10</v>
      </c>
      <c r="B4" s="1" t="s">
        <v>11</v>
      </c>
      <c r="C4" s="10"/>
      <c r="D4" s="9"/>
      <c r="E4" s="1" t="str">
        <f t="shared" si="0"/>
        <v>w !,..SaveElement("C0007","CDA","DocSetID","文档集合编号","","")</v>
      </c>
      <c r="F4" s="7"/>
    </row>
    <row r="5" s="1" customFormat="1" customHeight="1" spans="1:6">
      <c r="A5" s="9" t="s">
        <v>12</v>
      </c>
      <c r="B5" s="1" t="s">
        <v>13</v>
      </c>
      <c r="C5" s="11"/>
      <c r="D5" s="9"/>
      <c r="E5" s="1" t="str">
        <f t="shared" si="0"/>
        <v>w !,..SaveElement("C0007","CDA","Version","文档版本号","","")</v>
      </c>
      <c r="F5" s="7"/>
    </row>
    <row r="6" s="1" customFormat="1" spans="1:6">
      <c r="A6" s="1" t="s">
        <v>14</v>
      </c>
      <c r="B6" s="1" t="s">
        <v>15</v>
      </c>
      <c r="C6" s="5" t="s">
        <v>16</v>
      </c>
      <c r="E6" s="1" t="str">
        <f t="shared" si="0"/>
        <v>w !,..SaveElement("C0007","CDA","OutPatientID","门（急）诊号","DE01.00.010.00","")</v>
      </c>
      <c r="F6" s="7"/>
    </row>
    <row r="7" s="1" customFormat="1" spans="1:6">
      <c r="A7" s="1" t="s">
        <v>17</v>
      </c>
      <c r="B7" s="1" t="s">
        <v>18</v>
      </c>
      <c r="C7" s="5" t="s">
        <v>19</v>
      </c>
      <c r="E7" s="1" t="str">
        <f t="shared" si="0"/>
        <v>w !,..SaveElement("C0007","CDA","HospitalizationID","住院号","DE01.00.014.00","")</v>
      </c>
      <c r="F7" s="7"/>
    </row>
    <row r="8" spans="1:7">
      <c r="A8" s="2" t="s">
        <v>20</v>
      </c>
      <c r="B8" s="2" t="s">
        <v>21</v>
      </c>
      <c r="C8" s="2" t="s">
        <v>22</v>
      </c>
      <c r="E8" s="1" t="str">
        <f t="shared" si="0"/>
        <v>w !,..SaveElement("C0007","CDA","ReportID","检验报告单编号","DE01.00.018.00","")</v>
      </c>
      <c r="F8" s="7"/>
      <c r="G8" s="1"/>
    </row>
    <row r="9" spans="1:7">
      <c r="A9" s="1" t="s">
        <v>23</v>
      </c>
      <c r="B9" s="1" t="s">
        <v>24</v>
      </c>
      <c r="C9" s="2" t="s">
        <v>25</v>
      </c>
      <c r="E9" s="1" t="str">
        <f t="shared" si="0"/>
        <v>w !,..SaveElement("C0007","CDA","ApplyID","电子申请单编号","DE01.00.008.00","")</v>
      </c>
      <c r="F9" s="7"/>
      <c r="G9" s="1"/>
    </row>
    <row r="10" spans="1:7">
      <c r="A10" s="2" t="s">
        <v>26</v>
      </c>
      <c r="B10" s="2" t="s">
        <v>27</v>
      </c>
      <c r="C10" s="2" t="s">
        <v>28</v>
      </c>
      <c r="E10" s="1" t="str">
        <f t="shared" si="0"/>
        <v>w !,..SaveElement("C0007","CDA","SpecimenID","标本编号标识","DE01.00.003.00","")</v>
      </c>
      <c r="F10" s="7"/>
      <c r="G10" s="1"/>
    </row>
    <row r="11" spans="1:7">
      <c r="A11" s="1" t="s">
        <v>29</v>
      </c>
      <c r="B11" s="1" t="s">
        <v>30</v>
      </c>
      <c r="C11" s="5" t="s">
        <v>31</v>
      </c>
      <c r="E11" s="1" t="str">
        <f t="shared" si="0"/>
        <v>w !,..SaveElement("C0007","CDA","PatientTypeCode","患者类型代码","DE02.10.060.00","")</v>
      </c>
      <c r="F11" s="7"/>
      <c r="G11" s="1"/>
    </row>
    <row r="12" spans="1:7">
      <c r="A12" s="1" t="s">
        <v>32</v>
      </c>
      <c r="B12" s="1" t="s">
        <v>33</v>
      </c>
      <c r="C12" s="5" t="s">
        <v>31</v>
      </c>
      <c r="E12" s="1" t="str">
        <f t="shared" si="0"/>
        <v>w !,..SaveElement("C0007","CDA","PatientTypeName","患者类型名称","DE02.10.060.00","")</v>
      </c>
      <c r="F12" s="7"/>
      <c r="G12" s="1"/>
    </row>
    <row r="13" spans="1:7">
      <c r="A13" s="9" t="s">
        <v>34</v>
      </c>
      <c r="B13" s="1" t="s">
        <v>35</v>
      </c>
      <c r="C13" s="12" t="s">
        <v>36</v>
      </c>
      <c r="E13" s="1" t="str">
        <f t="shared" si="0"/>
        <v>w !,..SaveElement("C0007","CDA","TelPhone","患者联系电话","DE02.01.010.00","")</v>
      </c>
      <c r="F13" s="7"/>
      <c r="G13" s="1"/>
    </row>
    <row r="14" spans="1:7">
      <c r="A14" s="13" t="s">
        <v>37</v>
      </c>
      <c r="B14" s="1" t="s">
        <v>38</v>
      </c>
      <c r="C14" s="14"/>
      <c r="E14" s="1" t="str">
        <f t="shared" si="0"/>
        <v>w !,..SaveElement("C0007","CDA","PatientInfo","患者身份信息","","")</v>
      </c>
      <c r="F14" s="7"/>
      <c r="G14" s="1"/>
    </row>
    <row r="15" spans="1:7">
      <c r="A15" s="1" t="s">
        <v>39</v>
      </c>
      <c r="B15" s="1" t="s">
        <v>40</v>
      </c>
      <c r="C15" s="1" t="s">
        <v>41</v>
      </c>
      <c r="E15" s="1" t="str">
        <f t="shared" si="0"/>
        <v>w !,..SaveElement("C0007","CDA","IDCardNo","患者身份证号","DE02.01.030.00","")</v>
      </c>
      <c r="F15" s="7"/>
      <c r="G15" s="1"/>
    </row>
    <row r="16" spans="1:7">
      <c r="A16" s="1" t="s">
        <v>42</v>
      </c>
      <c r="B16" s="1" t="s">
        <v>43</v>
      </c>
      <c r="C16" s="1" t="s">
        <v>44</v>
      </c>
      <c r="E16" s="1" t="str">
        <f t="shared" si="0"/>
        <v>w !,..SaveElement("C0007","CDA","Name","患者姓名","DE02.01.039.00","")</v>
      </c>
      <c r="F16" s="7"/>
      <c r="G16" s="1"/>
    </row>
    <row r="17" spans="1:7">
      <c r="A17" s="1" t="s">
        <v>45</v>
      </c>
      <c r="B17" s="1" t="s">
        <v>46</v>
      </c>
      <c r="C17" s="1" t="s">
        <v>47</v>
      </c>
      <c r="E17" s="1" t="str">
        <f t="shared" si="0"/>
        <v>w !,..SaveElement("C0007","CDA","GenderCode","患者性别代码","DE02.01.040.00","")</v>
      </c>
      <c r="F17" s="7"/>
      <c r="G17" s="1"/>
    </row>
    <row r="18" spans="1:7">
      <c r="A18" s="1" t="s">
        <v>48</v>
      </c>
      <c r="B18" s="1" t="s">
        <v>49</v>
      </c>
      <c r="C18" s="1" t="s">
        <v>50</v>
      </c>
      <c r="E18" s="1" t="str">
        <f t="shared" si="0"/>
        <v>w !,..SaveElement("C0007","CDA","GenderName","患者性别名称","DE02.01.026.00","")</v>
      </c>
      <c r="F18" s="7"/>
      <c r="G18" s="1"/>
    </row>
    <row r="19" spans="1:7">
      <c r="A19" s="1" t="s">
        <v>51</v>
      </c>
      <c r="B19" s="1" t="s">
        <v>52</v>
      </c>
      <c r="C19" s="1" t="s">
        <v>53</v>
      </c>
      <c r="E19" s="1" t="str">
        <f t="shared" si="0"/>
        <v>w !,..SaveElement("C0007","CDA","Age","患者年龄","DE02.01.005.01","")</v>
      </c>
      <c r="F19" s="7"/>
      <c r="G19" s="1"/>
    </row>
    <row r="20" spans="1:7">
      <c r="A20" s="2" t="s">
        <v>54</v>
      </c>
      <c r="B20" s="15" t="s">
        <v>55</v>
      </c>
      <c r="C20" s="2" t="s">
        <v>56</v>
      </c>
      <c r="E20" s="1" t="str">
        <f t="shared" si="0"/>
        <v>w !,..SaveElement("C0007","CDA","RecordTime","检查报告日期","DE04.50.133.00","")</v>
      </c>
      <c r="F20" s="7"/>
      <c r="G20" s="1"/>
    </row>
    <row r="21" spans="1:7">
      <c r="A21" s="16" t="s">
        <v>57</v>
      </c>
      <c r="B21" s="15" t="s">
        <v>58</v>
      </c>
      <c r="E21" s="1" t="str">
        <f t="shared" si="0"/>
        <v>w !,..SaveElement("C0007","CDA","AuthorCode","作者的唯一标识符","","")</v>
      </c>
      <c r="F21" s="7"/>
      <c r="G21" s="1"/>
    </row>
    <row r="22" spans="1:7">
      <c r="A22" s="16" t="s">
        <v>59</v>
      </c>
      <c r="B22" s="15" t="s">
        <v>60</v>
      </c>
      <c r="C22" s="2" t="s">
        <v>44</v>
      </c>
      <c r="E22" s="1" t="str">
        <f t="shared" si="0"/>
        <v>w !,..SaveElement("C0007","CDA","AuthorName","医师姓名","DE02.01.039.00","")</v>
      </c>
      <c r="F22" s="7"/>
      <c r="G22" s="1"/>
    </row>
    <row r="23" spans="1:7">
      <c r="A23" s="1" t="s">
        <v>61</v>
      </c>
      <c r="B23" s="1" t="s">
        <v>62</v>
      </c>
      <c r="E23" s="1" t="str">
        <f t="shared" si="0"/>
        <v>w !,..SaveElement("C0007","CDA","CustodianOrgCode","文档保管的医疗结构标识","","")</v>
      </c>
      <c r="F23" s="7"/>
      <c r="G23" s="1"/>
    </row>
    <row r="24" spans="1:7">
      <c r="A24" s="1" t="s">
        <v>63</v>
      </c>
      <c r="B24" s="1" t="s">
        <v>64</v>
      </c>
      <c r="E24" s="1" t="str">
        <f t="shared" si="0"/>
        <v>w !,..SaveElement("C0007","CDA","CustodianOrgName","保管机构名称","","")</v>
      </c>
      <c r="F24" s="7"/>
      <c r="G24" s="1"/>
    </row>
    <row r="25" spans="1:7">
      <c r="A25" s="1" t="s">
        <v>65</v>
      </c>
      <c r="B25" s="1" t="s">
        <v>66</v>
      </c>
      <c r="E25" s="1" t="str">
        <f t="shared" si="0"/>
        <v>w !,..SaveElement("C0007","CDA","AuditPerson","审核医师","","")</v>
      </c>
      <c r="F25" s="7"/>
      <c r="G25" s="1"/>
    </row>
    <row r="26" spans="1:7">
      <c r="A26" s="1" t="s">
        <v>67</v>
      </c>
      <c r="B26" s="1" t="s">
        <v>68</v>
      </c>
      <c r="E26" s="1" t="str">
        <f t="shared" si="0"/>
        <v>w !,..SaveElement("C0007","CDA","Code","审核医师标识","","")</v>
      </c>
      <c r="F26" s="7"/>
      <c r="G26" s="1"/>
    </row>
    <row r="27" spans="1:7">
      <c r="A27" s="1" t="s">
        <v>69</v>
      </c>
      <c r="B27" s="1" t="s">
        <v>70</v>
      </c>
      <c r="C27" s="2" t="s">
        <v>44</v>
      </c>
      <c r="E27" s="1" t="str">
        <f t="shared" si="0"/>
        <v>w !,..SaveElement("C0007","CDA","PatientName","审核医师姓名","DE02.01.039.00","")</v>
      </c>
      <c r="F27" s="7"/>
      <c r="G27" s="1"/>
    </row>
    <row r="28" spans="1:7">
      <c r="A28" s="1" t="s">
        <v>71</v>
      </c>
      <c r="B28" s="1" t="s">
        <v>72</v>
      </c>
      <c r="E28" s="1" t="str">
        <f t="shared" si="0"/>
        <v>w !,..SaveElement("C0007","CDA","InspectionTechnician","检验技师","","")</v>
      </c>
      <c r="F28" s="7"/>
      <c r="G28" s="1"/>
    </row>
    <row r="29" spans="1:7">
      <c r="A29" s="2" t="s">
        <v>73</v>
      </c>
      <c r="B29" s="1" t="s">
        <v>68</v>
      </c>
      <c r="E29" s="1" t="str">
        <f t="shared" si="0"/>
        <v>w !,..SaveElement("C0007","CDA","Code","检验技师编号","","")</v>
      </c>
      <c r="F29" s="7"/>
      <c r="G29" s="1"/>
    </row>
    <row r="30" spans="1:7">
      <c r="A30" s="2" t="s">
        <v>74</v>
      </c>
      <c r="B30" s="1" t="s">
        <v>43</v>
      </c>
      <c r="C30" s="2" t="s">
        <v>44</v>
      </c>
      <c r="E30" s="1" t="str">
        <f t="shared" si="0"/>
        <v>w !,..SaveElement("C0007","CDA","Name","检验技师姓名","DE02.01.039.00","")</v>
      </c>
      <c r="F30" s="7"/>
      <c r="G30" s="1"/>
    </row>
    <row r="31" spans="1:7">
      <c r="A31" s="2" t="s">
        <v>75</v>
      </c>
      <c r="B31" s="2" t="s">
        <v>76</v>
      </c>
      <c r="E31" s="1" t="str">
        <f t="shared" si="0"/>
        <v>w !,..SaveElement("C0007","CDA","InspectionDoctor","检验医师","","")</v>
      </c>
      <c r="F31" s="7"/>
      <c r="G31" s="1"/>
    </row>
    <row r="32" spans="1:7">
      <c r="A32" s="2" t="s">
        <v>77</v>
      </c>
      <c r="B32" s="1" t="s">
        <v>68</v>
      </c>
      <c r="E32" s="1" t="str">
        <f t="shared" si="0"/>
        <v>w !,..SaveElement("C0007","CDA","Code","检验医师编号","","")</v>
      </c>
      <c r="F32" s="7"/>
      <c r="G32" s="1"/>
    </row>
    <row r="33" spans="1:7">
      <c r="A33" s="2" t="s">
        <v>78</v>
      </c>
      <c r="B33" s="1" t="s">
        <v>43</v>
      </c>
      <c r="C33" s="2" t="s">
        <v>44</v>
      </c>
      <c r="E33" s="1" t="str">
        <f t="shared" si="0"/>
        <v>w !,..SaveElement("C0007","CDA","Name","检验医师姓名","DE02.01.039.00","")</v>
      </c>
      <c r="F33" s="7"/>
      <c r="G33" s="1"/>
    </row>
    <row r="34" spans="1:7">
      <c r="A34" s="2" t="s">
        <v>79</v>
      </c>
      <c r="B34" s="2" t="s">
        <v>80</v>
      </c>
      <c r="E34" s="1" t="str">
        <f t="shared" si="0"/>
        <v>w !,..SaveElement("C0007","CDA","ApplyInfo","检验申请机构信息","","")</v>
      </c>
      <c r="F34" s="7"/>
      <c r="G34" s="1"/>
    </row>
    <row r="35" spans="1:7">
      <c r="A35" s="2" t="s">
        <v>81</v>
      </c>
      <c r="B35" s="2" t="s">
        <v>82</v>
      </c>
      <c r="E35" s="1" t="str">
        <f t="shared" ref="E35:E70" si="1">"w !,..SaveElement(""C0007"",""CDA"","""&amp;B35&amp;""","""&amp;A35&amp;""","""&amp;C35&amp;""","""&amp;D35&amp;""")"</f>
        <v>w !,..SaveElement("C0007","CDA","ApplyDeptID","检验申请科室标识","","")</v>
      </c>
      <c r="F35" s="7"/>
      <c r="G35" s="1"/>
    </row>
    <row r="36" spans="1:7">
      <c r="A36" s="2" t="s">
        <v>83</v>
      </c>
      <c r="B36" s="2" t="s">
        <v>84</v>
      </c>
      <c r="E36" s="1" t="str">
        <f t="shared" si="1"/>
        <v>w !,..SaveElement("C0007","CDA","ApplyDeptName","检验申请科室名称","","")</v>
      </c>
      <c r="F36" s="7"/>
      <c r="G36" s="1"/>
    </row>
    <row r="37" spans="1:7">
      <c r="A37" s="2" t="s">
        <v>85</v>
      </c>
      <c r="B37" s="2" t="s">
        <v>86</v>
      </c>
      <c r="E37" s="1" t="str">
        <f t="shared" si="1"/>
        <v>w !,..SaveElement("C0007","CDA","ApplyOrgID","检验申请机构标识","","")</v>
      </c>
      <c r="F37" s="7"/>
      <c r="G37" s="1"/>
    </row>
    <row r="38" spans="1:7">
      <c r="A38" s="2" t="s">
        <v>87</v>
      </c>
      <c r="B38" s="2" t="s">
        <v>88</v>
      </c>
      <c r="E38" s="1" t="str">
        <f t="shared" si="1"/>
        <v>w !,..SaveElement("C0007","CDA","ApplyOrgName","检验申请机构名称","","")</v>
      </c>
      <c r="F38" s="7"/>
      <c r="G38" s="1"/>
    </row>
    <row r="39" s="1" customFormat="1" spans="1:6">
      <c r="A39" s="1" t="s">
        <v>89</v>
      </c>
      <c r="B39" s="1" t="s">
        <v>90</v>
      </c>
      <c r="C39" s="17"/>
      <c r="E39" s="1" t="str">
        <f t="shared" si="1"/>
        <v>w !,..SaveElement("C0007","CDA","ParentDocID","父文档标识符","","")</v>
      </c>
      <c r="F39" s="7"/>
    </row>
    <row r="40" s="1" customFormat="1" spans="1:6">
      <c r="A40" s="1" t="s">
        <v>91</v>
      </c>
      <c r="B40" s="1" t="s">
        <v>92</v>
      </c>
      <c r="C40" s="17"/>
      <c r="E40" s="1" t="str">
        <f t="shared" si="1"/>
        <v>w !,..SaveElement("C0007","CDA","ParentSetID","父文档集序列号","","")</v>
      </c>
      <c r="F40" s="7"/>
    </row>
    <row r="41" s="1" customFormat="1" spans="1:6">
      <c r="A41" s="1" t="s">
        <v>93</v>
      </c>
      <c r="B41" s="1" t="s">
        <v>94</v>
      </c>
      <c r="C41" s="17"/>
      <c r="E41" s="1" t="str">
        <f t="shared" si="1"/>
        <v>w !,..SaveElement("C0007","CDA","ParentVersionNum","父文档版本号","","")</v>
      </c>
      <c r="F41" s="7"/>
    </row>
    <row r="42" s="1" customFormat="1" spans="1:6">
      <c r="A42" s="1" t="s">
        <v>95</v>
      </c>
      <c r="B42" s="1" t="s">
        <v>96</v>
      </c>
      <c r="C42" s="17"/>
      <c r="E42" s="1" t="str">
        <f t="shared" si="1"/>
        <v>w !,..SaveElement("C0007","CDA","BedInfo","病床位置","","")</v>
      </c>
      <c r="F42" s="7"/>
    </row>
    <row r="43" spans="1:7">
      <c r="A43" s="2" t="s">
        <v>97</v>
      </c>
      <c r="B43" s="2" t="s">
        <v>98</v>
      </c>
      <c r="C43" s="2" t="s">
        <v>99</v>
      </c>
      <c r="E43" s="1" t="str">
        <f t="shared" si="1"/>
        <v>w !,..SaveElement("C0007","CDA","BedCode","病床号","DE01.00.026.00","")</v>
      </c>
      <c r="F43" s="7"/>
      <c r="G43" s="1"/>
    </row>
    <row r="44" spans="1:7">
      <c r="A44" s="2" t="s">
        <v>100</v>
      </c>
      <c r="B44" s="2" t="s">
        <v>101</v>
      </c>
      <c r="C44" s="2" t="s">
        <v>102</v>
      </c>
      <c r="E44" s="1" t="str">
        <f t="shared" si="1"/>
        <v>w !,..SaveElement("C0007","CDA","RoomCode","病房号","DE01.00.019.00","")</v>
      </c>
      <c r="F44" s="7"/>
      <c r="G44" s="1"/>
    </row>
    <row r="45" spans="1:7">
      <c r="A45" s="2" t="s">
        <v>103</v>
      </c>
      <c r="B45" s="2" t="s">
        <v>104</v>
      </c>
      <c r="E45" s="1" t="str">
        <f t="shared" si="1"/>
        <v>w !,..SaveElement("C0007","CDA","DeptCode","科室编号","","")</v>
      </c>
      <c r="F45" s="7"/>
      <c r="G45" s="1"/>
    </row>
    <row r="46" spans="1:7">
      <c r="A46" s="2" t="s">
        <v>105</v>
      </c>
      <c r="B46" s="2" t="s">
        <v>106</v>
      </c>
      <c r="C46" s="2" t="s">
        <v>107</v>
      </c>
      <c r="E46" s="1" t="str">
        <f t="shared" si="1"/>
        <v>w !,..SaveElement("C0007","CDA","DeptName","科室名称","DE08.10.026.00","")</v>
      </c>
      <c r="F46" s="7"/>
      <c r="G46" s="1"/>
    </row>
    <row r="47" spans="1:7">
      <c r="A47" s="2" t="s">
        <v>108</v>
      </c>
      <c r="B47" s="2" t="s">
        <v>109</v>
      </c>
      <c r="E47" s="1" t="str">
        <f t="shared" si="1"/>
        <v>w !,..SaveElement("C0007","CDA","AreaCode","病区编号","","")</v>
      </c>
      <c r="F47" s="7"/>
      <c r="G47" s="1"/>
    </row>
    <row r="48" spans="1:7">
      <c r="A48" s="2" t="s">
        <v>110</v>
      </c>
      <c r="B48" s="2" t="s">
        <v>111</v>
      </c>
      <c r="C48" s="2" t="s">
        <v>112</v>
      </c>
      <c r="E48" s="1" t="str">
        <f t="shared" si="1"/>
        <v>w !,..SaveElement("C0007","CDA","AreaName","病区名称","DE08.10.054.00","")</v>
      </c>
      <c r="F48" s="7"/>
      <c r="G48" s="1"/>
    </row>
    <row r="49" spans="1:7">
      <c r="A49" s="2" t="s">
        <v>113</v>
      </c>
      <c r="B49" s="1" t="s">
        <v>114</v>
      </c>
      <c r="C49" s="2" t="s">
        <v>115</v>
      </c>
      <c r="E49" s="1" t="str">
        <f t="shared" si="1"/>
        <v>w !,..SaveElement("C0007","CDA","OrganCode","医疗机构编号","DE08.10.052.00","")</v>
      </c>
      <c r="F49" s="7"/>
      <c r="G49" s="1"/>
    </row>
    <row r="50" spans="1:7">
      <c r="A50" s="2" t="s">
        <v>116</v>
      </c>
      <c r="B50" s="1" t="s">
        <v>117</v>
      </c>
      <c r="E50" s="1" t="str">
        <f t="shared" si="1"/>
        <v>w !,..SaveElement("C0007","CDA","OrganName","医疗机构名称","","")</v>
      </c>
      <c r="F50" s="7"/>
      <c r="G50" s="1"/>
    </row>
    <row r="51" spans="1:7">
      <c r="A51" s="2" t="s">
        <v>118</v>
      </c>
      <c r="B51" s="1" t="s">
        <v>119</v>
      </c>
      <c r="E51" s="1" t="str">
        <f t="shared" si="1"/>
        <v>w !,..SaveElement("C0007","CDA","Diag","诊断","","")</v>
      </c>
      <c r="F51" s="7"/>
      <c r="G51" s="1"/>
    </row>
    <row r="52" spans="1:7">
      <c r="A52" s="2" t="s">
        <v>120</v>
      </c>
      <c r="B52" s="2" t="s">
        <v>121</v>
      </c>
      <c r="C52" s="2" t="s">
        <v>122</v>
      </c>
      <c r="E52" s="1" t="str">
        <f t="shared" si="1"/>
        <v>w !,..SaveElement("C0007","CDA","DiagTime","诊断日期","DE05.01.058.00","")</v>
      </c>
      <c r="F52" s="7"/>
      <c r="G52" s="1"/>
    </row>
    <row r="53" spans="1:7">
      <c r="A53" s="2" t="s">
        <v>123</v>
      </c>
      <c r="B53" s="2" t="s">
        <v>124</v>
      </c>
      <c r="C53" s="2" t="s">
        <v>125</v>
      </c>
      <c r="E53" s="1" t="str">
        <f t="shared" si="1"/>
        <v>w !,..SaveElement("C0007","CDA","DiagCode","诊断代码","DE05.01.024.00","")</v>
      </c>
      <c r="F53" s="7"/>
      <c r="G53" s="1"/>
    </row>
    <row r="54" spans="1:7">
      <c r="A54" s="2" t="s">
        <v>126</v>
      </c>
      <c r="B54" s="2" t="s">
        <v>127</v>
      </c>
      <c r="C54" s="2" t="s">
        <v>128</v>
      </c>
      <c r="E54" s="1" t="str">
        <f t="shared" si="1"/>
        <v>w !,..SaveElement("C0007","CDA","DiagOrganName","诊断机构名称","DE08.10.013.00","")</v>
      </c>
      <c r="F54" s="7"/>
      <c r="G54" s="1"/>
    </row>
    <row r="55" spans="1:7">
      <c r="A55" s="2" t="s">
        <v>129</v>
      </c>
      <c r="B55" s="2" t="s">
        <v>130</v>
      </c>
      <c r="C55" s="2" t="s">
        <v>131</v>
      </c>
      <c r="E55" s="1" t="str">
        <f t="shared" si="1"/>
        <v>w !,..SaveElement("C0007","CDA","InspectionWay","检验方法","DE02.10.027.00","")</v>
      </c>
      <c r="F55" s="7"/>
      <c r="G55" s="1"/>
    </row>
    <row r="56" spans="1:7">
      <c r="A56" s="2" t="s">
        <v>132</v>
      </c>
      <c r="B56" s="2" t="s">
        <v>133</v>
      </c>
      <c r="C56" s="2" t="s">
        <v>134</v>
      </c>
      <c r="E56" s="1" t="str">
        <f t="shared" si="1"/>
        <v>w !,..SaveElement("C0007","CDA","InspectionType","检验项目类别","DE04.30.018.00","")</v>
      </c>
      <c r="F56" s="7"/>
      <c r="G56" s="1"/>
    </row>
    <row r="57" spans="1:7">
      <c r="A57" s="2" t="s">
        <v>135</v>
      </c>
      <c r="B57" s="2" t="s">
        <v>136</v>
      </c>
      <c r="E57" s="1" t="str">
        <f t="shared" si="1"/>
        <v>w !,..SaveElement("C0007","CDA","Inspection","检验项目","","")</v>
      </c>
      <c r="F57" s="7"/>
      <c r="G57" s="1"/>
    </row>
    <row r="58" spans="1:7">
      <c r="A58" s="2" t="s">
        <v>137</v>
      </c>
      <c r="B58" s="2" t="s">
        <v>138</v>
      </c>
      <c r="E58" s="1" t="str">
        <f t="shared" si="1"/>
        <v>w !,..SaveElement("C0007","CDA","InspectionCode","检验项目代码","","")</v>
      </c>
      <c r="F58" s="7"/>
      <c r="G58" s="1"/>
    </row>
    <row r="59" spans="1:7">
      <c r="A59" s="2" t="s">
        <v>139</v>
      </c>
      <c r="B59" s="2" t="s">
        <v>140</v>
      </c>
      <c r="C59" s="2" t="s">
        <v>141</v>
      </c>
      <c r="E59" s="1" t="str">
        <f t="shared" si="1"/>
        <v>w !,..SaveElement("C0007","CDA","InspectionTime","检验日期","DE04.50.140.00","")</v>
      </c>
      <c r="F59" s="7"/>
      <c r="G59" s="1"/>
    </row>
    <row r="60" spans="1:7">
      <c r="A60" s="2" t="s">
        <v>142</v>
      </c>
      <c r="B60" s="2" t="s">
        <v>143</v>
      </c>
      <c r="C60" s="2" t="s">
        <v>144</v>
      </c>
      <c r="E60" s="1" t="str">
        <f t="shared" si="1"/>
        <v>w !,..SaveElement("C0007","CDA","SamplingTime","标本采样日期时间","DE04.50.137.00","")</v>
      </c>
      <c r="F60" s="7"/>
      <c r="G60" s="1"/>
    </row>
    <row r="61" spans="1:7">
      <c r="A61" s="2" t="s">
        <v>145</v>
      </c>
      <c r="B61" s="2" t="s">
        <v>146</v>
      </c>
      <c r="C61" s="2" t="s">
        <v>147</v>
      </c>
      <c r="E61" s="1" t="str">
        <f t="shared" si="1"/>
        <v>w !,..SaveElement("C0007","CDA","ReceiveTime","接收标本日期时间","DE04.50.141.00","")</v>
      </c>
      <c r="F61" s="7"/>
      <c r="G61" s="1"/>
    </row>
    <row r="62" spans="1:7">
      <c r="A62" s="2" t="s">
        <v>148</v>
      </c>
      <c r="B62" s="2" t="s">
        <v>149</v>
      </c>
      <c r="C62" s="2" t="s">
        <v>150</v>
      </c>
      <c r="E62" s="1" t="str">
        <f t="shared" si="1"/>
        <v>w !,..SaveElement("C0007","CDA","SpecimenType","标本类别","DE04.50.134.00","")</v>
      </c>
      <c r="F62" s="7"/>
      <c r="G62" s="1"/>
    </row>
    <row r="63" spans="1:7">
      <c r="A63" s="2" t="s">
        <v>151</v>
      </c>
      <c r="B63" s="2" t="s">
        <v>152</v>
      </c>
      <c r="C63" s="2" t="s">
        <v>153</v>
      </c>
      <c r="E63" s="1" t="str">
        <f t="shared" si="1"/>
        <v>w !,..SaveElement("C0007","CDA","SpecimenStatus","标本状态","DE04.50.135.00","")</v>
      </c>
      <c r="F63" s="7"/>
      <c r="G63" s="1"/>
    </row>
    <row r="64" spans="1:7">
      <c r="A64" s="2" t="s">
        <v>154</v>
      </c>
      <c r="B64" s="2" t="s">
        <v>155</v>
      </c>
      <c r="C64" s="2" t="s">
        <v>156</v>
      </c>
      <c r="E64" s="1" t="str">
        <f t="shared" si="1"/>
        <v>w !,..SaveElement("C0007","CDA","ResultCode","检验结果代码","DE04.30.017.00","")</v>
      </c>
      <c r="F64" s="7"/>
      <c r="G64" s="1"/>
    </row>
    <row r="65" spans="1:7">
      <c r="A65" s="2" t="s">
        <v>157</v>
      </c>
      <c r="B65" s="2" t="s">
        <v>158</v>
      </c>
      <c r="C65" s="2" t="s">
        <v>159</v>
      </c>
      <c r="E65" s="1" t="str">
        <f t="shared" si="1"/>
        <v>w !,..SaveElement("C0007","CDA","ResultName","检验结果名称","DE04.30.015.00","")</v>
      </c>
      <c r="F65" s="7"/>
      <c r="G65" s="1"/>
    </row>
    <row r="66" spans="1:7">
      <c r="A66" s="2" t="s">
        <v>160</v>
      </c>
      <c r="B66" s="2" t="s">
        <v>161</v>
      </c>
      <c r="C66" s="2" t="s">
        <v>162</v>
      </c>
      <c r="E66" s="1" t="str">
        <f t="shared" si="1"/>
        <v>w !,..SaveElement("C0007","CDA","ResultUnit","检验定量结果计量单位","DE04.30.016.00","")</v>
      </c>
      <c r="F66" s="7"/>
      <c r="G66" s="1"/>
    </row>
    <row r="67" spans="1:7">
      <c r="A67" s="2" t="s">
        <v>163</v>
      </c>
      <c r="B67" s="2" t="s">
        <v>164</v>
      </c>
      <c r="C67" s="2" t="s">
        <v>165</v>
      </c>
      <c r="E67" s="1" t="str">
        <f t="shared" si="1"/>
        <v>w !,..SaveElement("C0007","CDA","ReportResult","检验查报告结果","DE04.50.130.00","")</v>
      </c>
      <c r="F67" s="7"/>
      <c r="G67" s="1"/>
    </row>
    <row r="68" spans="1:7">
      <c r="A68" s="2" t="s">
        <v>166</v>
      </c>
      <c r="B68" s="2" t="s">
        <v>167</v>
      </c>
      <c r="C68" s="2" t="s">
        <v>107</v>
      </c>
      <c r="E68" s="1" t="str">
        <f t="shared" si="1"/>
        <v>w !,..SaveElement("C0007","CDA","ReportDept","检验报告科室","DE08.10.026.00","")</v>
      </c>
      <c r="F68" s="7"/>
      <c r="G68" s="1"/>
    </row>
    <row r="69" spans="1:7">
      <c r="A69" s="2" t="s">
        <v>168</v>
      </c>
      <c r="B69" s="2" t="s">
        <v>169</v>
      </c>
      <c r="C69" s="2" t="s">
        <v>128</v>
      </c>
      <c r="E69" s="1" t="str">
        <f t="shared" si="1"/>
        <v>w !,..SaveElement("C0007","CDA","ReportOrgan","检验报告机构","DE08.10.013.00","")</v>
      </c>
      <c r="F69" s="7"/>
      <c r="G69" s="1"/>
    </row>
    <row r="70" spans="1:7">
      <c r="A70" s="2" t="s">
        <v>170</v>
      </c>
      <c r="B70" s="2" t="s">
        <v>171</v>
      </c>
      <c r="C70" s="2" t="s">
        <v>172</v>
      </c>
      <c r="E70" s="1" t="str">
        <f t="shared" si="1"/>
        <v>w !,..SaveElement("C0007","CDA","ReportNote","检验报告备注","DE06.00.179.00","")</v>
      </c>
      <c r="F70" s="7"/>
      <c r="G7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2020-12-22T09:06:00Z</dcterms:created>
  <dcterms:modified xsi:type="dcterms:W3CDTF">2021-01-04T08:27:59Z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