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<sst xmlns="http://schemas.openxmlformats.org/spreadsheetml/2006/main" count="269" uniqueCount="226">
  <si>
    <t>节点说明</t>
  </si>
  <si>
    <t>属性名</t>
  </si>
  <si>
    <t>数据元</t>
  </si>
  <si>
    <t>Xpath</t>
  </si>
  <si>
    <t>文档流水号标识</t>
  </si>
  <si>
    <t>DocID</t>
  </si>
  <si>
    <t>id/@extension</t>
  </si>
  <si>
    <t>文档机器生成时间</t>
  </si>
  <si>
    <t>CreateTime</t>
  </si>
  <si>
    <t>effwctiveTime/@value</t>
  </si>
  <si>
    <t>文档集合编号</t>
  </si>
  <si>
    <t>DocSetID</t>
  </si>
  <si>
    <t>文档版本号</t>
  </si>
  <si>
    <t>Version</t>
  </si>
  <si>
    <t>门（急）诊号</t>
  </si>
  <si>
    <t>OutPatientID</t>
  </si>
  <si>
    <t>DE01.00.010.00</t>
  </si>
  <si>
    <t>住院号</t>
  </si>
  <si>
    <t>HospitalizationID</t>
  </si>
  <si>
    <t>DE01.00.014.00</t>
  </si>
  <si>
    <t>患者身份证号</t>
  </si>
  <si>
    <t>IDCardNo</t>
  </si>
  <si>
    <t>DE02.01.030.00</t>
  </si>
  <si>
    <t>患者姓名</t>
  </si>
  <si>
    <t>PatientName</t>
  </si>
  <si>
    <t>DE02.01.039.00</t>
  </si>
  <si>
    <t>患者性别代码</t>
  </si>
  <si>
    <t>GenderCode</t>
  </si>
  <si>
    <t>DE02.01.040.00</t>
  </si>
  <si>
    <t>患者年龄</t>
  </si>
  <si>
    <t>PatientAge</t>
  </si>
  <si>
    <t>DE02.01.005.01</t>
  </si>
  <si>
    <t>住院机构代码</t>
  </si>
  <si>
    <t>HospitalizationOrganCode</t>
  </si>
  <si>
    <t>DE08.10.052.00</t>
  </si>
  <si>
    <t>住院机构名称</t>
  </si>
  <si>
    <t>HospitalizationOrganName</t>
  </si>
  <si>
    <t>DE08.10.013.00</t>
  </si>
  <si>
    <t>作者的唯一标识符</t>
  </si>
  <si>
    <t>AuthorCode</t>
  </si>
  <si>
    <t>医生姓名</t>
  </si>
  <si>
    <t>AuthorName</t>
  </si>
  <si>
    <t>文档保管的医疗结构标识</t>
  </si>
  <si>
    <t>CustodianOrgCode</t>
  </si>
  <si>
    <t>保管机构名称</t>
  </si>
  <si>
    <t>CustodianOrgName</t>
  </si>
  <si>
    <t>签名日期</t>
  </si>
  <si>
    <t>PatrolNurseSignTime</t>
  </si>
  <si>
    <t>巡台护士标识</t>
  </si>
  <si>
    <t>PatrolNurseCode</t>
  </si>
  <si>
    <t>巡台护士姓名</t>
  </si>
  <si>
    <t>PatrolNurseName</t>
  </si>
  <si>
    <t>EquipmentNurseSignTime</t>
  </si>
  <si>
    <t>器械护士标识</t>
  </si>
  <si>
    <t>EquipmentNurseCode</t>
  </si>
  <si>
    <t>器械护士姓名</t>
  </si>
  <si>
    <t>EquipmentNurseName</t>
  </si>
  <si>
    <t>HandoverNurseSignTime</t>
  </si>
  <si>
    <t>交接护士标识</t>
  </si>
  <si>
    <t>HandoverNurseCode</t>
  </si>
  <si>
    <t>交接护士姓名</t>
  </si>
  <si>
    <t>HandoverNurseName</t>
  </si>
  <si>
    <t>TransporterSignTime</t>
  </si>
  <si>
    <t>转运者标识</t>
  </si>
  <si>
    <t>TransporterCode</t>
  </si>
  <si>
    <t>转运者姓名</t>
  </si>
  <si>
    <t>TransporterName</t>
  </si>
  <si>
    <t>父文档标识符</t>
  </si>
  <si>
    <t>ParentDocID</t>
  </si>
  <si>
    <t>父文档集序列号</t>
  </si>
  <si>
    <t>ParentSetID</t>
  </si>
  <si>
    <t>父文档版本号</t>
  </si>
  <si>
    <t>ParentVersionNum</t>
  </si>
  <si>
    <t>就医时间</t>
  </si>
  <si>
    <t>AdmTime</t>
  </si>
  <si>
    <t>病床号</t>
  </si>
  <si>
    <t>BedCode</t>
  </si>
  <si>
    <t>DE01.00.026.00</t>
  </si>
  <si>
    <t>病床</t>
  </si>
  <si>
    <t>BedName</t>
  </si>
  <si>
    <t>病房号</t>
  </si>
  <si>
    <t>RoomCode</t>
  </si>
  <si>
    <t>DE01.00.019.00</t>
  </si>
  <si>
    <t>病房</t>
  </si>
  <si>
    <t>RoomName</t>
  </si>
  <si>
    <t>科室编号</t>
  </si>
  <si>
    <t>DeptCode</t>
  </si>
  <si>
    <t>科室名称</t>
  </si>
  <si>
    <t>DeptName</t>
  </si>
  <si>
    <t>DE08.10.026.00</t>
  </si>
  <si>
    <t>病区编号</t>
  </si>
  <si>
    <t>AreaCode</t>
  </si>
  <si>
    <t>病区名称</t>
  </si>
  <si>
    <t>AreaName</t>
  </si>
  <si>
    <t>DE08.10.054.00</t>
  </si>
  <si>
    <t>医疗机构编号</t>
  </si>
  <si>
    <t>OrganCode</t>
  </si>
  <si>
    <t>医疗机构名称</t>
  </si>
  <si>
    <t>OrganName</t>
  </si>
  <si>
    <t>术前诊断代码</t>
  </si>
  <si>
    <t>PreDiagCode</t>
  </si>
  <si>
    <t>DE05.01.024.00</t>
  </si>
  <si>
    <t>术前诊断名称</t>
  </si>
  <si>
    <t>PreDiagName</t>
  </si>
  <si>
    <t>体重</t>
  </si>
  <si>
    <t>PatientWeight</t>
  </si>
  <si>
    <t>DE04.10.188.00</t>
  </si>
  <si>
    <t>ABO血型代码</t>
  </si>
  <si>
    <t>PatientABOCode</t>
  </si>
  <si>
    <t>DE04.50.001.00</t>
  </si>
  <si>
    <t>ABO血型名称</t>
  </si>
  <si>
    <t>PatientABODescribe</t>
  </si>
  <si>
    <t>Rh血型代码</t>
  </si>
  <si>
    <t>PatientRHCode</t>
  </si>
  <si>
    <t>DE04.50.010.00</t>
  </si>
  <si>
    <t>Rh血型名称</t>
  </si>
  <si>
    <t>PatientRHDescribe</t>
  </si>
  <si>
    <t>皮肤检查描述</t>
  </si>
  <si>
    <t>SkinCheackDesc</t>
  </si>
  <si>
    <t>DE04.10.126.00</t>
  </si>
  <si>
    <t>过敏史标志</t>
  </si>
  <si>
    <t>AllergiesSign</t>
  </si>
  <si>
    <t>DE02.10.023.00</t>
  </si>
  <si>
    <t>过敏史描述</t>
  </si>
  <si>
    <t>AllergiesDesc</t>
  </si>
  <si>
    <t>DE02.10.022.00</t>
  </si>
  <si>
    <t>护理等级代码</t>
  </si>
  <si>
    <t>NursingLevelCode</t>
  </si>
  <si>
    <t>DE06.00.211.00</t>
  </si>
  <si>
    <t>护理等级名称</t>
  </si>
  <si>
    <t>NursingLevelName</t>
  </si>
  <si>
    <t>护理类型代码</t>
  </si>
  <si>
    <t>NursingTypeCode</t>
  </si>
  <si>
    <t>DE06.00.212.00</t>
  </si>
  <si>
    <t>护理类型名称</t>
  </si>
  <si>
    <t>NursingTypeName</t>
  </si>
  <si>
    <t>护理观察项目名称</t>
  </si>
  <si>
    <t>NursingObservationItemName</t>
  </si>
  <si>
    <t>DE02.10.031.00</t>
  </si>
  <si>
    <t>护理观察结果</t>
  </si>
  <si>
    <t>NursingObservationResult</t>
  </si>
  <si>
    <t>DE02.10.028.00</t>
  </si>
  <si>
    <t>护理操作名称</t>
  </si>
  <si>
    <t>NursingOperationName</t>
  </si>
  <si>
    <t>DE06.00.342.00</t>
  </si>
  <si>
    <t>护理操作项目名称</t>
  </si>
  <si>
    <t>NursingOperationItemName</t>
  </si>
  <si>
    <t>DE06.00.210.00</t>
  </si>
  <si>
    <t>护理操作结果</t>
  </si>
  <si>
    <t>NursingOperationResult</t>
  </si>
  <si>
    <t>DE06.00.209.00</t>
  </si>
  <si>
    <t>PrePatrolNurseSignTime</t>
  </si>
  <si>
    <t>DE09.00.053.00</t>
  </si>
  <si>
    <t>PrePatrolNurseCode</t>
  </si>
  <si>
    <t>PrePatrolNurseName</t>
  </si>
  <si>
    <t>PreEquipmentNurseSignTime</t>
  </si>
  <si>
    <t>PreEquipmentNurseCode</t>
  </si>
  <si>
    <t>PreEquipmentNurseName</t>
  </si>
  <si>
    <t>术中所用物品名称</t>
  </si>
  <si>
    <t>PreSurgeryEquipmentName</t>
  </si>
  <si>
    <t>DE08.50.042.00</t>
  </si>
  <si>
    <t>术前清点标志</t>
  </si>
  <si>
    <t>PreInventorySign</t>
  </si>
  <si>
    <t>DE09.00.111.00</t>
  </si>
  <si>
    <t>InPatrolNurseSignTime</t>
  </si>
  <si>
    <t>InPatrolNurseCode</t>
  </si>
  <si>
    <t>InPatrolNurseName</t>
  </si>
  <si>
    <t>InEquipmentNurseSignTime</t>
  </si>
  <si>
    <t>InEquipmentNurseCode</t>
  </si>
  <si>
    <t>InEquipmentNurseName</t>
  </si>
  <si>
    <t>InSurgeryEquipmentName</t>
  </si>
  <si>
    <t>关前清点标志</t>
  </si>
  <si>
    <t>InInventorySign</t>
  </si>
  <si>
    <t>PostPatrolNurseSignTime</t>
  </si>
  <si>
    <t>PostPatrolNurseCode</t>
  </si>
  <si>
    <t>PostPatrolNurseName</t>
  </si>
  <si>
    <t>PostEquipmentNurseSignTime</t>
  </si>
  <si>
    <t>PostEquipmentNurseCode</t>
  </si>
  <si>
    <t>PostEquipmentNurseName</t>
  </si>
  <si>
    <t>PostSurgeryEquipmentName</t>
  </si>
  <si>
    <t>关后清点标志</t>
  </si>
  <si>
    <t>PostInventorySign</t>
  </si>
  <si>
    <t>手术及操作代码</t>
  </si>
  <si>
    <t>OperationCode</t>
  </si>
  <si>
    <t>DE06.00.093.00</t>
  </si>
  <si>
    <t>手术及操作名称</t>
  </si>
  <si>
    <t>OperationName</t>
  </si>
  <si>
    <t>手术开始时间</t>
  </si>
  <si>
    <t>SurgeryTimeLow</t>
  </si>
  <si>
    <t>DE06.00.092.00</t>
  </si>
  <si>
    <t>手术结束时间</t>
  </si>
  <si>
    <t>SurgeryTimeHigh</t>
  </si>
  <si>
    <t>DE06.00.017.00</t>
  </si>
  <si>
    <t>手术部位描述</t>
  </si>
  <si>
    <t>SurgeryParCode</t>
  </si>
  <si>
    <t>DE06.00.187.00</t>
  </si>
  <si>
    <t>手术部位代码</t>
  </si>
  <si>
    <t>SurgeryPartDesc</t>
  </si>
  <si>
    <t>手术操作者代码</t>
  </si>
  <si>
    <t>DoctorCode</t>
  </si>
  <si>
    <t>手术操作者</t>
  </si>
  <si>
    <t>DoctorName</t>
  </si>
  <si>
    <t>术中病理标志</t>
  </si>
  <si>
    <t>InSurgeryPathologySign</t>
  </si>
  <si>
    <t>DE04.30.060.00</t>
  </si>
  <si>
    <t>手术准备事项描述</t>
  </si>
  <si>
    <t>SurgeryPlanDesc</t>
  </si>
  <si>
    <t>DE06.00.317.00</t>
  </si>
  <si>
    <t>手术间编号</t>
  </si>
  <si>
    <t>SurgeryRoom</t>
  </si>
  <si>
    <t>DE06.00.256.00</t>
  </si>
  <si>
    <t>入手术室日期时间</t>
  </si>
  <si>
    <t>InSurgeryRoomTime</t>
  </si>
  <si>
    <t>DE06.00.236.00</t>
  </si>
  <si>
    <t>出手术室日期时间</t>
  </si>
  <si>
    <t>OutSurgeryRoomTime</t>
  </si>
  <si>
    <t>DE06.00.191.00</t>
  </si>
  <si>
    <t>病人交接核对项目</t>
  </si>
  <si>
    <t>HandoverItem</t>
  </si>
  <si>
    <t>DE06.00.206.00</t>
  </si>
  <si>
    <t>PostHandoverNurseSignTime</t>
  </si>
  <si>
    <t>DE09.00.107.00</t>
  </si>
  <si>
    <t>PostHandoverNurseCode</t>
  </si>
  <si>
    <t>PostHandoverNurseName</t>
  </si>
  <si>
    <t>PostTransporterCode</t>
  </si>
  <si>
    <t>PostTransporterName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</si>
</sst>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"/>
  <sheetViews>
    <sheetView tabSelected="1" workbookViewId="0">
      <selection activeCell="B3" sqref="B3"/>
    </sheetView>
  </sheetViews>
  <sheetFormatPr defaultColWidth="9" defaultRowHeight="14.25" outlineLevelCol="5"/>
  <cols>
    <col min="1" max="1" width="17.125" style="2" customWidth="1"/>
    <col min="2" max="2" width="20.5" style="2" customWidth="1"/>
    <col min="3" max="16384" width="9" style="2"/>
  </cols>
  <sheetData>
    <row r="1" s="1" customFormat="1" customHeight="1" spans="1:4">
      <c r="A1" s="3" t="s">
        <v>0</v>
      </c>
      <c r="B1" s="3" t="s">
        <v>1</v>
      </c>
      <c r="C1" s="4" t="s">
        <v>2</v>
      </c>
      <c r="D1" s="3" t="s">
        <v>3</v>
      </c>
    </row>
    <row r="2" s="1" customFormat="1" customHeight="1" spans="1:6">
      <c r="A2" s="1" t="s">
        <v>4</v>
      </c>
      <c r="B2" s="1" t="s">
        <v>5</v>
      </c>
      <c r="C2" s="5"/>
      <c r="D2" s="6" t="s">
        <v>6</v>
      </c>
      <c r="E2" s="1" t="str">
        <f>"w !,..SaveElement(""C0019"",""CDA"","""&amp;B2&amp;""","""&amp;A2&amp;""","""&amp;C2&amp;""","""&amp;D2&amp;""")"</f>
        <v>w !,..SaveElement("C0019","CDA","DocID","文档流水号标识","","id/@extension")</v>
      </c>
      <c r="F2" s="7"/>
    </row>
    <row r="3" s="1" customFormat="1" customHeight="1" spans="1:6">
      <c r="A3" s="1" t="s">
        <v>7</v>
      </c>
      <c r="B3" s="1" t="s">
        <v>8</v>
      </c>
      <c r="C3" s="8"/>
      <c r="D3" s="9" t="s">
        <v>9</v>
      </c>
      <c r="E3" s="1" t="str">
        <f t="shared" ref="E3:E34" si="0">"w !,..SaveElement(""C0019"",""CDA"","""&amp;B3&amp;""","""&amp;A3&amp;""","""&amp;C3&amp;""","""&amp;D3&amp;""")"</f>
        <v>w !,..SaveElement("C0019","CDA","CreateTime","文档机器生成时间","","effwctiveTime/@value")</v>
      </c>
      <c r="F3" s="7"/>
    </row>
    <row r="4" s="1" customFormat="1" customHeight="1" spans="1:6">
      <c r="A4" s="9" t="s">
        <v>10</v>
      </c>
      <c r="B4" s="1" t="s">
        <v>11</v>
      </c>
      <c r="C4" s="10"/>
      <c r="D4" s="9"/>
      <c r="E4" s="1" t="str">
        <f t="shared" si="0"/>
        <v>w !,..SaveElement("C0019","CDA","DocSetID","文档集合编号","","")</v>
      </c>
      <c r="F4" s="7"/>
    </row>
    <row r="5" s="1" customFormat="1" customHeight="1" spans="1:6">
      <c r="A5" s="9" t="s">
        <v>12</v>
      </c>
      <c r="B5" s="1" t="s">
        <v>13</v>
      </c>
      <c r="C5" s="11"/>
      <c r="D5" s="9"/>
      <c r="E5" s="1" t="str">
        <f t="shared" si="0"/>
        <v>w !,..SaveElement("C0019","CDA","Version","文档版本号","","")</v>
      </c>
      <c r="F5" s="7"/>
    </row>
    <row r="6" s="1" customFormat="1" customHeight="1" spans="1:5">
      <c r="A6" s="1" t="s">
        <v>14</v>
      </c>
      <c r="B6" s="1" t="s">
        <v>15</v>
      </c>
      <c r="C6" s="5" t="s">
        <v>16</v>
      </c>
      <c r="D6" s="12"/>
      <c r="E6" s="1" t="str">
        <f t="shared" si="0"/>
        <v>w !,..SaveElement("C0019","CDA","OutPatientID","门（急）诊号","DE01.00.010.00","")</v>
      </c>
    </row>
    <row r="7" s="1" customFormat="1" ht="15" customHeight="1" spans="1:5">
      <c r="A7" s="1" t="s">
        <v>17</v>
      </c>
      <c r="B7" s="1" t="s">
        <v>18</v>
      </c>
      <c r="C7" s="5" t="s">
        <v>19</v>
      </c>
      <c r="E7" s="1" t="str">
        <f t="shared" si="0"/>
        <v>w !,..SaveElement("C0019","CDA","HospitalizationID","住院号","DE01.00.014.00","")</v>
      </c>
    </row>
    <row r="8" spans="1:5">
      <c r="A8" s="1" t="s">
        <v>20</v>
      </c>
      <c r="B8" s="1" t="s">
        <v>21</v>
      </c>
      <c r="C8" s="1" t="s">
        <v>22</v>
      </c>
      <c r="E8" s="1" t="str">
        <f t="shared" si="0"/>
        <v>w !,..SaveElement("C0019","CDA","IDCardNo","患者身份证号","DE02.01.030.00","")</v>
      </c>
    </row>
    <row r="9" spans="1:5">
      <c r="A9" s="1" t="s">
        <v>23</v>
      </c>
      <c r="B9" s="1" t="s">
        <v>24</v>
      </c>
      <c r="C9" s="1" t="s">
        <v>25</v>
      </c>
      <c r="E9" s="1" t="str">
        <f t="shared" si="0"/>
        <v>w !,..SaveElement("C0019","CDA","PatientName","患者姓名","DE02.01.039.00","")</v>
      </c>
    </row>
    <row r="10" spans="1:5">
      <c r="A10" s="1" t="s">
        <v>26</v>
      </c>
      <c r="B10" s="1" t="s">
        <v>27</v>
      </c>
      <c r="C10" s="1" t="s">
        <v>28</v>
      </c>
      <c r="E10" s="1" t="str">
        <f t="shared" si="0"/>
        <v>w !,..SaveElement("C0019","CDA","GenderCode","患者性别代码","DE02.01.040.00","")</v>
      </c>
    </row>
    <row r="11" spans="1:5">
      <c r="A11" s="1" t="s">
        <v>29</v>
      </c>
      <c r="B11" s="1" t="s">
        <v>30</v>
      </c>
      <c r="C11" s="1" t="s">
        <v>31</v>
      </c>
      <c r="E11" s="1" t="str">
        <f t="shared" si="0"/>
        <v>w !,..SaveElement("C0019","CDA","PatientAge","患者年龄","DE02.01.005.01","")</v>
      </c>
    </row>
    <row r="12" spans="1:5">
      <c r="A12" s="1" t="s">
        <v>32</v>
      </c>
      <c r="B12" s="1" t="s">
        <v>33</v>
      </c>
      <c r="C12" s="1" t="s">
        <v>34</v>
      </c>
      <c r="E12" s="1" t="str">
        <f t="shared" si="0"/>
        <v>w !,..SaveElement("C0019","CDA","HospitalizationOrganCode","住院机构代码","DE08.10.052.00","")</v>
      </c>
    </row>
    <row r="13" spans="1:5">
      <c r="A13" s="1" t="s">
        <v>35</v>
      </c>
      <c r="B13" s="1" t="s">
        <v>36</v>
      </c>
      <c r="C13" s="1" t="s">
        <v>37</v>
      </c>
      <c r="E13" s="1" t="str">
        <f t="shared" si="0"/>
        <v>w !,..SaveElement("C0019","CDA","HospitalizationOrganName","住院机构名称","DE08.10.013.00","")</v>
      </c>
    </row>
    <row r="14" spans="1:5">
      <c r="A14" s="13" t="s">
        <v>38</v>
      </c>
      <c r="B14" s="1" t="s">
        <v>39</v>
      </c>
      <c r="C14" s="1"/>
      <c r="E14" s="1" t="str">
        <f t="shared" si="0"/>
        <v>w !,..SaveElement("C0019","CDA","AuthorCode","作者的唯一标识符","","")</v>
      </c>
    </row>
    <row r="15" spans="1:5">
      <c r="A15" s="13" t="s">
        <v>40</v>
      </c>
      <c r="B15" s="1" t="s">
        <v>41</v>
      </c>
      <c r="C15" s="1" t="s">
        <v>25</v>
      </c>
      <c r="E15" s="1" t="str">
        <f t="shared" si="0"/>
        <v>w !,..SaveElement("C0019","CDA","AuthorName","医生姓名","DE02.01.039.00","")</v>
      </c>
    </row>
    <row r="16" spans="1:5">
      <c r="A16" s="1" t="s">
        <v>42</v>
      </c>
      <c r="B16" s="1" t="s">
        <v>43</v>
      </c>
      <c r="E16" s="1" t="str">
        <f t="shared" si="0"/>
        <v>w !,..SaveElement("C0019","CDA","CustodianOrgCode","文档保管的医疗结构标识","","")</v>
      </c>
    </row>
    <row r="17" spans="1:5">
      <c r="A17" s="1" t="s">
        <v>44</v>
      </c>
      <c r="B17" s="1" t="s">
        <v>45</v>
      </c>
      <c r="E17" s="1" t="str">
        <f t="shared" si="0"/>
        <v>w !,..SaveElement("C0019","CDA","CustodianOrgName","保管机构名称","","")</v>
      </c>
    </row>
    <row r="18" spans="1:5">
      <c r="A18" s="1" t="s">
        <v>46</v>
      </c>
      <c r="B18" s="1" t="s">
        <v>47</v>
      </c>
      <c r="E18" s="1" t="str">
        <f t="shared" si="0"/>
        <v>w !,..SaveElement("C0019","CDA","PatrolNurseSignTime","签名日期","","")</v>
      </c>
    </row>
    <row r="19" spans="1:5">
      <c r="A19" s="1" t="s">
        <v>48</v>
      </c>
      <c r="B19" s="1" t="s">
        <v>49</v>
      </c>
      <c r="C19" s="1"/>
      <c r="E19" s="1" t="str">
        <f t="shared" si="0"/>
        <v>w !,..SaveElement("C0019","CDA","PatrolNurseCode","巡台护士标识","","")</v>
      </c>
    </row>
    <row r="20" spans="1:5">
      <c r="A20" s="1" t="s">
        <v>50</v>
      </c>
      <c r="B20" s="1" t="s">
        <v>51</v>
      </c>
      <c r="C20" s="1" t="s">
        <v>25</v>
      </c>
      <c r="E20" s="1" t="str">
        <f t="shared" si="0"/>
        <v>w !,..SaveElement("C0019","CDA","PatrolNurseName","巡台护士姓名","DE02.01.039.00","")</v>
      </c>
    </row>
    <row r="21" spans="1:5">
      <c r="A21" s="2" t="s">
        <v>46</v>
      </c>
      <c r="B21" s="2" t="s">
        <v>52</v>
      </c>
      <c r="E21" s="1" t="str">
        <f t="shared" si="0"/>
        <v>w !,..SaveElement("C0019","CDA","EquipmentNurseSignTime","签名日期","","")</v>
      </c>
    </row>
    <row r="22" spans="1:5">
      <c r="A22" s="1" t="s">
        <v>53</v>
      </c>
      <c r="B22" s="1" t="s">
        <v>54</v>
      </c>
      <c r="C22" s="1"/>
      <c r="E22" s="1" t="str">
        <f t="shared" si="0"/>
        <v>w !,..SaveElement("C0019","CDA","EquipmentNurseCode","器械护士标识","","")</v>
      </c>
    </row>
    <row r="23" spans="1:5">
      <c r="A23" s="1" t="s">
        <v>55</v>
      </c>
      <c r="B23" s="1" t="s">
        <v>56</v>
      </c>
      <c r="C23" s="1" t="s">
        <v>25</v>
      </c>
      <c r="E23" s="1" t="str">
        <f t="shared" si="0"/>
        <v>w !,..SaveElement("C0019","CDA","EquipmentNurseName","器械护士姓名","DE02.01.039.00","")</v>
      </c>
    </row>
    <row r="24" spans="1:5">
      <c r="A24" s="2" t="s">
        <v>46</v>
      </c>
      <c r="B24" s="2" t="s">
        <v>57</v>
      </c>
      <c r="E24" s="1" t="str">
        <f t="shared" si="0"/>
        <v>w !,..SaveElement("C0019","CDA","HandoverNurseSignTime","签名日期","","")</v>
      </c>
    </row>
    <row r="25" spans="1:5">
      <c r="A25" s="1" t="s">
        <v>58</v>
      </c>
      <c r="B25" s="1" t="s">
        <v>59</v>
      </c>
      <c r="C25" s="1"/>
      <c r="E25" s="1" t="str">
        <f t="shared" si="0"/>
        <v>w !,..SaveElement("C0019","CDA","HandoverNurseCode","交接护士标识","","")</v>
      </c>
    </row>
    <row r="26" spans="1:5">
      <c r="A26" s="1" t="s">
        <v>60</v>
      </c>
      <c r="B26" s="1" t="s">
        <v>61</v>
      </c>
      <c r="C26" s="1" t="s">
        <v>25</v>
      </c>
      <c r="E26" s="1" t="str">
        <f t="shared" si="0"/>
        <v>w !,..SaveElement("C0019","CDA","HandoverNurseName","交接护士姓名","DE02.01.039.00","")</v>
      </c>
    </row>
    <row r="27" spans="1:5">
      <c r="A27" s="2" t="s">
        <v>46</v>
      </c>
      <c r="B27" s="2" t="s">
        <v>62</v>
      </c>
      <c r="E27" s="1" t="str">
        <f t="shared" si="0"/>
        <v>w !,..SaveElement("C0019","CDA","TransporterSignTime","签名日期","","")</v>
      </c>
    </row>
    <row r="28" spans="1:5">
      <c r="A28" s="1" t="s">
        <v>63</v>
      </c>
      <c r="B28" s="2" t="s">
        <v>64</v>
      </c>
      <c r="E28" s="1" t="str">
        <f t="shared" si="0"/>
        <v>w !,..SaveElement("C0019","CDA","TransporterCode","转运者标识","","")</v>
      </c>
    </row>
    <row r="29" spans="1:5">
      <c r="A29" s="1" t="s">
        <v>65</v>
      </c>
      <c r="B29" s="2" t="s">
        <v>66</v>
      </c>
      <c r="C29" s="1" t="s">
        <v>25</v>
      </c>
      <c r="E29" s="1" t="str">
        <f t="shared" si="0"/>
        <v>w !,..SaveElement("C0019","CDA","TransporterName","转运者姓名","DE02.01.039.00","")</v>
      </c>
    </row>
    <row r="30" s="1" customFormat="1" spans="1:5">
      <c r="A30" s="1" t="s">
        <v>67</v>
      </c>
      <c r="B30" s="1" t="s">
        <v>68</v>
      </c>
      <c r="E30" s="1" t="str">
        <f t="shared" si="0"/>
        <v>w !,..SaveElement("C0019","CDA","ParentDocID","父文档标识符","","")</v>
      </c>
    </row>
    <row r="31" s="1" customFormat="1" spans="1:5">
      <c r="A31" s="1" t="s">
        <v>69</v>
      </c>
      <c r="B31" s="1" t="s">
        <v>70</v>
      </c>
      <c r="E31" s="1" t="str">
        <f t="shared" si="0"/>
        <v>w !,..SaveElement("C0019","CDA","ParentSetID","父文档集序列号","","")</v>
      </c>
    </row>
    <row r="32" s="1" customFormat="1" spans="1:5">
      <c r="A32" s="1" t="s">
        <v>71</v>
      </c>
      <c r="B32" s="1" t="s">
        <v>72</v>
      </c>
      <c r="E32" s="1" t="str">
        <f t="shared" si="0"/>
        <v>w !,..SaveElement("C0019","CDA","ParentVersionNum","父文档版本号","","")</v>
      </c>
    </row>
    <row r="33" spans="1:5">
      <c r="A33" s="1" t="s">
        <v>73</v>
      </c>
      <c r="B33" s="1" t="s">
        <v>74</v>
      </c>
      <c r="E33" s="1" t="str">
        <f t="shared" si="0"/>
        <v>w !,..SaveElement("C0019","CDA","AdmTime","就医时间","","")</v>
      </c>
    </row>
    <row r="34" s="1" customFormat="1" spans="1:5">
      <c r="A34" s="1" t="s">
        <v>75</v>
      </c>
      <c r="B34" s="1" t="s">
        <v>76</v>
      </c>
      <c r="C34" s="1" t="s">
        <v>77</v>
      </c>
      <c r="E34" s="1" t="str">
        <f t="shared" si="0"/>
        <v>w !,..SaveElement("C0019","CDA","BedCode","病床号","DE01.00.026.00","")</v>
      </c>
    </row>
    <row r="35" s="1" customFormat="1" spans="1:5">
      <c r="A35" s="1" t="s">
        <v>78</v>
      </c>
      <c r="B35" s="1" t="s">
        <v>79</v>
      </c>
      <c r="E35" s="1" t="str">
        <f t="shared" ref="E35:E66" si="1">"w !,..SaveElement(""C0019"",""CDA"","""&amp;B35&amp;""","""&amp;A35&amp;""","""&amp;C35&amp;""","""&amp;D35&amp;""")"</f>
        <v>w !,..SaveElement("C0019","CDA","BedName","病床","","")</v>
      </c>
    </row>
    <row r="36" s="1" customFormat="1" spans="1:5">
      <c r="A36" s="1" t="s">
        <v>80</v>
      </c>
      <c r="B36" s="1" t="s">
        <v>81</v>
      </c>
      <c r="C36" s="1" t="s">
        <v>82</v>
      </c>
      <c r="E36" s="1" t="str">
        <f t="shared" si="1"/>
        <v>w !,..SaveElement("C0019","CDA","RoomCode","病房号","DE01.00.019.00","")</v>
      </c>
    </row>
    <row r="37" s="1" customFormat="1" spans="1:5">
      <c r="A37" s="1" t="s">
        <v>83</v>
      </c>
      <c r="B37" s="1" t="s">
        <v>84</v>
      </c>
      <c r="E37" s="1" t="str">
        <f t="shared" si="1"/>
        <v>w !,..SaveElement("C0019","CDA","RoomName","病房","","")</v>
      </c>
    </row>
    <row r="38" s="1" customFormat="1" spans="1:5">
      <c r="A38" s="1" t="s">
        <v>85</v>
      </c>
      <c r="B38" s="1" t="s">
        <v>86</v>
      </c>
      <c r="E38" s="1" t="str">
        <f t="shared" si="1"/>
        <v>w !,..SaveElement("C0019","CDA","DeptCode","科室编号","","")</v>
      </c>
    </row>
    <row r="39" s="1" customFormat="1" spans="1:5">
      <c r="A39" s="1" t="s">
        <v>87</v>
      </c>
      <c r="B39" s="1" t="s">
        <v>88</v>
      </c>
      <c r="C39" s="1" t="s">
        <v>89</v>
      </c>
      <c r="E39" s="1" t="str">
        <f t="shared" si="1"/>
        <v>w !,..SaveElement("C0019","CDA","DeptName","科室名称","DE08.10.026.00","")</v>
      </c>
    </row>
    <row r="40" s="1" customFormat="1" spans="1:5">
      <c r="A40" s="1" t="s">
        <v>90</v>
      </c>
      <c r="B40" s="1" t="s">
        <v>91</v>
      </c>
      <c r="E40" s="1" t="str">
        <f t="shared" si="1"/>
        <v>w !,..SaveElement("C0019","CDA","AreaCode","病区编号","","")</v>
      </c>
    </row>
    <row r="41" s="1" customFormat="1" spans="1:5">
      <c r="A41" s="1" t="s">
        <v>92</v>
      </c>
      <c r="B41" s="1" t="s">
        <v>93</v>
      </c>
      <c r="C41" s="1" t="s">
        <v>94</v>
      </c>
      <c r="E41" s="1" t="str">
        <f t="shared" si="1"/>
        <v>w !,..SaveElement("C0019","CDA","AreaName","病区名称","DE08.10.054.00","")</v>
      </c>
    </row>
    <row r="42" s="1" customFormat="1" spans="1:5">
      <c r="A42" s="1" t="s">
        <v>95</v>
      </c>
      <c r="B42" s="1" t="s">
        <v>96</v>
      </c>
      <c r="C42" s="1" t="s">
        <v>34</v>
      </c>
      <c r="E42" s="1" t="str">
        <f t="shared" si="1"/>
        <v>w !,..SaveElement("C0019","CDA","OrganCode","医疗机构编号","DE08.10.052.00","")</v>
      </c>
    </row>
    <row r="43" s="1" customFormat="1" spans="1:5">
      <c r="A43" s="1" t="s">
        <v>97</v>
      </c>
      <c r="B43" s="1" t="s">
        <v>98</v>
      </c>
      <c r="E43" s="1" t="str">
        <f t="shared" si="1"/>
        <v>w !,..SaveElement("C0019","CDA","OrganName","医疗机构名称","","")</v>
      </c>
    </row>
    <row r="44" spans="1:5">
      <c r="A44" s="1" t="s">
        <v>99</v>
      </c>
      <c r="B44" s="1" t="s">
        <v>100</v>
      </c>
      <c r="C44" s="1" t="s">
        <v>101</v>
      </c>
      <c r="E44" s="1" t="str">
        <f t="shared" si="1"/>
        <v>w !,..SaveElement("C0019","CDA","PreDiagCode","术前诊断代码","DE05.01.024.00","")</v>
      </c>
    </row>
    <row r="45" spans="1:5">
      <c r="A45" s="1" t="s">
        <v>102</v>
      </c>
      <c r="B45" s="1" t="s">
        <v>103</v>
      </c>
      <c r="C45" s="1"/>
      <c r="E45" s="1" t="str">
        <f t="shared" si="1"/>
        <v>w !,..SaveElement("C0019","CDA","PreDiagName","术前诊断名称","","")</v>
      </c>
    </row>
    <row r="46" spans="1:5">
      <c r="A46" s="1" t="s">
        <v>104</v>
      </c>
      <c r="B46" s="1" t="s">
        <v>105</v>
      </c>
      <c r="C46" s="1" t="s">
        <v>106</v>
      </c>
      <c r="E46" s="1" t="str">
        <f t="shared" si="1"/>
        <v>w !,..SaveElement("C0019","CDA","PatientWeight","体重","DE04.10.188.00","")</v>
      </c>
    </row>
    <row r="47" spans="1:5">
      <c r="A47" s="1" t="s">
        <v>107</v>
      </c>
      <c r="B47" s="1" t="s">
        <v>108</v>
      </c>
      <c r="C47" s="5" t="s">
        <v>109</v>
      </c>
      <c r="E47" s="1" t="str">
        <f t="shared" si="1"/>
        <v>w !,..SaveElement("C0019","CDA","PatientABOCode","ABO血型代码","DE04.50.001.00","")</v>
      </c>
    </row>
    <row r="48" spans="1:5">
      <c r="A48" s="1" t="s">
        <v>110</v>
      </c>
      <c r="B48" s="1" t="s">
        <v>111</v>
      </c>
      <c r="C48" s="5" t="s">
        <v>109</v>
      </c>
      <c r="E48" s="1" t="str">
        <f t="shared" si="1"/>
        <v>w !,..SaveElement("C0019","CDA","PatientABODescribe","ABO血型名称","DE04.50.001.00","")</v>
      </c>
    </row>
    <row r="49" spans="1:5">
      <c r="A49" s="1" t="s">
        <v>112</v>
      </c>
      <c r="B49" s="1" t="s">
        <v>113</v>
      </c>
      <c r="C49" s="5" t="s">
        <v>114</v>
      </c>
      <c r="E49" s="1" t="str">
        <f t="shared" si="1"/>
        <v>w !,..SaveElement("C0019","CDA","PatientRHCode","Rh血型代码","DE04.50.010.00","")</v>
      </c>
    </row>
    <row r="50" spans="1:5">
      <c r="A50" s="1" t="s">
        <v>115</v>
      </c>
      <c r="B50" s="1" t="s">
        <v>116</v>
      </c>
      <c r="C50" s="5" t="s">
        <v>114</v>
      </c>
      <c r="E50" s="1" t="str">
        <f t="shared" si="1"/>
        <v>w !,..SaveElement("C0019","CDA","PatientRHDescribe","Rh血型名称","DE04.50.010.00","")</v>
      </c>
    </row>
    <row r="51" spans="1:5">
      <c r="A51" s="2" t="s">
        <v>117</v>
      </c>
      <c r="B51" s="2" t="s">
        <v>118</v>
      </c>
      <c r="C51" s="2" t="s">
        <v>119</v>
      </c>
      <c r="E51" s="1" t="str">
        <f t="shared" si="1"/>
        <v>w !,..SaveElement("C0019","CDA","SkinCheackDesc","皮肤检查描述","DE04.10.126.00","")</v>
      </c>
    </row>
    <row r="52" spans="1:5">
      <c r="A52" s="1" t="s">
        <v>120</v>
      </c>
      <c r="B52" s="1" t="s">
        <v>121</v>
      </c>
      <c r="C52" s="1" t="s">
        <v>122</v>
      </c>
      <c r="E52" s="1" t="str">
        <f t="shared" si="1"/>
        <v>w !,..SaveElement("C0019","CDA","AllergiesSign","过敏史标志","DE02.10.023.00","")</v>
      </c>
    </row>
    <row r="53" spans="1:5">
      <c r="A53" s="1" t="s">
        <v>123</v>
      </c>
      <c r="B53" s="1" t="s">
        <v>124</v>
      </c>
      <c r="C53" s="1" t="s">
        <v>125</v>
      </c>
      <c r="E53" s="1" t="str">
        <f t="shared" si="1"/>
        <v>w !,..SaveElement("C0019","CDA","AllergiesDesc","过敏史描述","DE02.10.022.00","")</v>
      </c>
    </row>
    <row r="54" spans="1:5">
      <c r="A54" s="1" t="s">
        <v>126</v>
      </c>
      <c r="B54" s="1" t="s">
        <v>127</v>
      </c>
      <c r="C54" s="1" t="s">
        <v>128</v>
      </c>
      <c r="E54" s="1" t="str">
        <f t="shared" si="1"/>
        <v>w !,..SaveElement("C0019","CDA","NursingLevelCode","护理等级代码","DE06.00.211.00","")</v>
      </c>
    </row>
    <row r="55" spans="1:5">
      <c r="A55" s="1" t="s">
        <v>129</v>
      </c>
      <c r="B55" s="1" t="s">
        <v>130</v>
      </c>
      <c r="C55" s="1"/>
      <c r="E55" s="1" t="str">
        <f t="shared" si="1"/>
        <v>w !,..SaveElement("C0019","CDA","NursingLevelName","护理等级名称","","")</v>
      </c>
    </row>
    <row r="56" spans="1:5">
      <c r="A56" s="1" t="s">
        <v>131</v>
      </c>
      <c r="B56" s="1" t="s">
        <v>132</v>
      </c>
      <c r="C56" s="1" t="s">
        <v>133</v>
      </c>
      <c r="E56" s="1" t="str">
        <f t="shared" si="1"/>
        <v>w !,..SaveElement("C0019","CDA","NursingTypeCode","护理类型代码","DE06.00.212.00","")</v>
      </c>
    </row>
    <row r="57" spans="1:5">
      <c r="A57" s="1" t="s">
        <v>134</v>
      </c>
      <c r="B57" s="1" t="s">
        <v>135</v>
      </c>
      <c r="C57" s="1"/>
      <c r="E57" s="1" t="str">
        <f t="shared" si="1"/>
        <v>w !,..SaveElement("C0019","CDA","NursingTypeName","护理类型名称","","")</v>
      </c>
    </row>
    <row r="58" spans="1:5">
      <c r="A58" s="1" t="s">
        <v>136</v>
      </c>
      <c r="B58" s="1" t="s">
        <v>137</v>
      </c>
      <c r="C58" s="1" t="s">
        <v>138</v>
      </c>
      <c r="E58" s="1" t="str">
        <f t="shared" si="1"/>
        <v>w !,..SaveElement("C0019","CDA","NursingObservationItemName","护理观察项目名称","DE02.10.031.00","")</v>
      </c>
    </row>
    <row r="59" spans="1:5">
      <c r="A59" s="1" t="s">
        <v>139</v>
      </c>
      <c r="B59" s="1" t="s">
        <v>140</v>
      </c>
      <c r="C59" s="1" t="s">
        <v>141</v>
      </c>
      <c r="E59" s="1" t="str">
        <f t="shared" si="1"/>
        <v>w !,..SaveElement("C0019","CDA","NursingObservationResult","护理观察结果","DE02.10.028.00","")</v>
      </c>
    </row>
    <row r="60" spans="1:5">
      <c r="A60" s="1" t="s">
        <v>142</v>
      </c>
      <c r="B60" s="1" t="s">
        <v>143</v>
      </c>
      <c r="C60" s="1" t="s">
        <v>144</v>
      </c>
      <c r="E60" s="1" t="str">
        <f t="shared" si="1"/>
        <v>w !,..SaveElement("C0019","CDA","NursingOperationName","护理操作名称","DE06.00.342.00","")</v>
      </c>
    </row>
    <row r="61" spans="1:5">
      <c r="A61" s="1" t="s">
        <v>145</v>
      </c>
      <c r="B61" s="1" t="s">
        <v>146</v>
      </c>
      <c r="C61" s="1" t="s">
        <v>147</v>
      </c>
      <c r="E61" s="1" t="str">
        <f t="shared" si="1"/>
        <v>w !,..SaveElement("C0019","CDA","NursingOperationItemName","护理操作项目名称","DE06.00.210.00","")</v>
      </c>
    </row>
    <row r="62" spans="1:5">
      <c r="A62" s="1" t="s">
        <v>148</v>
      </c>
      <c r="B62" s="1" t="s">
        <v>149</v>
      </c>
      <c r="C62" s="1" t="s">
        <v>150</v>
      </c>
      <c r="E62" s="1" t="str">
        <f t="shared" si="1"/>
        <v>w !,..SaveElement("C0019","CDA","NursingOperationResult","护理操作结果","DE06.00.209.00","")</v>
      </c>
    </row>
    <row r="63" spans="1:5">
      <c r="A63" s="1" t="s">
        <v>46</v>
      </c>
      <c r="B63" s="1" t="s">
        <v>151</v>
      </c>
      <c r="C63" s="2" t="s">
        <v>152</v>
      </c>
      <c r="E63" s="1" t="str">
        <f t="shared" si="1"/>
        <v>w !,..SaveElement("C0019","CDA","PrePatrolNurseSignTime","签名日期","DE09.00.053.00","")</v>
      </c>
    </row>
    <row r="64" spans="1:5">
      <c r="A64" s="1" t="s">
        <v>48</v>
      </c>
      <c r="B64" s="1" t="s">
        <v>153</v>
      </c>
      <c r="C64" s="1"/>
      <c r="E64" s="1" t="str">
        <f t="shared" si="1"/>
        <v>w !,..SaveElement("C0019","CDA","PrePatrolNurseCode","巡台护士标识","","")</v>
      </c>
    </row>
    <row r="65" spans="1:5">
      <c r="A65" s="1" t="s">
        <v>50</v>
      </c>
      <c r="B65" s="1" t="s">
        <v>154</v>
      </c>
      <c r="C65" s="1"/>
      <c r="E65" s="1" t="str">
        <f t="shared" si="1"/>
        <v>w !,..SaveElement("C0019","CDA","PrePatrolNurseName","巡台护士姓名","","")</v>
      </c>
    </row>
    <row r="66" spans="1:5">
      <c r="A66" s="2" t="s">
        <v>46</v>
      </c>
      <c r="B66" s="2" t="s">
        <v>155</v>
      </c>
      <c r="E66" s="1" t="str">
        <f t="shared" si="1"/>
        <v>w !,..SaveElement("C0019","CDA","PreEquipmentNurseSignTime","签名日期","","")</v>
      </c>
    </row>
    <row r="67" spans="1:5">
      <c r="A67" s="1" t="s">
        <v>53</v>
      </c>
      <c r="B67" s="1" t="s">
        <v>156</v>
      </c>
      <c r="C67" s="1"/>
      <c r="E67" s="1" t="str">
        <f t="shared" ref="E67:E105" si="2">"w !,..SaveElement(""C0019"",""CDA"","""&amp;B67&amp;""","""&amp;A67&amp;""","""&amp;C67&amp;""","""&amp;D67&amp;""")"</f>
        <v>w !,..SaveElement("C0019","CDA","PreEquipmentNurseCode","器械护士标识","","")</v>
      </c>
    </row>
    <row r="68" spans="1:5">
      <c r="A68" s="1" t="s">
        <v>55</v>
      </c>
      <c r="B68" s="1" t="s">
        <v>157</v>
      </c>
      <c r="C68" s="1"/>
      <c r="E68" s="1" t="str">
        <f t="shared" si="2"/>
        <v>w !,..SaveElement("C0019","CDA","PreEquipmentNurseName","器械护士姓名","","")</v>
      </c>
    </row>
    <row r="69" spans="1:5">
      <c r="A69" s="2" t="s">
        <v>158</v>
      </c>
      <c r="B69" s="2" t="s">
        <v>159</v>
      </c>
      <c r="C69" s="2" t="s">
        <v>160</v>
      </c>
      <c r="E69" s="1" t="str">
        <f t="shared" si="2"/>
        <v>w !,..SaveElement("C0019","CDA","PreSurgeryEquipmentName","术中所用物品名称","DE08.50.042.00","")</v>
      </c>
    </row>
    <row r="70" spans="1:5">
      <c r="A70" s="2" t="s">
        <v>161</v>
      </c>
      <c r="B70" s="2" t="s">
        <v>162</v>
      </c>
      <c r="C70" s="2" t="s">
        <v>163</v>
      </c>
      <c r="E70" s="1" t="str">
        <f t="shared" si="2"/>
        <v>w !,..SaveElement("C0019","CDA","PreInventorySign","术前清点标志","DE09.00.111.00","")</v>
      </c>
    </row>
    <row r="71" spans="1:5">
      <c r="A71" s="1" t="s">
        <v>46</v>
      </c>
      <c r="B71" s="1" t="s">
        <v>164</v>
      </c>
      <c r="E71" s="1" t="str">
        <f t="shared" si="2"/>
        <v>w !,..SaveElement("C0019","CDA","InPatrolNurseSignTime","签名日期","","")</v>
      </c>
    </row>
    <row r="72" spans="1:5">
      <c r="A72" s="1" t="s">
        <v>48</v>
      </c>
      <c r="B72" s="1" t="s">
        <v>165</v>
      </c>
      <c r="C72" s="1"/>
      <c r="E72" s="1" t="str">
        <f t="shared" si="2"/>
        <v>w !,..SaveElement("C0019","CDA","InPatrolNurseCode","巡台护士标识","","")</v>
      </c>
    </row>
    <row r="73" spans="1:5">
      <c r="A73" s="1" t="s">
        <v>50</v>
      </c>
      <c r="B73" s="1" t="s">
        <v>166</v>
      </c>
      <c r="C73" s="1"/>
      <c r="E73" s="1" t="str">
        <f t="shared" si="2"/>
        <v>w !,..SaveElement("C0019","CDA","InPatrolNurseName","巡台护士姓名","","")</v>
      </c>
    </row>
    <row r="74" spans="1:5">
      <c r="A74" s="2" t="s">
        <v>46</v>
      </c>
      <c r="B74" s="2" t="s">
        <v>167</v>
      </c>
      <c r="E74" s="1" t="str">
        <f t="shared" si="2"/>
        <v>w !,..SaveElement("C0019","CDA","InEquipmentNurseSignTime","签名日期","","")</v>
      </c>
    </row>
    <row r="75" spans="1:5">
      <c r="A75" s="1" t="s">
        <v>53</v>
      </c>
      <c r="B75" s="1" t="s">
        <v>168</v>
      </c>
      <c r="E75" s="1" t="str">
        <f t="shared" si="2"/>
        <v>w !,..SaveElement("C0019","CDA","InEquipmentNurseCode","器械护士标识","","")</v>
      </c>
    </row>
    <row r="76" spans="1:5">
      <c r="A76" s="1" t="s">
        <v>55</v>
      </c>
      <c r="B76" s="1" t="s">
        <v>169</v>
      </c>
      <c r="E76" s="1" t="str">
        <f t="shared" si="2"/>
        <v>w !,..SaveElement("C0019","CDA","InEquipmentNurseName","器械护士姓名","","")</v>
      </c>
    </row>
    <row r="77" spans="1:5">
      <c r="A77" s="2" t="s">
        <v>158</v>
      </c>
      <c r="B77" s="2" t="s">
        <v>170</v>
      </c>
      <c r="C77" s="2" t="s">
        <v>160</v>
      </c>
      <c r="E77" s="1" t="str">
        <f t="shared" si="2"/>
        <v>w !,..SaveElement("C0019","CDA","InSurgeryEquipmentName","术中所用物品名称","DE08.50.042.00","")</v>
      </c>
    </row>
    <row r="78" spans="1:5">
      <c r="A78" s="2" t="s">
        <v>171</v>
      </c>
      <c r="B78" s="2" t="s">
        <v>172</v>
      </c>
      <c r="C78" s="2" t="s">
        <v>163</v>
      </c>
      <c r="E78" s="1" t="str">
        <f t="shared" si="2"/>
        <v>w !,..SaveElement("C0019","CDA","InInventorySign","关前清点标志","DE09.00.111.00","")</v>
      </c>
    </row>
    <row r="79" spans="1:5">
      <c r="A79" s="1" t="s">
        <v>46</v>
      </c>
      <c r="B79" s="1" t="s">
        <v>173</v>
      </c>
      <c r="E79" s="1" t="str">
        <f t="shared" si="2"/>
        <v>w !,..SaveElement("C0019","CDA","PostPatrolNurseSignTime","签名日期","","")</v>
      </c>
    </row>
    <row r="80" spans="1:5">
      <c r="A80" s="1" t="s">
        <v>48</v>
      </c>
      <c r="B80" s="1" t="s">
        <v>174</v>
      </c>
      <c r="C80" s="1"/>
      <c r="E80" s="1" t="str">
        <f t="shared" si="2"/>
        <v>w !,..SaveElement("C0019","CDA","PostPatrolNurseCode","巡台护士标识","","")</v>
      </c>
    </row>
    <row r="81" spans="1:5">
      <c r="A81" s="1" t="s">
        <v>50</v>
      </c>
      <c r="B81" s="1" t="s">
        <v>175</v>
      </c>
      <c r="C81" s="1"/>
      <c r="E81" s="1" t="str">
        <f t="shared" si="2"/>
        <v>w !,..SaveElement("C0019","CDA","PostPatrolNurseName","巡台护士姓名","","")</v>
      </c>
    </row>
    <row r="82" spans="1:5">
      <c r="A82" s="2" t="s">
        <v>46</v>
      </c>
      <c r="B82" s="2" t="s">
        <v>176</v>
      </c>
      <c r="E82" s="1" t="str">
        <f t="shared" si="2"/>
        <v>w !,..SaveElement("C0019","CDA","PostEquipmentNurseSignTime","签名日期","","")</v>
      </c>
    </row>
    <row r="83" spans="1:5">
      <c r="A83" s="1" t="s">
        <v>53</v>
      </c>
      <c r="B83" s="1" t="s">
        <v>177</v>
      </c>
      <c r="E83" s="1" t="str">
        <f t="shared" si="2"/>
        <v>w !,..SaveElement("C0019","CDA","PostEquipmentNurseCode","器械护士标识","","")</v>
      </c>
    </row>
    <row r="84" spans="1:5">
      <c r="A84" s="1" t="s">
        <v>55</v>
      </c>
      <c r="B84" s="1" t="s">
        <v>178</v>
      </c>
      <c r="E84" s="1" t="str">
        <f t="shared" si="2"/>
        <v>w !,..SaveElement("C0019","CDA","PostEquipmentNurseName","器械护士姓名","","")</v>
      </c>
    </row>
    <row r="85" spans="1:5">
      <c r="A85" s="2" t="s">
        <v>158</v>
      </c>
      <c r="B85" s="2" t="s">
        <v>179</v>
      </c>
      <c r="C85" s="2" t="s">
        <v>160</v>
      </c>
      <c r="E85" s="1" t="str">
        <f t="shared" si="2"/>
        <v>w !,..SaveElement("C0019","CDA","PostSurgeryEquipmentName","术中所用物品名称","DE08.50.042.00","")</v>
      </c>
    </row>
    <row r="86" spans="1:5">
      <c r="A86" s="2" t="s">
        <v>180</v>
      </c>
      <c r="B86" s="2" t="s">
        <v>181</v>
      </c>
      <c r="C86" s="2" t="s">
        <v>163</v>
      </c>
      <c r="E86" s="1" t="str">
        <f t="shared" si="2"/>
        <v>w !,..SaveElement("C0019","CDA","PostInventorySign","关后清点标志","DE09.00.111.00","")</v>
      </c>
    </row>
    <row r="87" spans="1:5">
      <c r="A87" s="1" t="s">
        <v>182</v>
      </c>
      <c r="B87" s="1" t="s">
        <v>183</v>
      </c>
      <c r="C87" s="5" t="s">
        <v>184</v>
      </c>
      <c r="E87" s="1" t="str">
        <f t="shared" si="2"/>
        <v>w !,..SaveElement("C0019","CDA","OperationCode","手术及操作代码","DE06.00.093.00","")</v>
      </c>
    </row>
    <row r="88" spans="1:5">
      <c r="A88" s="1" t="s">
        <v>185</v>
      </c>
      <c r="B88" s="1" t="s">
        <v>186</v>
      </c>
      <c r="C88" s="5"/>
      <c r="E88" s="1" t="str">
        <f t="shared" si="2"/>
        <v>w !,..SaveElement("C0019","CDA","OperationName","手术及操作名称","","")</v>
      </c>
    </row>
    <row r="89" spans="1:5">
      <c r="A89" s="2" t="s">
        <v>187</v>
      </c>
      <c r="B89" s="2" t="s">
        <v>188</v>
      </c>
      <c r="C89" s="2" t="s">
        <v>189</v>
      </c>
      <c r="E89" s="1" t="str">
        <f t="shared" si="2"/>
        <v>w !,..SaveElement("C0019","CDA","SurgeryTimeLow","手术开始时间","DE06.00.092.00","")</v>
      </c>
    </row>
    <row r="90" spans="1:5">
      <c r="A90" s="2" t="s">
        <v>190</v>
      </c>
      <c r="B90" s="2" t="s">
        <v>191</v>
      </c>
      <c r="C90" s="2" t="s">
        <v>192</v>
      </c>
      <c r="E90" s="1" t="str">
        <f t="shared" si="2"/>
        <v>w !,..SaveElement("C0019","CDA","SurgeryTimeHigh","手术结束时间","DE06.00.017.00","")</v>
      </c>
    </row>
    <row r="91" spans="1:5">
      <c r="A91" s="1" t="s">
        <v>193</v>
      </c>
      <c r="B91" s="1" t="s">
        <v>194</v>
      </c>
      <c r="C91" s="1" t="s">
        <v>195</v>
      </c>
      <c r="E91" s="1" t="str">
        <f t="shared" si="2"/>
        <v>w !,..SaveElement("C0019","CDA","SurgeryParCode","手术部位描述","DE06.00.187.00","")</v>
      </c>
    </row>
    <row r="92" spans="1:5">
      <c r="A92" s="1" t="s">
        <v>196</v>
      </c>
      <c r="B92" s="1" t="s">
        <v>197</v>
      </c>
      <c r="E92" s="1" t="str">
        <f t="shared" si="2"/>
        <v>w !,..SaveElement("C0019","CDA","SurgeryPartDesc","手术部位代码","","")</v>
      </c>
    </row>
    <row r="93" spans="1:5">
      <c r="A93" s="2" t="s">
        <v>198</v>
      </c>
      <c r="B93" s="2" t="s">
        <v>199</v>
      </c>
      <c r="E93" s="1" t="str">
        <f t="shared" si="2"/>
        <v>w !,..SaveElement("C0019","CDA","DoctorCode","手术操作者代码","","")</v>
      </c>
    </row>
    <row r="94" spans="1:5">
      <c r="A94" s="2" t="s">
        <v>200</v>
      </c>
      <c r="B94" s="2" t="s">
        <v>201</v>
      </c>
      <c r="C94" s="2" t="s">
        <v>25</v>
      </c>
      <c r="E94" s="1" t="str">
        <f t="shared" si="2"/>
        <v>w !,..SaveElement("C0019","CDA","DoctorName","手术操作者","DE02.01.039.00","")</v>
      </c>
    </row>
    <row r="95" spans="1:5">
      <c r="A95" s="2" t="s">
        <v>202</v>
      </c>
      <c r="B95" s="2" t="s">
        <v>203</v>
      </c>
      <c r="C95" s="2" t="s">
        <v>204</v>
      </c>
      <c r="E95" s="1" t="str">
        <f t="shared" si="2"/>
        <v>w !,..SaveElement("C0019","CDA","InSurgeryPathologySign","术中病理标志","DE04.30.060.00","")</v>
      </c>
    </row>
    <row r="96" spans="1:5">
      <c r="A96" s="2" t="s">
        <v>205</v>
      </c>
      <c r="B96" s="2" t="s">
        <v>206</v>
      </c>
      <c r="C96" s="2" t="s">
        <v>207</v>
      </c>
      <c r="E96" s="1" t="str">
        <f t="shared" si="2"/>
        <v>w !,..SaveElement("C0019","CDA","SurgeryPlanDesc","手术准备事项描述","DE06.00.317.00","")</v>
      </c>
    </row>
    <row r="97" spans="1:5">
      <c r="A97" s="2" t="s">
        <v>208</v>
      </c>
      <c r="B97" s="2" t="s">
        <v>209</v>
      </c>
      <c r="C97" s="2" t="s">
        <v>210</v>
      </c>
      <c r="E97" s="1" t="str">
        <f t="shared" si="2"/>
        <v>w !,..SaveElement("C0019","CDA","SurgeryRoom","手术间编号","DE06.00.256.00","")</v>
      </c>
    </row>
    <row r="98" spans="1:5">
      <c r="A98" s="2" t="s">
        <v>211</v>
      </c>
      <c r="B98" s="2" t="s">
        <v>212</v>
      </c>
      <c r="C98" s="2" t="s">
        <v>213</v>
      </c>
      <c r="E98" s="1" t="str">
        <f t="shared" si="2"/>
        <v>w !,..SaveElement("C0019","CDA","InSurgeryRoomTime","入手术室日期时间","DE06.00.236.00","")</v>
      </c>
    </row>
    <row r="99" spans="1:5">
      <c r="A99" s="2" t="s">
        <v>214</v>
      </c>
      <c r="B99" s="2" t="s">
        <v>215</v>
      </c>
      <c r="C99" s="2" t="s">
        <v>216</v>
      </c>
      <c r="E99" s="1" t="str">
        <f t="shared" si="2"/>
        <v>w !,..SaveElement("C0019","CDA","OutSurgeryRoomTime","出手术室日期时间","DE06.00.191.00","")</v>
      </c>
    </row>
    <row r="100" spans="1:5">
      <c r="A100" s="2" t="s">
        <v>217</v>
      </c>
      <c r="B100" s="2" t="s">
        <v>218</v>
      </c>
      <c r="C100" s="2" t="s">
        <v>219</v>
      </c>
      <c r="E100" s="1" t="str">
        <f t="shared" si="2"/>
        <v>w !,..SaveElement("C0019","CDA","HandoverItem","病人交接核对项目","DE06.00.206.00","")</v>
      </c>
    </row>
    <row r="101" spans="1:5">
      <c r="A101" s="2" t="s">
        <v>46</v>
      </c>
      <c r="B101" s="2" t="s">
        <v>220</v>
      </c>
      <c r="C101" s="2" t="s">
        <v>221</v>
      </c>
      <c r="E101" s="1" t="str">
        <f t="shared" si="2"/>
        <v>w !,..SaveElement("C0019","CDA","PostHandoverNurseSignTime","签名日期","DE09.00.107.00","")</v>
      </c>
    </row>
    <row r="102" spans="1:5">
      <c r="A102" s="1" t="s">
        <v>58</v>
      </c>
      <c r="B102" s="1" t="s">
        <v>222</v>
      </c>
      <c r="C102" s="1"/>
      <c r="E102" s="1" t="str">
        <f t="shared" si="2"/>
        <v>w !,..SaveElement("C0019","CDA","PostHandoverNurseCode","交接护士标识","","")</v>
      </c>
    </row>
    <row r="103" spans="1:5">
      <c r="A103" s="1" t="s">
        <v>60</v>
      </c>
      <c r="B103" s="1" t="s">
        <v>223</v>
      </c>
      <c r="C103" s="1" t="s">
        <v>25</v>
      </c>
      <c r="E103" s="1" t="str">
        <f t="shared" si="2"/>
        <v>w !,..SaveElement("C0019","CDA","PostHandoverNurseName","交接护士姓名","DE02.01.039.00","")</v>
      </c>
    </row>
    <row r="104" spans="1:5">
      <c r="A104" s="1" t="s">
        <v>63</v>
      </c>
      <c r="B104" s="2" t="s">
        <v>224</v>
      </c>
      <c r="E104" s="1" t="str">
        <f t="shared" si="2"/>
        <v>w !,..SaveElement("C0019","CDA","PostTransporterCode","转运者标识","","")</v>
      </c>
    </row>
    <row r="105" spans="1:5">
      <c r="A105" s="1" t="s">
        <v>65</v>
      </c>
      <c r="B105" s="2" t="s">
        <v>225</v>
      </c>
      <c r="C105" s="1" t="s">
        <v>25</v>
      </c>
      <c r="E105" s="1" t="str">
        <f t="shared" si="2"/>
        <v>w !,..SaveElement("C0019","CDA","PostTransporterName","转运者姓名","DE02.01.039.00","")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9" sqref="$A1:$XFD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9" sqref="$A1:$XFD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2020-12-24T13:15:00Z</dcterms:created>
  <dcterms:modified xsi:type="dcterms:W3CDTF">2020-12-25T06:52:00Z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