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<sst xmlns="http://schemas.openxmlformats.org/spreadsheetml/2006/main" count="150" uniqueCount="147">
  <si>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</si>
  <si>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</si>
  <si>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</si>
  <si>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</si>
  <si>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</si>
  <si>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</si>
  <si>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</si>
  <si>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</si>
  <si>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</si>
  <si>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</si>
  <si>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</si>
  <si>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</si>
  <si>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</si>
  <si>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</si>
  <si>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</si>
  <si>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</si>
  <si>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</si>
  <si>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</si>
  <si>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</si>
  <si>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</si>
  <si>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</si>
  <si>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</si>
  <si>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</si>
  <si>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</si>
  <si>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</si>
  <si>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</si>
  <si>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</si>
  <si>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</si>
  <si>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</si>
  <si>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</si>
  <si>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PatientAge</t>
  </si>
  <si>
    <t>DE02.01.005.01</t>
  </si>
  <si>
    <t>住院机构代码</t>
  </si>
  <si>
    <t>HospitalizationOrganCode</t>
  </si>
  <si>
    <t>DE08.10.052.00</t>
  </si>
  <si>
    <t>住院机构名称</t>
  </si>
  <si>
    <t>HospitalizationOrganName</t>
  </si>
  <si>
    <t>DE08.10.013.00</t>
  </si>
  <si>
    <t>记录开立时间</t>
  </si>
  <si>
    <t>SignTime</t>
  </si>
  <si>
    <t>DE08.50.033.00</t>
  </si>
  <si>
    <t>作者的唯一标识符</t>
  </si>
  <si>
    <t>AuthorCode</t>
  </si>
  <si>
    <t>书写记录医师姓名</t>
  </si>
  <si>
    <t>AuthorName</t>
  </si>
  <si>
    <t>文档保管的医疗结构标识</t>
  </si>
  <si>
    <t>CustodianOrgCode</t>
  </si>
  <si>
    <t>保管机构名称</t>
  </si>
  <si>
    <t>CustodianOrgName</t>
  </si>
  <si>
    <t>护士签名时间</t>
  </si>
  <si>
    <t>NurseSignTime</t>
  </si>
  <si>
    <t>护士医护人员编号</t>
  </si>
  <si>
    <t>NurseCode</t>
  </si>
  <si>
    <t>护士姓名</t>
  </si>
  <si>
    <t>NurseName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</si>
  <si>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</si>
  <si>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</si>
  <si>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</si>
  <si>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</si>
  <si>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</si>
  <si>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</si>
  <si>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</si>
  <si>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</si>
  <si>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</si>
  <si>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</si>
  <si>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</si>
  <si>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</si>
  <si>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</si>
  <si>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</si>
  <si>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</si>
  <si>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</si>
  <si>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</si>
  <si>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</si>
  <si>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</si>
  <si>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</si>
  <si>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</si>
  <si>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</si>
  <si>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</si>
  <si>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</si>
  <si>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</si>
  <si>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</si>
  <si>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</si>
  <si>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</si>
  <si>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诊断代码</t>
  </si>
  <si>
    <t>DiagCode</t>
  </si>
  <si>
    <t>DE05.01.024.00</t>
  </si>
  <si>
    <t>诊断名称</t>
  </si>
  <si>
    <t>DiagName</t>
  </si>
  <si>
    <t>体重</t>
  </si>
  <si>
    <t>PatientWeight</t>
  </si>
  <si>
    <t>DE04.10.188.00</t>
  </si>
  <si>
    <t>护理等级代码</t>
  </si>
  <si>
    <t>NursingLevelCode</t>
  </si>
  <si>
    <t>DE06.00.211.00</t>
  </si>
  <si>
    <t>护理等级名称</t>
  </si>
  <si>
    <t>NursingLevelName</t>
  </si>
  <si>
    <t>护理类型代码</t>
  </si>
  <si>
    <t>NursingTypeCode</t>
  </si>
  <si>
    <t>DE06.00.212.00</t>
  </si>
  <si>
    <t>护理类型名称</t>
  </si>
  <si>
    <t>NursingTypeName</t>
  </si>
  <si>
    <t>护理观察项目名称</t>
  </si>
  <si>
    <t>NursingObservationItemName</t>
  </si>
  <si>
    <t>DE02.10.031.00</t>
  </si>
  <si>
    <t>护理观察结果</t>
  </si>
  <si>
    <t>NursingObservationResult</t>
  </si>
  <si>
    <t>DE02.10.028.00</t>
  </si>
  <si>
    <t>护理操作名称</t>
  </si>
  <si>
    <t>NursingOperationName</t>
  </si>
  <si>
    <t>DE06.00.342.00</t>
  </si>
  <si>
    <t>护理操作项目名称</t>
  </si>
  <si>
    <t>NursingOperationItemName</t>
  </si>
  <si>
    <t>DE06.00.210.00</t>
  </si>
  <si>
    <t>护理操作结果</t>
  </si>
  <si>
    <t>NursingOperationResult</t>
  </si>
  <si>
    <t>DE06.00.209.00</t>
  </si>
  <si>
    <t>药物使用途径代码</t>
  </si>
  <si>
    <t>MedicationUseCode</t>
  </si>
  <si>
    <t>DE06.00.134.00</t>
  </si>
  <si>
    <t>药物使用途径名称</t>
  </si>
  <si>
    <t>MedicationUseName</t>
  </si>
  <si>
    <t>单次用药剂量</t>
  </si>
  <si>
    <t>MedicationDosage</t>
  </si>
  <si>
    <t>DE08.50.023.00</t>
  </si>
  <si>
    <t>药物使用频率</t>
  </si>
  <si>
    <t>MedicationFrequency</t>
  </si>
  <si>
    <t>DE06.00.133.00</t>
  </si>
  <si>
    <t>药品名称</t>
  </si>
  <si>
    <t>DrugName</t>
  </si>
  <si>
    <t>DE08.50.022.00</t>
  </si>
  <si>
    <t>药物用法描述</t>
  </si>
  <si>
    <t>DrugUseDesc</t>
  </si>
  <si>
    <t>DE08.50.043.00</t>
  </si>
  <si>
    <t>中药使用类别代码</t>
  </si>
  <si>
    <t>ChineseDurgTypeCode</t>
  </si>
  <si>
    <t>DE06.00.164.00</t>
  </si>
  <si>
    <t>中药使用类别名称</t>
  </si>
  <si>
    <t>ChineseDurgTypeName</t>
  </si>
  <si>
    <t>药物使用总剂量描述</t>
  </si>
  <si>
    <t>DrugTotalDose</t>
  </si>
  <si>
    <t>DE06.00.135.00</t>
  </si>
  <si>
    <t>呕吐标志</t>
  </si>
  <si>
    <t>VomitSign</t>
  </si>
  <si>
    <t>DE04.01.048.00</t>
  </si>
  <si>
    <t>排尿困难标志</t>
  </si>
  <si>
    <t>DysuriaSign</t>
  </si>
  <si>
    <t>DE04.01.051.00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</si>
</sst>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7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20" fillId="20" borderId="2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topLeftCell="A31" workbookViewId="0">
      <selection activeCell="E2" sqref="E2:E56"/>
    </sheetView>
  </sheetViews>
  <sheetFormatPr defaultColWidth="9" defaultRowHeight="14.25" outlineLevelCol="5"/>
  <cols>
    <col min="1" max="1" width="18.375" style="3" customWidth="1"/>
    <col min="2" max="2" width="19.125" style="3" customWidth="1"/>
    <col min="3" max="3" width="13.25" style="3" customWidth="1"/>
    <col min="4" max="16384" width="9" style="3"/>
  </cols>
  <sheetData>
    <row r="1" s="1" customFormat="1" customHeight="1" spans="1:4">
      <c r="A1" s="4" t="s">
        <v>0</v>
      </c>
      <c r="B1" s="4" t="s">
        <v>1</v>
      </c>
      <c r="C1" s="5" t="s">
        <v>2</v>
      </c>
      <c r="D1" s="4" t="s">
        <v>3</v>
      </c>
    </row>
    <row r="2" s="1" customFormat="1" customHeight="1" spans="1:6">
      <c r="A2" s="1" t="s">
        <v>4</v>
      </c>
      <c r="B2" s="1" t="s">
        <v>5</v>
      </c>
      <c r="C2" s="6"/>
      <c r="D2" s="7" t="s">
        <v>6</v>
      </c>
      <c r="E2" s="1" t="str">
        <f>"w !,..SaveElement(""C0021"",""CDA"","""&amp;B2&amp;""","""&amp;A2&amp;""","""&amp;C2&amp;""","""&amp;D2&amp;""")"</f>
        <v>w !,..SaveElement("C0021","CDA","DocID","文档流水号标识","","id/@extension")</v>
      </c>
      <c r="F2" s="8"/>
    </row>
    <row r="3" s="1" customFormat="1" customHeight="1" spans="1:6">
      <c r="A3" s="1" t="s">
        <v>7</v>
      </c>
      <c r="B3" s="1" t="s">
        <v>8</v>
      </c>
      <c r="C3" s="9"/>
      <c r="D3" s="10" t="s">
        <v>9</v>
      </c>
      <c r="E3" s="1" t="str">
        <f t="shared" ref="E3:E34" si="0">"w !,..SaveElement(""C0021"",""CDA"","""&amp;B3&amp;""","""&amp;A3&amp;""","""&amp;C3&amp;""","""&amp;D3&amp;""")"</f>
        <v>w !,..SaveElement("C0021","CDA","CreateTime","文档机器生成时间","","effwctiveTime/@value")</v>
      </c>
      <c r="F3" s="8"/>
    </row>
    <row r="4" s="1" customFormat="1" customHeight="1" spans="1:6">
      <c r="A4" s="10" t="s">
        <v>10</v>
      </c>
      <c r="B4" s="1" t="s">
        <v>11</v>
      </c>
      <c r="C4" s="11"/>
      <c r="D4" s="10"/>
      <c r="E4" s="1" t="str">
        <f t="shared" si="0"/>
        <v>w !,..SaveElement("C0021","CDA","DocSetID","文档集合编号","","")</v>
      </c>
      <c r="F4" s="8"/>
    </row>
    <row r="5" s="1" customFormat="1" customHeight="1" spans="1:6">
      <c r="A5" s="10" t="s">
        <v>12</v>
      </c>
      <c r="B5" s="1" t="s">
        <v>13</v>
      </c>
      <c r="C5" s="12"/>
      <c r="D5" s="10"/>
      <c r="E5" s="1" t="str">
        <f t="shared" si="0"/>
        <v>w !,..SaveElement("C0021","CDA","Version","文档版本号","","")</v>
      </c>
      <c r="F5" s="8"/>
    </row>
    <row r="6" s="1" customFormat="1" ht="15" customHeight="1" spans="1:5">
      <c r="A6" s="1" t="s">
        <v>14</v>
      </c>
      <c r="B6" s="1" t="s">
        <v>15</v>
      </c>
      <c r="C6" s="6" t="s">
        <v>16</v>
      </c>
      <c r="E6" s="1" t="str">
        <f t="shared" si="0"/>
        <v>w !,..SaveElement("C0021","CDA","HospitalizationID","住院号","DE01.00.014.00","")</v>
      </c>
    </row>
    <row r="7" spans="1:5">
      <c r="A7" s="1" t="s">
        <v>17</v>
      </c>
      <c r="B7" s="1" t="s">
        <v>18</v>
      </c>
      <c r="C7" s="1" t="s">
        <v>19</v>
      </c>
      <c r="E7" s="1" t="str">
        <f t="shared" si="0"/>
        <v>w !,..SaveElement("C0021","CDA","IDCardNo","患者身份证号","DE02.01.030.00","")</v>
      </c>
    </row>
    <row r="8" spans="1:5">
      <c r="A8" s="1" t="s">
        <v>20</v>
      </c>
      <c r="B8" s="1" t="s">
        <v>21</v>
      </c>
      <c r="C8" s="1" t="s">
        <v>22</v>
      </c>
      <c r="E8" s="1" t="str">
        <f t="shared" si="0"/>
        <v>w !,..SaveElement("C0021","CDA","PatientName","患者姓名","DE02.01.039.00","")</v>
      </c>
    </row>
    <row r="9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!,..SaveElement("C0021","CDA","GenderCode","患者性别代码","DE02.01.040.00","")</v>
      </c>
    </row>
    <row r="10" spans="1:5">
      <c r="A10" s="1" t="s">
        <v>26</v>
      </c>
      <c r="B10" s="1" t="s">
        <v>27</v>
      </c>
      <c r="C10" s="1" t="s">
        <v>28</v>
      </c>
      <c r="E10" s="1" t="str">
        <f t="shared" si="0"/>
        <v>w !,..SaveElement("C0021","CDA","GenderName","患者性别名称","DE02.01.026.00","")</v>
      </c>
    </row>
    <row r="11" spans="1:5">
      <c r="A11" s="1" t="s">
        <v>29</v>
      </c>
      <c r="B11" s="1" t="s">
        <v>30</v>
      </c>
      <c r="C11" s="1" t="s">
        <v>31</v>
      </c>
      <c r="E11" s="1" t="str">
        <f t="shared" si="0"/>
        <v>w !,..SaveElement("C0021","CDA","PatientAge","患者年龄","DE02.01.005.01","")</v>
      </c>
    </row>
    <row r="12" spans="1:5">
      <c r="A12" s="1" t="s">
        <v>32</v>
      </c>
      <c r="B12" s="1" t="s">
        <v>33</v>
      </c>
      <c r="C12" s="1" t="s">
        <v>34</v>
      </c>
      <c r="E12" s="1" t="str">
        <f t="shared" si="0"/>
        <v>w !,..SaveElement("C0021","CDA","HospitalizationOrganCode","住院机构代码","DE08.10.052.00","")</v>
      </c>
    </row>
    <row r="13" spans="1:5">
      <c r="A13" s="1" t="s">
        <v>35</v>
      </c>
      <c r="B13" s="1" t="s">
        <v>36</v>
      </c>
      <c r="C13" s="1" t="s">
        <v>37</v>
      </c>
      <c r="E13" s="1" t="str">
        <f t="shared" si="0"/>
        <v>w !,..SaveElement("C0021","CDA","HospitalizationOrganName","住院机构名称","DE08.10.013.00","")</v>
      </c>
    </row>
    <row r="14" spans="1:5">
      <c r="A14" s="13" t="s">
        <v>38</v>
      </c>
      <c r="B14" s="13" t="s">
        <v>39</v>
      </c>
      <c r="C14" s="13" t="s">
        <v>40</v>
      </c>
      <c r="E14" s="1" t="str">
        <f t="shared" si="0"/>
        <v>w !,..SaveElement("C0021","CDA","SignTime","记录开立时间","DE08.50.033.00","")</v>
      </c>
    </row>
    <row r="15" spans="1:5">
      <c r="A15" s="14" t="s">
        <v>41</v>
      </c>
      <c r="B15" s="1" t="s">
        <v>42</v>
      </c>
      <c r="C15" s="1"/>
      <c r="E15" s="1" t="str">
        <f t="shared" si="0"/>
        <v>w !,..SaveElement("C0021","CDA","AuthorCode","作者的唯一标识符","","")</v>
      </c>
    </row>
    <row r="16" spans="1:5">
      <c r="A16" s="14" t="s">
        <v>43</v>
      </c>
      <c r="B16" s="1" t="s">
        <v>44</v>
      </c>
      <c r="C16" s="1" t="s">
        <v>22</v>
      </c>
      <c r="E16" s="1" t="str">
        <f t="shared" si="0"/>
        <v>w !,..SaveElement("C0021","CDA","AuthorName","书写记录医师姓名","DE02.01.039.00","")</v>
      </c>
    </row>
    <row r="17" spans="1:5">
      <c r="A17" s="1" t="s">
        <v>45</v>
      </c>
      <c r="B17" s="1" t="s">
        <v>46</v>
      </c>
      <c r="E17" s="1" t="str">
        <f t="shared" si="0"/>
        <v>w !,..SaveElement("C0021","CDA","CustodianOrgCode","文档保管的医疗结构标识","","")</v>
      </c>
    </row>
    <row r="18" spans="1:5">
      <c r="A18" s="1" t="s">
        <v>47</v>
      </c>
      <c r="B18" s="1" t="s">
        <v>48</v>
      </c>
      <c r="E18" s="1" t="str">
        <f t="shared" si="0"/>
        <v>w !,..SaveElement("C0021","CDA","CustodianOrgName","保管机构名称","","")</v>
      </c>
    </row>
    <row r="19" spans="1:5">
      <c r="A19" s="13" t="s">
        <v>49</v>
      </c>
      <c r="B19" s="13" t="s">
        <v>50</v>
      </c>
      <c r="E19" s="1" t="str">
        <f t="shared" si="0"/>
        <v>w !,..SaveElement("C0021","CDA","NurseSignTime","护士签名时间","","")</v>
      </c>
    </row>
    <row r="20" spans="1:5">
      <c r="A20" s="14" t="s">
        <v>51</v>
      </c>
      <c r="B20" s="1" t="s">
        <v>52</v>
      </c>
      <c r="E20" s="1" t="str">
        <f t="shared" si="0"/>
        <v>w !,..SaveElement("C0021","CDA","NurseCode","护士医护人员编号","","")</v>
      </c>
    </row>
    <row r="21" spans="1:5">
      <c r="A21" s="14" t="s">
        <v>53</v>
      </c>
      <c r="B21" s="1" t="s">
        <v>54</v>
      </c>
      <c r="C21" s="1" t="s">
        <v>22</v>
      </c>
      <c r="E21" s="1" t="str">
        <f t="shared" si="0"/>
        <v>w !,..SaveElement("C0021","CDA","NurseName","护士姓名","DE02.01.039.00","")</v>
      </c>
    </row>
    <row r="22" s="1" customFormat="1" spans="1:5">
      <c r="A22" s="1" t="s">
        <v>55</v>
      </c>
      <c r="B22" s="1" t="s">
        <v>56</v>
      </c>
      <c r="E22" s="1" t="str">
        <f t="shared" si="0"/>
        <v>w !,..SaveElement("C0021","CDA","ParentDocID","父文档标识符","","")</v>
      </c>
    </row>
    <row r="23" s="1" customFormat="1" spans="1:5">
      <c r="A23" s="1" t="s">
        <v>57</v>
      </c>
      <c r="B23" s="1" t="s">
        <v>58</v>
      </c>
      <c r="E23" s="1" t="str">
        <f t="shared" si="0"/>
        <v>w !,..SaveElement("C0021","CDA","ParentSetID","父文档集序列号","","")</v>
      </c>
    </row>
    <row r="24" s="1" customFormat="1" spans="1:5">
      <c r="A24" s="1" t="s">
        <v>59</v>
      </c>
      <c r="B24" s="1" t="s">
        <v>60</v>
      </c>
      <c r="E24" s="1" t="str">
        <f t="shared" si="0"/>
        <v>w !,..SaveElement("C0021","CDA","ParentVersionNum","父文档版本号","","")</v>
      </c>
    </row>
    <row r="25" s="1" customFormat="1" spans="1:5">
      <c r="A25" s="1" t="s">
        <v>61</v>
      </c>
      <c r="B25" s="1" t="s">
        <v>62</v>
      </c>
      <c r="E25" s="1" t="str">
        <f t="shared" si="0"/>
        <v>w !,..SaveElement("C0021","CDA","AdmTime","就医时间","","")</v>
      </c>
    </row>
    <row r="26" s="1" customFormat="1" spans="1:5">
      <c r="A26" s="1" t="s">
        <v>63</v>
      </c>
      <c r="B26" s="1" t="s">
        <v>64</v>
      </c>
      <c r="C26" s="1" t="s">
        <v>65</v>
      </c>
      <c r="E26" s="1" t="str">
        <f t="shared" si="0"/>
        <v>w !,..SaveElement("C0021","CDA","BedCode","病床号","DE01.00.026.00","")</v>
      </c>
    </row>
    <row r="27" s="1" customFormat="1" spans="1:5">
      <c r="A27" s="1" t="s">
        <v>66</v>
      </c>
      <c r="B27" s="1" t="s">
        <v>67</v>
      </c>
      <c r="E27" s="1" t="str">
        <f t="shared" si="0"/>
        <v>w !,..SaveElement("C0021","CDA","BedName","病床","","")</v>
      </c>
    </row>
    <row r="28" s="1" customFormat="1" spans="1:5">
      <c r="A28" s="1" t="s">
        <v>68</v>
      </c>
      <c r="B28" s="1" t="s">
        <v>69</v>
      </c>
      <c r="C28" s="1" t="s">
        <v>70</v>
      </c>
      <c r="E28" s="1" t="str">
        <f t="shared" si="0"/>
        <v>w !,..SaveElement("C0021","CDA","RoomCode","病房号","DE01.00.019.00","")</v>
      </c>
    </row>
    <row r="29" s="1" customFormat="1" spans="1:5">
      <c r="A29" s="1" t="s">
        <v>71</v>
      </c>
      <c r="B29" s="1" t="s">
        <v>72</v>
      </c>
      <c r="E29" s="1" t="str">
        <f t="shared" si="0"/>
        <v>w !,..SaveElement("C0021","CDA","RoomName","病房","","")</v>
      </c>
    </row>
    <row r="30" s="1" customFormat="1" spans="1:5">
      <c r="A30" s="1" t="s">
        <v>73</v>
      </c>
      <c r="B30" s="1" t="s">
        <v>74</v>
      </c>
      <c r="E30" s="1" t="str">
        <f t="shared" si="0"/>
        <v>w !,..SaveElement("C0021","CDA","AreaCode","病区编号","","")</v>
      </c>
    </row>
    <row r="31" s="1" customFormat="1" spans="1:5">
      <c r="A31" s="1" t="s">
        <v>75</v>
      </c>
      <c r="B31" s="1" t="s">
        <v>76</v>
      </c>
      <c r="C31" s="1" t="s">
        <v>77</v>
      </c>
      <c r="E31" s="1" t="str">
        <f t="shared" si="0"/>
        <v>w !,..SaveElement("C0021","CDA","AreaName","病区名称","DE08.10.054.00","")</v>
      </c>
    </row>
    <row r="32" s="1" customFormat="1" spans="1:5">
      <c r="A32" s="1" t="s">
        <v>78</v>
      </c>
      <c r="B32" s="1" t="s">
        <v>79</v>
      </c>
      <c r="E32" s="1" t="str">
        <f t="shared" si="0"/>
        <v>w !,..SaveElement("C0021","CDA","DeptCode","科室编号","","")</v>
      </c>
    </row>
    <row r="33" s="1" customFormat="1" spans="1:5">
      <c r="A33" s="1" t="s">
        <v>80</v>
      </c>
      <c r="B33" s="1" t="s">
        <v>81</v>
      </c>
      <c r="C33" s="1" t="s">
        <v>82</v>
      </c>
      <c r="E33" s="1" t="str">
        <f t="shared" si="0"/>
        <v>w !,..SaveElement("C0021","CDA","DeptName","科室名称","DE08.10.026.00","")</v>
      </c>
    </row>
    <row r="34" s="2" customFormat="1" spans="1:5">
      <c r="A34" s="1" t="s">
        <v>83</v>
      </c>
      <c r="B34" s="1" t="s">
        <v>84</v>
      </c>
      <c r="C34" s="1" t="s">
        <v>85</v>
      </c>
      <c r="D34" s="2"/>
      <c r="E34" s="1" t="str">
        <f t="shared" si="0"/>
        <v>w !,..SaveElement("C0021","CDA","DiagCode","诊断代码","DE05.01.024.00","")</v>
      </c>
    </row>
    <row r="35" s="2" customFormat="1" spans="1:5">
      <c r="A35" s="1" t="s">
        <v>86</v>
      </c>
      <c r="B35" s="1" t="s">
        <v>87</v>
      </c>
      <c r="C35" s="2"/>
      <c r="D35" s="2"/>
      <c r="E35" s="1" t="str">
        <f t="shared" ref="E35:E56" si="1">"w !,..SaveElement(""C0021"",""CDA"","""&amp;B35&amp;""","""&amp;A35&amp;""","""&amp;C35&amp;""","""&amp;D35&amp;""")"</f>
        <v>w !,..SaveElement("C0021","CDA","DiagName","诊断名称","","")</v>
      </c>
    </row>
    <row r="36" spans="1:5">
      <c r="A36" s="1" t="s">
        <v>88</v>
      </c>
      <c r="B36" s="1" t="s">
        <v>89</v>
      </c>
      <c r="C36" s="1" t="s">
        <v>90</v>
      </c>
      <c r="E36" s="1" t="str">
        <f t="shared" si="1"/>
        <v>w !,..SaveElement("C0021","CDA","PatientWeight","体重","DE04.10.188.00","")</v>
      </c>
    </row>
    <row r="37" spans="1:5">
      <c r="A37" s="1" t="s">
        <v>91</v>
      </c>
      <c r="B37" s="1" t="s">
        <v>92</v>
      </c>
      <c r="C37" s="1" t="s">
        <v>93</v>
      </c>
      <c r="E37" s="1" t="str">
        <f t="shared" si="1"/>
        <v>w !,..SaveElement("C0021","CDA","NursingLevelCode","护理等级代码","DE06.00.211.00","")</v>
      </c>
    </row>
    <row r="38" spans="1:5">
      <c r="A38" s="1" t="s">
        <v>94</v>
      </c>
      <c r="B38" s="1" t="s">
        <v>95</v>
      </c>
      <c r="C38" s="2"/>
      <c r="E38" s="1" t="str">
        <f t="shared" si="1"/>
        <v>w !,..SaveElement("C0021","CDA","NursingLevelName","护理等级名称","","")</v>
      </c>
    </row>
    <row r="39" spans="1:5">
      <c r="A39" s="1" t="s">
        <v>96</v>
      </c>
      <c r="B39" s="1" t="s">
        <v>97</v>
      </c>
      <c r="C39" s="1" t="s">
        <v>98</v>
      </c>
      <c r="E39" s="1" t="str">
        <f t="shared" si="1"/>
        <v>w !,..SaveElement("C0021","CDA","NursingTypeCode","护理类型代码","DE06.00.212.00","")</v>
      </c>
    </row>
    <row r="40" spans="1:5">
      <c r="A40" s="1" t="s">
        <v>99</v>
      </c>
      <c r="B40" s="1" t="s">
        <v>100</v>
      </c>
      <c r="C40" s="2"/>
      <c r="E40" s="1" t="str">
        <f t="shared" si="1"/>
        <v>w !,..SaveElement("C0021","CDA","NursingTypeName","护理类型名称","","")</v>
      </c>
    </row>
    <row r="41" spans="1:5">
      <c r="A41" s="1" t="s">
        <v>101</v>
      </c>
      <c r="B41" s="1" t="s">
        <v>102</v>
      </c>
      <c r="C41" s="1" t="s">
        <v>103</v>
      </c>
      <c r="E41" s="1" t="str">
        <f t="shared" si="1"/>
        <v>w !,..SaveElement("C0021","CDA","NursingObservationItemName","护理观察项目名称","DE02.10.031.00","")</v>
      </c>
    </row>
    <row r="42" spans="1:5">
      <c r="A42" s="1" t="s">
        <v>104</v>
      </c>
      <c r="B42" s="1" t="s">
        <v>105</v>
      </c>
      <c r="C42" s="1" t="s">
        <v>106</v>
      </c>
      <c r="E42" s="1" t="str">
        <f t="shared" si="1"/>
        <v>w !,..SaveElement("C0021","CDA","NursingObservationResult","护理观察结果","DE02.10.028.00","")</v>
      </c>
    </row>
    <row r="43" spans="1:5">
      <c r="A43" s="1" t="s">
        <v>107</v>
      </c>
      <c r="B43" s="1" t="s">
        <v>108</v>
      </c>
      <c r="C43" s="1" t="s">
        <v>109</v>
      </c>
      <c r="E43" s="1" t="str">
        <f t="shared" si="1"/>
        <v>w !,..SaveElement("C0021","CDA","NursingOperationName","护理操作名称","DE06.00.342.00","")</v>
      </c>
    </row>
    <row r="44" spans="1:5">
      <c r="A44" s="1" t="s">
        <v>110</v>
      </c>
      <c r="B44" s="1" t="s">
        <v>111</v>
      </c>
      <c r="C44" s="1" t="s">
        <v>112</v>
      </c>
      <c r="E44" s="1" t="str">
        <f t="shared" si="1"/>
        <v>w !,..SaveElement("C0021","CDA","NursingOperationItemName","护理操作项目名称","DE06.00.210.00","")</v>
      </c>
    </row>
    <row r="45" spans="1:5">
      <c r="A45" s="1" t="s">
        <v>113</v>
      </c>
      <c r="B45" s="1" t="s">
        <v>114</v>
      </c>
      <c r="C45" s="1" t="s">
        <v>115</v>
      </c>
      <c r="E45" s="1" t="str">
        <f t="shared" si="1"/>
        <v>w !,..SaveElement("C0021","CDA","NursingOperationResult","护理操作结果","DE06.00.209.00","")</v>
      </c>
    </row>
    <row r="46" spans="1:5">
      <c r="A46" s="1" t="s">
        <v>116</v>
      </c>
      <c r="B46" s="1" t="s">
        <v>117</v>
      </c>
      <c r="C46" s="1" t="s">
        <v>118</v>
      </c>
      <c r="E46" s="1" t="str">
        <f t="shared" si="1"/>
        <v>w !,..SaveElement("C0021","CDA","MedicationUseCode","药物使用途径代码","DE06.00.134.00","")</v>
      </c>
    </row>
    <row r="47" spans="1:5">
      <c r="A47" s="1" t="s">
        <v>119</v>
      </c>
      <c r="B47" s="1" t="s">
        <v>120</v>
      </c>
      <c r="C47" s="1" t="s">
        <v>118</v>
      </c>
      <c r="E47" s="1" t="str">
        <f t="shared" si="1"/>
        <v>w !,..SaveElement("C0021","CDA","MedicationUseName","药物使用途径名称","DE06.00.134.00","")</v>
      </c>
    </row>
    <row r="48" spans="1:5">
      <c r="A48" s="1" t="s">
        <v>121</v>
      </c>
      <c r="B48" s="1" t="s">
        <v>122</v>
      </c>
      <c r="C48" s="1" t="s">
        <v>123</v>
      </c>
      <c r="E48" s="1" t="str">
        <f t="shared" si="1"/>
        <v>w !,..SaveElement("C0021","CDA","MedicationDosage","单次用药剂量","DE08.50.023.00","")</v>
      </c>
    </row>
    <row r="49" spans="1:5">
      <c r="A49" s="1" t="s">
        <v>124</v>
      </c>
      <c r="B49" s="1" t="s">
        <v>125</v>
      </c>
      <c r="C49" s="1" t="s">
        <v>126</v>
      </c>
      <c r="E49" s="1" t="str">
        <f t="shared" si="1"/>
        <v>w !,..SaveElement("C0021","CDA","MedicationFrequency","药物使用频率","DE06.00.133.00","")</v>
      </c>
    </row>
    <row r="50" spans="1:5">
      <c r="A50" s="1" t="s">
        <v>127</v>
      </c>
      <c r="B50" s="1" t="s">
        <v>128</v>
      </c>
      <c r="C50" s="1" t="s">
        <v>129</v>
      </c>
      <c r="E50" s="1" t="str">
        <f t="shared" si="1"/>
        <v>w !,..SaveElement("C0021","CDA","DrugName","药品名称","DE08.50.022.00","")</v>
      </c>
    </row>
    <row r="51" spans="1:5">
      <c r="A51" s="1" t="s">
        <v>130</v>
      </c>
      <c r="B51" s="1" t="s">
        <v>131</v>
      </c>
      <c r="C51" s="1" t="s">
        <v>132</v>
      </c>
      <c r="E51" s="1" t="str">
        <f t="shared" si="1"/>
        <v>w !,..SaveElement("C0021","CDA","DrugUseDesc","药物用法描述","DE08.50.043.00","")</v>
      </c>
    </row>
    <row r="52" spans="1:5">
      <c r="A52" s="13" t="s">
        <v>133</v>
      </c>
      <c r="B52" s="13" t="s">
        <v>134</v>
      </c>
      <c r="C52" s="13" t="s">
        <v>135</v>
      </c>
      <c r="E52" s="1" t="str">
        <f t="shared" si="1"/>
        <v>w !,..SaveElement("C0021","CDA","ChineseDurgTypeCode","中药使用类别代码","DE06.00.164.00","")</v>
      </c>
    </row>
    <row r="53" spans="1:5">
      <c r="A53" s="13" t="s">
        <v>136</v>
      </c>
      <c r="B53" s="13" t="s">
        <v>137</v>
      </c>
      <c r="E53" s="1" t="str">
        <f t="shared" si="1"/>
        <v>w !,..SaveElement("C0021","CDA","ChineseDurgTypeName","中药使用类别名称","","")</v>
      </c>
    </row>
    <row r="54" spans="1:5">
      <c r="A54" s="1" t="s">
        <v>138</v>
      </c>
      <c r="B54" s="1" t="s">
        <v>139</v>
      </c>
      <c r="C54" s="1" t="s">
        <v>140</v>
      </c>
      <c r="E54" s="1" t="str">
        <f t="shared" si="1"/>
        <v>w !,..SaveElement("C0021","CDA","DrugTotalDose","药物使用总剂量描述","DE06.00.135.00","")</v>
      </c>
    </row>
    <row r="55" spans="1:5">
      <c r="A55" s="13" t="s">
        <v>141</v>
      </c>
      <c r="B55" s="13" t="s">
        <v>142</v>
      </c>
      <c r="C55" s="13" t="s">
        <v>143</v>
      </c>
      <c r="E55" s="1" t="str">
        <f t="shared" si="1"/>
        <v>w !,..SaveElement("C0021","CDA","VomitSign","呕吐标志","DE04.01.048.00","")</v>
      </c>
    </row>
    <row r="56" spans="1:5">
      <c r="A56" s="13" t="s">
        <v>144</v>
      </c>
      <c r="B56" s="13" t="s">
        <v>145</v>
      </c>
      <c r="C56" s="13" t="s">
        <v>146</v>
      </c>
      <c r="E56" s="1" t="str">
        <f t="shared" si="1"/>
        <v>w !,..SaveElement("C0021","CDA","DysuriaSign","排尿困难标志","DE04.01.051.00","")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2020-12-25T03:29:00Z</dcterms:created>
  <dcterms:modified xsi:type="dcterms:W3CDTF">2020-12-25T07:09:50Z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