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<sst xmlns="http://schemas.openxmlformats.org/spreadsheetml/2006/main" count="271" uniqueCount="258">
  <si>
    <t>节点说明</t>
  </si>
  <si>
    <t>属性名</t>
  </si>
  <si>
    <t>数据元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</si>
  <si>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</si>
  <si>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</si>
  <si>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</si>
  <si>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</si>
  <si>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</si>
  <si>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</si>
  <si>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</si>
  <si>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</si>
  <si>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</si>
  <si>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</si>
  <si>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</si>
  <si>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健康卡号</t>
  </si>
  <si>
    <t>HealthCardCode</t>
  </si>
  <si>
    <t>DE01.00.021.00</t>
  </si>
  <si>
    <t>住院号</t>
  </si>
  <si>
    <t>HospitalizationID</t>
  </si>
  <si>
    <t>DE01.00.014.00</t>
  </si>
  <si>
    <t>患者联系电话</t>
  </si>
  <si>
    <t>TelPhone</t>
  </si>
  <si>
    <t>DE02.01.010.00</t>
  </si>
  <si>
    <t>患者身份证号</t>
  </si>
  <si>
    <t>IDCardNo</t>
  </si>
  <si>
    <t>DE02.01.030.00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</si>
  <si>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</si>
  <si>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</si>
  <si>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</si>
  <si>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</si>
  <si>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</si>
  <si>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</si>
  <si>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</si>
  <si>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</si>
  <si>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患者婚姻状况代码</t>
  </si>
  <si>
    <t>MarriageCode</t>
  </si>
  <si>
    <t>DE02.01.018.00</t>
  </si>
  <si>
    <t>患者婚姻状况名称</t>
  </si>
  <si>
    <t>MarriageValue</t>
  </si>
  <si>
    <t>民族代码</t>
  </si>
  <si>
    <t>NationCode</t>
  </si>
  <si>
    <t>DE02.01.025.00</t>
  </si>
  <si>
    <t>民族名称</t>
  </si>
  <si>
    <t>NationValue</t>
  </si>
  <si>
    <t>国籍代码</t>
  </si>
  <si>
    <t>NationalityCode</t>
  </si>
  <si>
    <t>DE02.01.015.00</t>
  </si>
  <si>
    <t>国籍名称</t>
  </si>
  <si>
    <t>NationalityName</t>
  </si>
  <si>
    <t>患者年龄</t>
  </si>
  <si>
    <t>PatientAge</t>
  </si>
  <si>
    <t>DE02.01.005.01</t>
  </si>
  <si>
    <t>学历代码</t>
  </si>
  <si>
    <t>EducationCode</t>
  </si>
  <si>
    <t>DE02.01.041.00</t>
  </si>
  <si>
    <t>学历名称</t>
  </si>
  <si>
    <t>EducationName</t>
  </si>
  <si>
    <t>职业类别代码</t>
  </si>
  <si>
    <t>EmployerTypeCode</t>
  </si>
  <si>
    <t>DE02.01.052.00</t>
  </si>
  <si>
    <t>职业类别名称</t>
  </si>
  <si>
    <t>EmployerTypeName</t>
  </si>
  <si>
    <t>填表时间</t>
  </si>
  <si>
    <t>SignTime</t>
  </si>
  <si>
    <t>作者的唯一标识符</t>
  </si>
  <si>
    <t>AuthorCode</t>
  </si>
  <si>
    <t>书写记录医师姓名</t>
  </si>
  <si>
    <t>AuthorName</t>
  </si>
  <si>
    <t>文档保管的医疗结构标识</t>
  </si>
  <si>
    <t>CustodianOrgCode</t>
  </si>
  <si>
    <t>保管机构名称</t>
  </si>
  <si>
    <t>CustodianOrgName</t>
  </si>
  <si>
    <t>责任护士签名日期</t>
  </si>
  <si>
    <t>ChargeNurseSignTime</t>
  </si>
  <si>
    <t>DE09.00.053.00</t>
  </si>
  <si>
    <t>责任护士代码</t>
  </si>
  <si>
    <t>ChargeNurseCode</t>
  </si>
  <si>
    <t>责任护士名称</t>
  </si>
  <si>
    <t>ChargeNurseName</t>
  </si>
  <si>
    <t>接诊护士签名日期</t>
  </si>
  <si>
    <t>ReceptionNurseSignTime</t>
  </si>
  <si>
    <t>接诊护士代码</t>
  </si>
  <si>
    <t>ReceptionNurseCode</t>
  </si>
  <si>
    <t>接诊护士名称</t>
  </si>
  <si>
    <t>ReceptionNurseName</t>
  </si>
  <si>
    <t>联系人电话</t>
  </si>
  <si>
    <t>ContactsTelPhone</t>
  </si>
  <si>
    <t>联系人姓名</t>
  </si>
  <si>
    <t>ContactsName</t>
  </si>
  <si>
    <t>父文档标识符</t>
  </si>
  <si>
    <t>ParentDocID</t>
  </si>
  <si>
    <t>父文档集序列号</t>
  </si>
  <si>
    <t>ParentSetID</t>
  </si>
  <si>
    <t>父文档版本号</t>
  </si>
  <si>
    <t>ParentVersionNum</t>
  </si>
  <si>
    <t>就医时间</t>
  </si>
  <si>
    <t>AdmTime</t>
  </si>
  <si>
    <t>病床号</t>
  </si>
  <si>
    <t>BedCode</t>
  </si>
  <si>
    <t>DE01.00.026.00</t>
  </si>
  <si>
    <t>病床</t>
  </si>
  <si>
    <t>BedName</t>
  </si>
  <si>
    <t>病房号</t>
  </si>
  <si>
    <t>RoomCode</t>
  </si>
  <si>
    <t>DE01.00.019.00</t>
  </si>
  <si>
    <t>病房</t>
  </si>
  <si>
    <t>RoomName</t>
  </si>
  <si>
    <t>病区编号</t>
  </si>
  <si>
    <t>AreaCode</t>
  </si>
  <si>
    <t>病区名称</t>
  </si>
  <si>
    <t>AreaName</t>
  </si>
  <si>
    <t>DE08.10.054.00</t>
  </si>
  <si>
    <t>科室编号</t>
  </si>
  <si>
    <t>DeptCode</t>
  </si>
  <si>
    <t>科室名称</t>
  </si>
  <si>
    <t>DeptName</t>
  </si>
  <si>
    <t>DE08.10.026.00</t>
  </si>
  <si>
    <t>医疗机构唯一标识符</t>
  </si>
  <si>
    <t>OrganCode</t>
  </si>
  <si>
    <t>DE08.10.052.00</t>
  </si>
  <si>
    <t>医院名称</t>
  </si>
  <si>
    <t>OrganName</t>
  </si>
  <si>
    <t>入院原因描述</t>
  </si>
  <si>
    <t>AdmissionReasonDesc</t>
  </si>
  <si>
    <t>DE05.10.053.00</t>
  </si>
  <si>
    <t>入院途径代码</t>
  </si>
  <si>
    <t>AdmissionWayCode</t>
  </si>
  <si>
    <t>DE06.00.339.00</t>
  </si>
  <si>
    <t>入院途径名称</t>
  </si>
  <si>
    <t>AdmissionWayName</t>
  </si>
  <si>
    <t>入病房方式描述</t>
  </si>
  <si>
    <t>InRoomModeDesc</t>
  </si>
  <si>
    <t>DE06.00.237.00</t>
  </si>
  <si>
    <t>主要症状描述</t>
  </si>
  <si>
    <t>MainSymptomDesc</t>
  </si>
  <si>
    <t>DE04.01.118.00</t>
  </si>
  <si>
    <t>体温</t>
  </si>
  <si>
    <t>PatientTemperature</t>
  </si>
  <si>
    <t>DE04.10.186.00</t>
  </si>
  <si>
    <t>脉率</t>
  </si>
  <si>
    <t>PatientPulse</t>
  </si>
  <si>
    <t>DE04.10.118.00</t>
  </si>
  <si>
    <t>呼吸频率</t>
  </si>
  <si>
    <t>PatientBreath</t>
  </si>
  <si>
    <t>DE04.10.081.00</t>
  </si>
  <si>
    <t>收缩压</t>
  </si>
  <si>
    <t>PatientSystolicPressure</t>
  </si>
  <si>
    <t>DE04.10.174.00</t>
  </si>
  <si>
    <t>舒张压</t>
  </si>
  <si>
    <t>PatientDiastolicPressure</t>
  </si>
  <si>
    <t>DE04.10.176.00</t>
  </si>
  <si>
    <t>体重</t>
  </si>
  <si>
    <t>PatientWeight</t>
  </si>
  <si>
    <t>DE04.10.188.00</t>
  </si>
  <si>
    <t>疾病史（含外伤）描述</t>
  </si>
  <si>
    <t>HoD</t>
  </si>
  <si>
    <t>DE02.10.026.00</t>
  </si>
  <si>
    <t>传染病史描述</t>
  </si>
  <si>
    <t>HoID</t>
  </si>
  <si>
    <t>DE02.10.008.00</t>
  </si>
  <si>
    <t>预防接种史描述</t>
  </si>
  <si>
    <t>HoI</t>
  </si>
  <si>
    <t>DE02.10.101.00</t>
  </si>
  <si>
    <t>手术史描述</t>
  </si>
  <si>
    <t>HoS</t>
  </si>
  <si>
    <t>DE02.10.061.00</t>
  </si>
  <si>
    <t>输血史描述</t>
  </si>
  <si>
    <t>HoT</t>
  </si>
  <si>
    <t>DE02.10.100.00</t>
  </si>
  <si>
    <t>一般健康情况标志</t>
  </si>
  <si>
    <t>HealthySign</t>
  </si>
  <si>
    <t>患者传染性标志</t>
  </si>
  <si>
    <t>InfectivitySign</t>
  </si>
  <si>
    <t>过敏史描述</t>
  </si>
  <si>
    <t>HoA</t>
  </si>
  <si>
    <t>DE02.01.022.00</t>
  </si>
  <si>
    <t>家族史描述</t>
  </si>
  <si>
    <t>HoF</t>
  </si>
  <si>
    <t>DE02.10.103.00</t>
  </si>
  <si>
    <t>Apgar评分值</t>
  </si>
  <si>
    <t>ApgarScore</t>
  </si>
  <si>
    <t>DE05.10.001.00</t>
  </si>
  <si>
    <t>发育程度代码</t>
  </si>
  <si>
    <t>DevelopmentDegreeCode</t>
  </si>
  <si>
    <t>DE05.10.022.00</t>
  </si>
  <si>
    <t>发育程度名称</t>
  </si>
  <si>
    <t>DevelopmentDegreeName</t>
  </si>
  <si>
    <t>精神状态正常标识</t>
  </si>
  <si>
    <t>MentalitySign</t>
  </si>
  <si>
    <t>DE05.10.142.00</t>
  </si>
  <si>
    <t>睡眠状态描述</t>
  </si>
  <si>
    <t>SleepingDesc</t>
  </si>
  <si>
    <t>DE05.10.065.00</t>
  </si>
  <si>
    <t>特殊情况描述</t>
  </si>
  <si>
    <t>SpecialEventDesc</t>
  </si>
  <si>
    <t>DE05.10.158.00</t>
  </si>
  <si>
    <t>心理状态代码</t>
  </si>
  <si>
    <t>PsychologyCode</t>
  </si>
  <si>
    <t>DE05.10.084.00</t>
  </si>
  <si>
    <t>心里状态名称</t>
  </si>
  <si>
    <t>PsychologyName</t>
  </si>
  <si>
    <t>营养状态代码</t>
  </si>
  <si>
    <t>NutritionCode</t>
  </si>
  <si>
    <t>DE05.10.097.00</t>
  </si>
  <si>
    <t>营养状态名称</t>
  </si>
  <si>
    <t>NutritionName</t>
  </si>
  <si>
    <t>自理能力代码</t>
  </si>
  <si>
    <t>SelfCareCode</t>
  </si>
  <si>
    <t>DE05.10.122.00</t>
  </si>
  <si>
    <t>自理能力名称</t>
  </si>
  <si>
    <t>SelfCareName</t>
  </si>
  <si>
    <t>吸烟标志</t>
  </si>
  <si>
    <t>SmokeSign</t>
  </si>
  <si>
    <t>DE03.00.070.00</t>
  </si>
  <si>
    <t>吸烟状况代码</t>
  </si>
  <si>
    <t>SmokeCode</t>
  </si>
  <si>
    <t>DE03.00.073.00</t>
  </si>
  <si>
    <t>吸烟状况名称</t>
  </si>
  <si>
    <t>SmokeName</t>
  </si>
  <si>
    <t>日吸烟量/支</t>
  </si>
  <si>
    <t>SmokeVolume</t>
  </si>
  <si>
    <t>DE03.00.053.00</t>
  </si>
  <si>
    <t>停止吸烟天数</t>
  </si>
  <si>
    <t>SmokeStopDays</t>
  </si>
  <si>
    <t>DE03.00.065.00</t>
  </si>
  <si>
    <t>饮酒标志</t>
  </si>
  <si>
    <t>DrinkSign</t>
  </si>
  <si>
    <t>DE03.00.081.00</t>
  </si>
  <si>
    <t>饮酒频率代码</t>
  </si>
  <si>
    <t>DrinkRateCode</t>
  </si>
  <si>
    <t>DE03.00.076.00</t>
  </si>
  <si>
    <t>饮酒频率名称</t>
  </si>
  <si>
    <t>DrinkRateName</t>
  </si>
  <si>
    <t>日饮酒量/mL</t>
  </si>
  <si>
    <t>DrinkVolume</t>
  </si>
  <si>
    <t>DE03.00.054.00</t>
  </si>
  <si>
    <t>饮食情况代码</t>
  </si>
  <si>
    <t>DietCode</t>
  </si>
  <si>
    <t>饮食情况名称</t>
  </si>
  <si>
    <t>DietName</t>
  </si>
  <si>
    <t>DE03.00.080.00</t>
  </si>
  <si>
    <t>入院诊断编码</t>
  </si>
  <si>
    <t>HospitalizeDiagCode</t>
  </si>
  <si>
    <t>DE05.01.024.00</t>
  </si>
  <si>
    <t>入院诊断名称</t>
  </si>
  <si>
    <t>HospitalizeDiagName</t>
  </si>
  <si>
    <t>护理观察项目名称</t>
  </si>
  <si>
    <t>NursingObservationItemName</t>
  </si>
  <si>
    <t>DE02.10.031.00</t>
  </si>
  <si>
    <t>护理观察结果</t>
  </si>
  <si>
    <t>NursingObservationResult</t>
  </si>
  <si>
    <t>DE02.10.028.00</t>
  </si>
  <si>
    <t>通知医师标志</t>
  </si>
  <si>
    <t>AdviseDoctorSign</t>
  </si>
  <si>
    <t>通知医师时间</t>
  </si>
  <si>
    <t>AdviseDoctorTime</t>
  </si>
  <si>
    <t>评估日期时间</t>
  </si>
  <si>
    <t>AssessmentTime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</si>
</sst>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17" fillId="27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justify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1" fillId="0" borderId="0" xfId="0" applyFont="1" applyFill="1" applyBorder="1" applyAlignment="1">
      <alignment horizontal="justify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"/>
  <sheetViews>
    <sheetView tabSelected="1" topLeftCell="A25" workbookViewId="0">
      <selection activeCell="D50" sqref="D49:D50"/>
    </sheetView>
  </sheetViews>
  <sheetFormatPr defaultColWidth="9" defaultRowHeight="14.25" outlineLevelCol="5"/>
  <cols>
    <col min="1" max="1" width="17.75" style="2" customWidth="1"/>
    <col min="2" max="2" width="21.875" style="2" customWidth="1"/>
    <col min="3" max="3" width="13.125" style="2" customWidth="1"/>
    <col min="4" max="16384" width="9" style="2"/>
  </cols>
  <sheetData>
    <row r="1" s="1" customFormat="1" customHeight="1" spans="1:4">
      <c r="A1" s="3" t="s">
        <v>0</v>
      </c>
      <c r="B1" s="3" t="s">
        <v>1</v>
      </c>
      <c r="C1" s="4" t="s">
        <v>2</v>
      </c>
      <c r="D1" s="3" t="s">
        <v>3</v>
      </c>
    </row>
    <row r="2" s="1" customFormat="1" customHeight="1" spans="1:6">
      <c r="A2" s="1" t="s">
        <v>4</v>
      </c>
      <c r="B2" s="1" t="s">
        <v>5</v>
      </c>
      <c r="C2" s="5"/>
      <c r="D2" s="6" t="s">
        <v>6</v>
      </c>
      <c r="E2" s="1" t="str">
        <f>"w !,..SaveElement(""C0023"",""CDA"","""&amp;B2&amp;""","""&amp;A2&amp;""","""&amp;C2&amp;""","""&amp;D2&amp;""")"</f>
        <v>w !,..SaveElement("C0023","CDA","DocID","文档流水号标识","","id/@extension")</v>
      </c>
      <c r="F2" s="7"/>
    </row>
    <row r="3" s="1" customFormat="1" customHeight="1" spans="1:6">
      <c r="A3" s="1" t="s">
        <v>7</v>
      </c>
      <c r="B3" s="1" t="s">
        <v>8</v>
      </c>
      <c r="C3" s="8"/>
      <c r="D3" s="9" t="s">
        <v>9</v>
      </c>
      <c r="E3" s="1" t="str">
        <f t="shared" ref="E3:E34" si="0">"w !,..SaveElement(""C0023"",""CDA"","""&amp;B3&amp;""","""&amp;A3&amp;""","""&amp;C3&amp;""","""&amp;D3&amp;""")"</f>
        <v>w !,..SaveElement("C0023","CDA","CreateTime","文档机器生成时间","","effwctiveTime/@value")</v>
      </c>
      <c r="F3" s="7"/>
    </row>
    <row r="4" s="1" customFormat="1" customHeight="1" spans="1:6">
      <c r="A4" s="9" t="s">
        <v>10</v>
      </c>
      <c r="B4" s="1" t="s">
        <v>11</v>
      </c>
      <c r="C4" s="10"/>
      <c r="D4" s="9"/>
      <c r="E4" s="1" t="str">
        <f t="shared" si="0"/>
        <v>w !,..SaveElement("C0023","CDA","DocSetID","文档集合编号","","")</v>
      </c>
      <c r="F4" s="7"/>
    </row>
    <row r="5" s="1" customFormat="1" customHeight="1" spans="1:6">
      <c r="A5" s="9" t="s">
        <v>12</v>
      </c>
      <c r="B5" s="1" t="s">
        <v>13</v>
      </c>
      <c r="C5" s="11"/>
      <c r="D5" s="9"/>
      <c r="E5" s="1" t="str">
        <f t="shared" si="0"/>
        <v>w !,..SaveElement("C0023","CDA","Version","文档版本号","","")</v>
      </c>
      <c r="F5" s="7"/>
    </row>
    <row r="6" s="1" customFormat="1" customHeight="1" spans="1:5">
      <c r="A6" s="12" t="s">
        <v>14</v>
      </c>
      <c r="B6" s="1" t="s">
        <v>15</v>
      </c>
      <c r="C6" s="12" t="s">
        <v>16</v>
      </c>
      <c r="E6" s="1" t="str">
        <f t="shared" si="0"/>
        <v>w !,..SaveElement("C0023","CDA","HealthCardCode","健康卡号","DE01.00.021.00","")</v>
      </c>
    </row>
    <row r="7" s="1" customFormat="1" ht="15" customHeight="1" spans="1:5">
      <c r="A7" s="1" t="s">
        <v>17</v>
      </c>
      <c r="B7" s="1" t="s">
        <v>18</v>
      </c>
      <c r="C7" s="5" t="s">
        <v>19</v>
      </c>
      <c r="E7" s="1" t="str">
        <f t="shared" si="0"/>
        <v>w !,..SaveElement("C0023","CDA","HospitalizationID","住院号","DE01.00.014.00","")</v>
      </c>
    </row>
    <row r="8" spans="1:5">
      <c r="A8" s="2" t="s">
        <v>20</v>
      </c>
      <c r="B8" s="2" t="s">
        <v>21</v>
      </c>
      <c r="C8" s="2" t="s">
        <v>22</v>
      </c>
      <c r="E8" s="1" t="str">
        <f t="shared" si="0"/>
        <v>w !,..SaveElement("C0023","CDA","TelPhone","患者联系电话","DE02.01.010.00","")</v>
      </c>
    </row>
    <row r="9" s="2" customFormat="1" spans="1:5">
      <c r="A9" s="1" t="s">
        <v>23</v>
      </c>
      <c r="B9" s="1" t="s">
        <v>24</v>
      </c>
      <c r="C9" s="1" t="s">
        <v>25</v>
      </c>
      <c r="E9" s="1" t="str">
        <f t="shared" si="0"/>
        <v>w !,..SaveElement("C0023","CDA","IDCardNo","患者身份证号","DE02.01.030.00","")</v>
      </c>
    </row>
    <row r="10" s="2" customFormat="1" spans="1:5">
      <c r="A10" s="1" t="s">
        <v>26</v>
      </c>
      <c r="B10" s="1" t="s">
        <v>27</v>
      </c>
      <c r="C10" s="1" t="s">
        <v>28</v>
      </c>
      <c r="E10" s="1" t="str">
        <f t="shared" si="0"/>
        <v>w !,..SaveElement("C0023","CDA","PatientName","患者姓名","DE02.01.039.00","")</v>
      </c>
    </row>
    <row r="11" s="1" customFormat="1" customHeight="1" spans="1:6">
      <c r="A11" s="9" t="s">
        <v>29</v>
      </c>
      <c r="B11" s="1" t="s">
        <v>30</v>
      </c>
      <c r="C11" s="13" t="s">
        <v>31</v>
      </c>
      <c r="D11" s="9"/>
      <c r="E11" s="1" t="str">
        <f t="shared" si="0"/>
        <v>w !,..SaveElement("C0023","CDA","GenderCode","患者性别代码","DE02.01.040.00","")</v>
      </c>
      <c r="F11" s="7"/>
    </row>
    <row r="12" s="1" customFormat="1" customHeight="1" spans="1:6">
      <c r="A12" s="9" t="s">
        <v>32</v>
      </c>
      <c r="B12" s="1" t="s">
        <v>33</v>
      </c>
      <c r="C12" s="13" t="s">
        <v>31</v>
      </c>
      <c r="D12" s="9"/>
      <c r="E12" s="1" t="str">
        <f t="shared" si="0"/>
        <v>w !,..SaveElement("C0023","CDA","GenderName","患者性别名称","DE02.01.040.00","")</v>
      </c>
      <c r="F12" s="7"/>
    </row>
    <row r="13" s="1" customFormat="1" customHeight="1" spans="1:6">
      <c r="A13" s="9" t="s">
        <v>34</v>
      </c>
      <c r="B13" s="1" t="s">
        <v>35</v>
      </c>
      <c r="C13" s="13" t="s">
        <v>36</v>
      </c>
      <c r="D13" s="9"/>
      <c r="E13" s="1" t="str">
        <f t="shared" si="0"/>
        <v>w !,..SaveElement("C0023","CDA","MarriageCode","患者婚姻状况代码","DE02.01.018.00","")</v>
      </c>
      <c r="F13" s="7"/>
    </row>
    <row r="14" s="1" customFormat="1" customHeight="1" spans="1:6">
      <c r="A14" s="9" t="s">
        <v>37</v>
      </c>
      <c r="B14" s="1" t="s">
        <v>38</v>
      </c>
      <c r="C14" s="13" t="s">
        <v>36</v>
      </c>
      <c r="D14" s="9"/>
      <c r="E14" s="1" t="str">
        <f t="shared" si="0"/>
        <v>w !,..SaveElement("C0023","CDA","MarriageValue","患者婚姻状况名称","DE02.01.018.00","")</v>
      </c>
      <c r="F14" s="7"/>
    </row>
    <row r="15" s="1" customFormat="1" customHeight="1" spans="1:6">
      <c r="A15" s="9" t="s">
        <v>39</v>
      </c>
      <c r="B15" s="1" t="s">
        <v>40</v>
      </c>
      <c r="C15" s="13" t="s">
        <v>41</v>
      </c>
      <c r="D15" s="9"/>
      <c r="E15" s="1" t="str">
        <f t="shared" si="0"/>
        <v>w !,..SaveElement("C0023","CDA","NationCode","民族代码","DE02.01.025.00","")</v>
      </c>
      <c r="F15" s="7"/>
    </row>
    <row r="16" s="1" customFormat="1" customHeight="1" spans="1:6">
      <c r="A16" s="9" t="s">
        <v>42</v>
      </c>
      <c r="B16" s="1" t="s">
        <v>43</v>
      </c>
      <c r="C16" s="13" t="s">
        <v>41</v>
      </c>
      <c r="D16" s="9"/>
      <c r="E16" s="1" t="str">
        <f t="shared" si="0"/>
        <v>w !,..SaveElement("C0023","CDA","NationValue","民族名称","DE02.01.025.00","")</v>
      </c>
      <c r="F16" s="7"/>
    </row>
    <row r="17" s="1" customFormat="1" customHeight="1" spans="1:5">
      <c r="A17" s="12" t="s">
        <v>44</v>
      </c>
      <c r="B17" s="1" t="s">
        <v>45</v>
      </c>
      <c r="C17" s="14" t="s">
        <v>46</v>
      </c>
      <c r="D17" s="12"/>
      <c r="E17" s="1" t="str">
        <f t="shared" si="0"/>
        <v>w !,..SaveElement("C0023","CDA","NationalityCode","国籍代码","DE02.01.015.00","")</v>
      </c>
    </row>
    <row r="18" s="1" customFormat="1" customHeight="1" spans="1:5">
      <c r="A18" s="12" t="s">
        <v>47</v>
      </c>
      <c r="B18" s="1" t="s">
        <v>48</v>
      </c>
      <c r="C18" s="14" t="s">
        <v>46</v>
      </c>
      <c r="D18" s="12"/>
      <c r="E18" s="1" t="str">
        <f t="shared" si="0"/>
        <v>w !,..SaveElement("C0023","CDA","NationalityName","国籍名称","DE02.01.015.00","")</v>
      </c>
    </row>
    <row r="19" s="2" customFormat="1" spans="1:5">
      <c r="A19" s="1" t="s">
        <v>49</v>
      </c>
      <c r="B19" s="1" t="s">
        <v>50</v>
      </c>
      <c r="C19" s="1" t="s">
        <v>51</v>
      </c>
      <c r="E19" s="1" t="str">
        <f t="shared" si="0"/>
        <v>w !,..SaveElement("C0023","CDA","PatientAge","患者年龄","DE02.01.005.01","")</v>
      </c>
    </row>
    <row r="20" spans="1:5">
      <c r="A20" s="2" t="s">
        <v>52</v>
      </c>
      <c r="B20" s="2" t="s">
        <v>53</v>
      </c>
      <c r="C20" s="2" t="s">
        <v>54</v>
      </c>
      <c r="E20" s="1" t="str">
        <f t="shared" si="0"/>
        <v>w !,..SaveElement("C0023","CDA","EducationCode","学历代码","DE02.01.041.00","")</v>
      </c>
    </row>
    <row r="21" spans="1:5">
      <c r="A21" s="2" t="s">
        <v>55</v>
      </c>
      <c r="B21" s="2" t="s">
        <v>56</v>
      </c>
      <c r="C21" s="2" t="s">
        <v>54</v>
      </c>
      <c r="E21" s="1" t="str">
        <f t="shared" si="0"/>
        <v>w !,..SaveElement("C0023","CDA","EducationName","学历名称","DE02.01.041.00","")</v>
      </c>
    </row>
    <row r="22" spans="1:5">
      <c r="A22" s="2" t="s">
        <v>57</v>
      </c>
      <c r="B22" s="2" t="s">
        <v>58</v>
      </c>
      <c r="C22" s="2" t="s">
        <v>59</v>
      </c>
      <c r="E22" s="1" t="str">
        <f t="shared" si="0"/>
        <v>w !,..SaveElement("C0023","CDA","EmployerTypeCode","职业类别代码","DE02.01.052.00","")</v>
      </c>
    </row>
    <row r="23" spans="1:5">
      <c r="A23" s="2" t="s">
        <v>60</v>
      </c>
      <c r="B23" s="2" t="s">
        <v>61</v>
      </c>
      <c r="C23" s="2" t="s">
        <v>59</v>
      </c>
      <c r="E23" s="1" t="str">
        <f t="shared" si="0"/>
        <v>w !,..SaveElement("C0023","CDA","EmployerTypeName","职业类别名称","DE02.01.052.00","")</v>
      </c>
    </row>
    <row r="24" spans="1:5">
      <c r="A24" s="2" t="s">
        <v>62</v>
      </c>
      <c r="B24" s="2" t="s">
        <v>63</v>
      </c>
      <c r="E24" s="1" t="str">
        <f t="shared" si="0"/>
        <v>w !,..SaveElement("C0023","CDA","SignTime","填表时间","","")</v>
      </c>
    </row>
    <row r="25" spans="1:5">
      <c r="A25" s="15" t="s">
        <v>64</v>
      </c>
      <c r="B25" s="1" t="s">
        <v>65</v>
      </c>
      <c r="C25" s="1"/>
      <c r="E25" s="1" t="str">
        <f t="shared" si="0"/>
        <v>w !,..SaveElement("C0023","CDA","AuthorCode","作者的唯一标识符","","")</v>
      </c>
    </row>
    <row r="26" spans="1:5">
      <c r="A26" s="15" t="s">
        <v>66</v>
      </c>
      <c r="B26" s="1" t="s">
        <v>67</v>
      </c>
      <c r="C26" s="1" t="s">
        <v>28</v>
      </c>
      <c r="E26" s="1" t="str">
        <f t="shared" si="0"/>
        <v>w !,..SaveElement("C0023","CDA","AuthorName","书写记录医师姓名","DE02.01.039.00","")</v>
      </c>
    </row>
    <row r="27" spans="1:5">
      <c r="A27" s="1" t="s">
        <v>68</v>
      </c>
      <c r="B27" s="1" t="s">
        <v>69</v>
      </c>
      <c r="E27" s="1" t="str">
        <f t="shared" si="0"/>
        <v>w !,..SaveElement("C0023","CDA","CustodianOrgCode","文档保管的医疗结构标识","","")</v>
      </c>
    </row>
    <row r="28" spans="1:5">
      <c r="A28" s="1" t="s">
        <v>70</v>
      </c>
      <c r="B28" s="1" t="s">
        <v>71</v>
      </c>
      <c r="E28" s="1" t="str">
        <f t="shared" si="0"/>
        <v>w !,..SaveElement("C0023","CDA","CustodianOrgName","保管机构名称","","")</v>
      </c>
    </row>
    <row r="29" spans="1:5">
      <c r="A29" s="1" t="s">
        <v>72</v>
      </c>
      <c r="B29" s="1" t="s">
        <v>73</v>
      </c>
      <c r="C29" s="2" t="s">
        <v>74</v>
      </c>
      <c r="E29" s="1" t="str">
        <f t="shared" si="0"/>
        <v>w !,..SaveElement("C0023","CDA","ChargeNurseSignTime","责任护士签名日期","DE09.00.053.00","")</v>
      </c>
    </row>
    <row r="30" spans="1:5">
      <c r="A30" s="2" t="s">
        <v>75</v>
      </c>
      <c r="B30" s="2" t="s">
        <v>76</v>
      </c>
      <c r="E30" s="1" t="str">
        <f t="shared" si="0"/>
        <v>w !,..SaveElement("C0023","CDA","ChargeNurseCode","责任护士代码","","")</v>
      </c>
    </row>
    <row r="31" spans="1:5">
      <c r="A31" s="2" t="s">
        <v>77</v>
      </c>
      <c r="B31" s="2" t="s">
        <v>78</v>
      </c>
      <c r="C31" s="2" t="s">
        <v>28</v>
      </c>
      <c r="E31" s="1" t="str">
        <f t="shared" si="0"/>
        <v>w !,..SaveElement("C0023","CDA","ChargeNurseName","责任护士名称","DE02.01.039.00","")</v>
      </c>
    </row>
    <row r="32" spans="1:5">
      <c r="A32" s="1" t="s">
        <v>79</v>
      </c>
      <c r="B32" s="1" t="s">
        <v>80</v>
      </c>
      <c r="C32" s="2" t="s">
        <v>74</v>
      </c>
      <c r="E32" s="1" t="str">
        <f t="shared" si="0"/>
        <v>w !,..SaveElement("C0023","CDA","ReceptionNurseSignTime","接诊护士签名日期","DE09.00.053.00","")</v>
      </c>
    </row>
    <row r="33" spans="1:5">
      <c r="A33" s="2" t="s">
        <v>81</v>
      </c>
      <c r="B33" s="2" t="s">
        <v>82</v>
      </c>
      <c r="E33" s="1" t="str">
        <f t="shared" si="0"/>
        <v>w !,..SaveElement("C0023","CDA","ReceptionNurseCode","接诊护士代码","","")</v>
      </c>
    </row>
    <row r="34" spans="1:5">
      <c r="A34" s="2" t="s">
        <v>83</v>
      </c>
      <c r="B34" s="2" t="s">
        <v>84</v>
      </c>
      <c r="C34" s="2" t="s">
        <v>28</v>
      </c>
      <c r="E34" s="1" t="str">
        <f t="shared" si="0"/>
        <v>w !,..SaveElement("C0023","CDA","ReceptionNurseName","接诊护士名称","DE02.01.039.00","")</v>
      </c>
    </row>
    <row r="35" spans="1:5">
      <c r="A35" s="2" t="s">
        <v>85</v>
      </c>
      <c r="B35" s="2" t="s">
        <v>86</v>
      </c>
      <c r="C35" s="2" t="s">
        <v>22</v>
      </c>
      <c r="E35" s="1" t="str">
        <f t="shared" ref="E35:E66" si="1">"w !,..SaveElement(""C0023"",""CDA"","""&amp;B35&amp;""","""&amp;A35&amp;""","""&amp;C35&amp;""","""&amp;D35&amp;""")"</f>
        <v>w !,..SaveElement("C0023","CDA","ContactsTelPhone","联系人电话","DE02.01.010.00","")</v>
      </c>
    </row>
    <row r="36" spans="1:5">
      <c r="A36" s="2" t="s">
        <v>87</v>
      </c>
      <c r="B36" s="2" t="s">
        <v>88</v>
      </c>
      <c r="C36" s="2" t="s">
        <v>28</v>
      </c>
      <c r="E36" s="1" t="str">
        <f t="shared" si="1"/>
        <v>w !,..SaveElement("C0023","CDA","ContactsName","联系人姓名","DE02.01.039.00","")</v>
      </c>
    </row>
    <row r="37" s="1" customFormat="1" spans="1:5">
      <c r="A37" s="1" t="s">
        <v>89</v>
      </c>
      <c r="B37" s="1" t="s">
        <v>90</v>
      </c>
      <c r="E37" s="1" t="str">
        <f t="shared" si="1"/>
        <v>w !,..SaveElement("C0023","CDA","ParentDocID","父文档标识符","","")</v>
      </c>
    </row>
    <row r="38" s="1" customFormat="1" spans="1:5">
      <c r="A38" s="1" t="s">
        <v>91</v>
      </c>
      <c r="B38" s="1" t="s">
        <v>92</v>
      </c>
      <c r="E38" s="1" t="str">
        <f t="shared" si="1"/>
        <v>w !,..SaveElement("C0023","CDA","ParentSetID","父文档集序列号","","")</v>
      </c>
    </row>
    <row r="39" s="1" customFormat="1" spans="1:5">
      <c r="A39" s="1" t="s">
        <v>93</v>
      </c>
      <c r="B39" s="1" t="s">
        <v>94</v>
      </c>
      <c r="E39" s="1" t="str">
        <f t="shared" si="1"/>
        <v>w !,..SaveElement("C0023","CDA","ParentVersionNum","父文档版本号","","")</v>
      </c>
    </row>
    <row r="40" s="1" customFormat="1" spans="1:5">
      <c r="A40" s="1" t="s">
        <v>95</v>
      </c>
      <c r="B40" s="1" t="s">
        <v>96</v>
      </c>
      <c r="E40" s="1" t="str">
        <f t="shared" si="1"/>
        <v>w !,..SaveElement("C0023","CDA","AdmTime","就医时间","","")</v>
      </c>
    </row>
    <row r="41" s="1" customFormat="1" spans="1:5">
      <c r="A41" s="1" t="s">
        <v>97</v>
      </c>
      <c r="B41" s="1" t="s">
        <v>98</v>
      </c>
      <c r="C41" s="1" t="s">
        <v>99</v>
      </c>
      <c r="E41" s="1" t="str">
        <f t="shared" si="1"/>
        <v>w !,..SaveElement("C0023","CDA","BedCode","病床号","DE01.00.026.00","")</v>
      </c>
    </row>
    <row r="42" s="1" customFormat="1" spans="1:5">
      <c r="A42" s="1" t="s">
        <v>100</v>
      </c>
      <c r="B42" s="1" t="s">
        <v>101</v>
      </c>
      <c r="E42" s="1" t="str">
        <f t="shared" si="1"/>
        <v>w !,..SaveElement("C0023","CDA","BedName","病床","","")</v>
      </c>
    </row>
    <row r="43" s="1" customFormat="1" spans="1:5">
      <c r="A43" s="1" t="s">
        <v>102</v>
      </c>
      <c r="B43" s="1" t="s">
        <v>103</v>
      </c>
      <c r="C43" s="1" t="s">
        <v>104</v>
      </c>
      <c r="E43" s="1" t="str">
        <f t="shared" si="1"/>
        <v>w !,..SaveElement("C0023","CDA","RoomCode","病房号","DE01.00.019.00","")</v>
      </c>
    </row>
    <row r="44" s="1" customFormat="1" spans="1:5">
      <c r="A44" s="1" t="s">
        <v>105</v>
      </c>
      <c r="B44" s="1" t="s">
        <v>106</v>
      </c>
      <c r="E44" s="1" t="str">
        <f t="shared" si="1"/>
        <v>w !,..SaveElement("C0023","CDA","RoomName","病房","","")</v>
      </c>
    </row>
    <row r="45" s="1" customFormat="1" spans="1:5">
      <c r="A45" s="1" t="s">
        <v>107</v>
      </c>
      <c r="B45" s="1" t="s">
        <v>108</v>
      </c>
      <c r="E45" s="1" t="str">
        <f t="shared" si="1"/>
        <v>w !,..SaveElement("C0023","CDA","AreaCode","病区编号","","")</v>
      </c>
    </row>
    <row r="46" s="1" customFormat="1" spans="1:5">
      <c r="A46" s="1" t="s">
        <v>109</v>
      </c>
      <c r="B46" s="1" t="s">
        <v>110</v>
      </c>
      <c r="C46" s="1" t="s">
        <v>111</v>
      </c>
      <c r="E46" s="1" t="str">
        <f t="shared" si="1"/>
        <v>w !,..SaveElement("C0023","CDA","AreaName","病区名称","DE08.10.054.00","")</v>
      </c>
    </row>
    <row r="47" s="1" customFormat="1" spans="1:5">
      <c r="A47" s="1" t="s">
        <v>112</v>
      </c>
      <c r="B47" s="1" t="s">
        <v>113</v>
      </c>
      <c r="E47" s="1" t="str">
        <f t="shared" si="1"/>
        <v>w !,..SaveElement("C0023","CDA","DeptCode","科室编号","","")</v>
      </c>
    </row>
    <row r="48" s="1" customFormat="1" spans="1:5">
      <c r="A48" s="1" t="s">
        <v>114</v>
      </c>
      <c r="B48" s="1" t="s">
        <v>115</v>
      </c>
      <c r="C48" s="1" t="s">
        <v>116</v>
      </c>
      <c r="E48" s="1" t="str">
        <f t="shared" si="1"/>
        <v>w !,..SaveElement("C0023","CDA","DeptName","科室名称","DE08.10.026.00","")</v>
      </c>
    </row>
    <row r="49" s="1" customFormat="1" spans="1:5">
      <c r="A49" s="1" t="s">
        <v>117</v>
      </c>
      <c r="B49" s="1" t="s">
        <v>118</v>
      </c>
      <c r="C49" s="1" t="s">
        <v>119</v>
      </c>
      <c r="D49" s="1"/>
      <c r="E49" s="1" t="str">
        <f t="shared" si="1"/>
        <v>w !,..SaveElement("C0023","CDA","OrganCode","医疗机构唯一标识符","DE08.10.052.00","")</v>
      </c>
    </row>
    <row r="50" s="1" customFormat="1" spans="1:5">
      <c r="A50" s="1" t="s">
        <v>120</v>
      </c>
      <c r="B50" s="1" t="s">
        <v>121</v>
      </c>
      <c r="E50" s="1" t="str">
        <f t="shared" si="1"/>
        <v>w !,..SaveElement("C0023","CDA","OrganName","医院名称","","")</v>
      </c>
    </row>
    <row r="51" spans="1:5">
      <c r="A51" s="2" t="s">
        <v>122</v>
      </c>
      <c r="B51" s="2" t="s">
        <v>123</v>
      </c>
      <c r="C51" s="2" t="s">
        <v>124</v>
      </c>
      <c r="E51" s="1" t="str">
        <f t="shared" si="1"/>
        <v>w !,..SaveElement("C0023","CDA","AdmissionReasonDesc","入院原因描述","DE05.10.053.00","")</v>
      </c>
    </row>
    <row r="52" spans="1:5">
      <c r="A52" s="2" t="s">
        <v>125</v>
      </c>
      <c r="B52" s="2" t="s">
        <v>126</v>
      </c>
      <c r="C52" s="2" t="s">
        <v>127</v>
      </c>
      <c r="E52" s="1" t="str">
        <f t="shared" si="1"/>
        <v>w !,..SaveElement("C0023","CDA","AdmissionWayCode","入院途径代码","DE06.00.339.00","")</v>
      </c>
    </row>
    <row r="53" spans="1:5">
      <c r="A53" s="2" t="s">
        <v>128</v>
      </c>
      <c r="B53" s="2" t="s">
        <v>129</v>
      </c>
      <c r="E53" s="1" t="str">
        <f t="shared" si="1"/>
        <v>w !,..SaveElement("C0023","CDA","AdmissionWayName","入院途径名称","","")</v>
      </c>
    </row>
    <row r="54" spans="1:5">
      <c r="A54" s="2" t="s">
        <v>130</v>
      </c>
      <c r="B54" s="2" t="s">
        <v>131</v>
      </c>
      <c r="C54" s="2" t="s">
        <v>132</v>
      </c>
      <c r="E54" s="1" t="str">
        <f t="shared" si="1"/>
        <v>w !,..SaveElement("C0023","CDA","InRoomModeDesc","入病房方式描述","DE06.00.237.00","")</v>
      </c>
    </row>
    <row r="55" spans="1:5">
      <c r="A55" s="2" t="s">
        <v>133</v>
      </c>
      <c r="B55" s="2" t="s">
        <v>134</v>
      </c>
      <c r="C55" s="2" t="s">
        <v>135</v>
      </c>
      <c r="E55" s="1" t="str">
        <f t="shared" si="1"/>
        <v>w !,..SaveElement("C0023","CDA","MainSymptomDesc","主要症状描述","DE04.01.118.00","")</v>
      </c>
    </row>
    <row r="56" spans="1:5">
      <c r="A56" s="1" t="s">
        <v>136</v>
      </c>
      <c r="B56" s="1" t="s">
        <v>137</v>
      </c>
      <c r="C56" s="1" t="s">
        <v>138</v>
      </c>
      <c r="E56" s="1" t="str">
        <f t="shared" si="1"/>
        <v>w !,..SaveElement("C0023","CDA","PatientTemperature","体温","DE04.10.186.00","")</v>
      </c>
    </row>
    <row r="57" spans="1:5">
      <c r="A57" s="1" t="s">
        <v>139</v>
      </c>
      <c r="B57" s="1" t="s">
        <v>140</v>
      </c>
      <c r="C57" s="1" t="s">
        <v>141</v>
      </c>
      <c r="E57" s="1" t="str">
        <f t="shared" si="1"/>
        <v>w !,..SaveElement("C0023","CDA","PatientPulse","脉率","DE04.10.118.00","")</v>
      </c>
    </row>
    <row r="58" spans="1:5">
      <c r="A58" s="1" t="s">
        <v>142</v>
      </c>
      <c r="B58" s="1" t="s">
        <v>143</v>
      </c>
      <c r="C58" s="1" t="s">
        <v>144</v>
      </c>
      <c r="E58" s="1" t="str">
        <f t="shared" si="1"/>
        <v>w !,..SaveElement("C0023","CDA","PatientBreath","呼吸频率","DE04.10.081.00","")</v>
      </c>
    </row>
    <row r="59" spans="1:5">
      <c r="A59" s="1" t="s">
        <v>145</v>
      </c>
      <c r="B59" s="1" t="s">
        <v>146</v>
      </c>
      <c r="C59" s="1" t="s">
        <v>147</v>
      </c>
      <c r="E59" s="1" t="str">
        <f t="shared" si="1"/>
        <v>w !,..SaveElement("C0023","CDA","PatientSystolicPressure","收缩压","DE04.10.174.00","")</v>
      </c>
    </row>
    <row r="60" spans="1:5">
      <c r="A60" s="1" t="s">
        <v>148</v>
      </c>
      <c r="B60" s="1" t="s">
        <v>149</v>
      </c>
      <c r="C60" s="1" t="s">
        <v>150</v>
      </c>
      <c r="E60" s="1" t="str">
        <f t="shared" si="1"/>
        <v>w !,..SaveElement("C0023","CDA","PatientDiastolicPressure","舒张压","DE04.10.176.00","")</v>
      </c>
    </row>
    <row r="61" spans="1:5">
      <c r="A61" s="1" t="s">
        <v>151</v>
      </c>
      <c r="B61" s="1" t="s">
        <v>152</v>
      </c>
      <c r="C61" s="1" t="s">
        <v>153</v>
      </c>
      <c r="E61" s="1" t="str">
        <f t="shared" si="1"/>
        <v>w !,..SaveElement("C0023","CDA","PatientWeight","体重","DE04.10.188.00","")</v>
      </c>
    </row>
    <row r="62" spans="1:5">
      <c r="A62" s="1" t="s">
        <v>154</v>
      </c>
      <c r="B62" s="1" t="s">
        <v>155</v>
      </c>
      <c r="C62" s="5" t="s">
        <v>156</v>
      </c>
      <c r="E62" s="1" t="str">
        <f t="shared" si="1"/>
        <v>w !,..SaveElement("C0023","CDA","HoD","疾病史（含外伤）描述","DE02.10.026.00","")</v>
      </c>
    </row>
    <row r="63" spans="1:5">
      <c r="A63" s="1" t="s">
        <v>157</v>
      </c>
      <c r="B63" s="1" t="s">
        <v>158</v>
      </c>
      <c r="C63" s="5" t="s">
        <v>159</v>
      </c>
      <c r="E63" s="1" t="str">
        <f t="shared" si="1"/>
        <v>w !,..SaveElement("C0023","CDA","HoID","传染病史描述","DE02.10.008.00","")</v>
      </c>
    </row>
    <row r="64" spans="1:5">
      <c r="A64" s="1" t="s">
        <v>160</v>
      </c>
      <c r="B64" s="1" t="s">
        <v>161</v>
      </c>
      <c r="C64" s="5" t="s">
        <v>162</v>
      </c>
      <c r="E64" s="1" t="str">
        <f t="shared" si="1"/>
        <v>w !,..SaveElement("C0023","CDA","HoI","预防接种史描述","DE02.10.101.00","")</v>
      </c>
    </row>
    <row r="65" spans="1:5">
      <c r="A65" s="1" t="s">
        <v>163</v>
      </c>
      <c r="B65" s="1" t="s">
        <v>164</v>
      </c>
      <c r="C65" s="5" t="s">
        <v>165</v>
      </c>
      <c r="E65" s="1" t="str">
        <f t="shared" si="1"/>
        <v>w !,..SaveElement("C0023","CDA","HoS","手术史描述","DE02.10.061.00","")</v>
      </c>
    </row>
    <row r="66" spans="1:5">
      <c r="A66" s="1" t="s">
        <v>166</v>
      </c>
      <c r="B66" s="1" t="s">
        <v>167</v>
      </c>
      <c r="C66" s="5" t="s">
        <v>168</v>
      </c>
      <c r="E66" s="1" t="str">
        <f t="shared" si="1"/>
        <v>w !,..SaveElement("C0023","CDA","HoT","输血史描述","DE02.10.100.00","")</v>
      </c>
    </row>
    <row r="67" spans="1:5">
      <c r="A67" s="1" t="s">
        <v>169</v>
      </c>
      <c r="B67" s="1" t="s">
        <v>170</v>
      </c>
      <c r="C67" s="5"/>
      <c r="E67" s="1" t="str">
        <f t="shared" ref="E67:E100" si="2">"w !,..SaveElement(""C0023"",""CDA"","""&amp;B67&amp;""","""&amp;A67&amp;""","""&amp;C67&amp;""","""&amp;D67&amp;""")"</f>
        <v>w !,..SaveElement("C0023","CDA","HealthySign","一般健康情况标志","","")</v>
      </c>
    </row>
    <row r="68" spans="1:5">
      <c r="A68" s="1" t="s">
        <v>171</v>
      </c>
      <c r="B68" s="1" t="s">
        <v>172</v>
      </c>
      <c r="C68" s="5"/>
      <c r="E68" s="1" t="str">
        <f t="shared" si="2"/>
        <v>w !,..SaveElement("C0023","CDA","InfectivitySign","患者传染性标志","","")</v>
      </c>
    </row>
    <row r="69" spans="1:5">
      <c r="A69" s="1" t="s">
        <v>173</v>
      </c>
      <c r="B69" s="1" t="s">
        <v>174</v>
      </c>
      <c r="C69" s="5" t="s">
        <v>175</v>
      </c>
      <c r="E69" s="1" t="str">
        <f t="shared" si="2"/>
        <v>w !,..SaveElement("C0023","CDA","HoA","过敏史描述","DE02.01.022.00","")</v>
      </c>
    </row>
    <row r="70" spans="1:5">
      <c r="A70" s="1" t="s">
        <v>176</v>
      </c>
      <c r="B70" s="1" t="s">
        <v>177</v>
      </c>
      <c r="C70" s="5" t="s">
        <v>178</v>
      </c>
      <c r="E70" s="1" t="str">
        <f t="shared" si="2"/>
        <v>w !,..SaveElement("C0023","CDA","HoF","家族史描述","DE02.10.103.00","")</v>
      </c>
    </row>
    <row r="71" spans="1:5">
      <c r="A71" s="2" t="s">
        <v>179</v>
      </c>
      <c r="B71" s="2" t="s">
        <v>180</v>
      </c>
      <c r="C71" s="2" t="s">
        <v>181</v>
      </c>
      <c r="E71" s="1" t="str">
        <f t="shared" si="2"/>
        <v>w !,..SaveElement("C0023","CDA","ApgarScore","Apgar评分值","DE05.10.001.00","")</v>
      </c>
    </row>
    <row r="72" spans="1:5">
      <c r="A72" s="2" t="s">
        <v>182</v>
      </c>
      <c r="B72" s="2" t="s">
        <v>183</v>
      </c>
      <c r="C72" s="2" t="s">
        <v>184</v>
      </c>
      <c r="E72" s="1" t="str">
        <f t="shared" si="2"/>
        <v>w !,..SaveElement("C0023","CDA","DevelopmentDegreeCode","发育程度代码","DE05.10.022.00","")</v>
      </c>
    </row>
    <row r="73" spans="1:5">
      <c r="A73" s="2" t="s">
        <v>185</v>
      </c>
      <c r="B73" s="2" t="s">
        <v>186</v>
      </c>
      <c r="E73" s="1" t="str">
        <f t="shared" si="2"/>
        <v>w !,..SaveElement("C0023","CDA","DevelopmentDegreeName","发育程度名称","","")</v>
      </c>
    </row>
    <row r="74" spans="1:5">
      <c r="A74" s="2" t="s">
        <v>187</v>
      </c>
      <c r="B74" s="2" t="s">
        <v>188</v>
      </c>
      <c r="C74" s="2" t="s">
        <v>189</v>
      </c>
      <c r="E74" s="1" t="str">
        <f t="shared" si="2"/>
        <v>w !,..SaveElement("C0023","CDA","MentalitySign","精神状态正常标识","DE05.10.142.00","")</v>
      </c>
    </row>
    <row r="75" spans="1:5">
      <c r="A75" s="2" t="s">
        <v>190</v>
      </c>
      <c r="B75" s="2" t="s">
        <v>191</v>
      </c>
      <c r="C75" s="2" t="s">
        <v>192</v>
      </c>
      <c r="E75" s="1" t="str">
        <f t="shared" si="2"/>
        <v>w !,..SaveElement("C0023","CDA","SleepingDesc","睡眠状态描述","DE05.10.065.00","")</v>
      </c>
    </row>
    <row r="76" spans="1:5">
      <c r="A76" s="2" t="s">
        <v>193</v>
      </c>
      <c r="B76" s="2" t="s">
        <v>194</v>
      </c>
      <c r="C76" s="2" t="s">
        <v>195</v>
      </c>
      <c r="E76" s="1" t="str">
        <f t="shared" si="2"/>
        <v>w !,..SaveElement("C0023","CDA","SpecialEventDesc","特殊情况描述","DE05.10.158.00","")</v>
      </c>
    </row>
    <row r="77" spans="1:5">
      <c r="A77" s="2" t="s">
        <v>196</v>
      </c>
      <c r="B77" s="2" t="s">
        <v>197</v>
      </c>
      <c r="C77" s="2" t="s">
        <v>198</v>
      </c>
      <c r="E77" s="1" t="str">
        <f t="shared" si="2"/>
        <v>w !,..SaveElement("C0023","CDA","PsychologyCode","心理状态代码","DE05.10.084.00","")</v>
      </c>
    </row>
    <row r="78" spans="1:5">
      <c r="A78" s="2" t="s">
        <v>199</v>
      </c>
      <c r="B78" s="2" t="s">
        <v>200</v>
      </c>
      <c r="E78" s="1" t="str">
        <f t="shared" si="2"/>
        <v>w !,..SaveElement("C0023","CDA","PsychologyName","心里状态名称","","")</v>
      </c>
    </row>
    <row r="79" spans="1:5">
      <c r="A79" s="2" t="s">
        <v>201</v>
      </c>
      <c r="B79" s="2" t="s">
        <v>202</v>
      </c>
      <c r="C79" s="2" t="s">
        <v>203</v>
      </c>
      <c r="E79" s="1" t="str">
        <f t="shared" si="2"/>
        <v>w !,..SaveElement("C0023","CDA","NutritionCode","营养状态代码","DE05.10.097.00","")</v>
      </c>
    </row>
    <row r="80" spans="1:5">
      <c r="A80" s="2" t="s">
        <v>204</v>
      </c>
      <c r="B80" s="2" t="s">
        <v>205</v>
      </c>
      <c r="E80" s="1" t="str">
        <f t="shared" si="2"/>
        <v>w !,..SaveElement("C0023","CDA","NutritionName","营养状态名称","","")</v>
      </c>
    </row>
    <row r="81" spans="1:5">
      <c r="A81" s="2" t="s">
        <v>206</v>
      </c>
      <c r="B81" s="2" t="s">
        <v>207</v>
      </c>
      <c r="C81" s="2" t="s">
        <v>208</v>
      </c>
      <c r="E81" s="1" t="str">
        <f t="shared" si="2"/>
        <v>w !,..SaveElement("C0023","CDA","SelfCareCode","自理能力代码","DE05.10.122.00","")</v>
      </c>
    </row>
    <row r="82" spans="1:5">
      <c r="A82" s="2" t="s">
        <v>209</v>
      </c>
      <c r="B82" s="2" t="s">
        <v>210</v>
      </c>
      <c r="E82" s="1" t="str">
        <f t="shared" si="2"/>
        <v>w !,..SaveElement("C0023","CDA","SelfCareName","自理能力名称","","")</v>
      </c>
    </row>
    <row r="83" spans="1:5">
      <c r="A83" s="2" t="s">
        <v>211</v>
      </c>
      <c r="B83" s="2" t="s">
        <v>212</v>
      </c>
      <c r="C83" s="2" t="s">
        <v>213</v>
      </c>
      <c r="E83" s="1" t="str">
        <f t="shared" si="2"/>
        <v>w !,..SaveElement("C0023","CDA","SmokeSign","吸烟标志","DE03.00.070.00","")</v>
      </c>
    </row>
    <row r="84" spans="1:5">
      <c r="A84" s="2" t="s">
        <v>214</v>
      </c>
      <c r="B84" s="2" t="s">
        <v>215</v>
      </c>
      <c r="C84" s="2" t="s">
        <v>216</v>
      </c>
      <c r="E84" s="1" t="str">
        <f t="shared" si="2"/>
        <v>w !,..SaveElement("C0023","CDA","SmokeCode","吸烟状况代码","DE03.00.073.00","")</v>
      </c>
    </row>
    <row r="85" spans="1:5">
      <c r="A85" s="2" t="s">
        <v>217</v>
      </c>
      <c r="B85" s="2" t="s">
        <v>218</v>
      </c>
      <c r="E85" s="1" t="str">
        <f t="shared" si="2"/>
        <v>w !,..SaveElement("C0023","CDA","SmokeName","吸烟状况名称","","")</v>
      </c>
    </row>
    <row r="86" spans="1:5">
      <c r="A86" s="2" t="s">
        <v>219</v>
      </c>
      <c r="B86" s="2" t="s">
        <v>220</v>
      </c>
      <c r="C86" s="2" t="s">
        <v>221</v>
      </c>
      <c r="E86" s="1" t="str">
        <f t="shared" si="2"/>
        <v>w !,..SaveElement("C0023","CDA","SmokeVolume","日吸烟量/支","DE03.00.053.00","")</v>
      </c>
    </row>
    <row r="87" spans="1:5">
      <c r="A87" s="2" t="s">
        <v>222</v>
      </c>
      <c r="B87" s="2" t="s">
        <v>223</v>
      </c>
      <c r="C87" s="2" t="s">
        <v>224</v>
      </c>
      <c r="E87" s="1" t="str">
        <f t="shared" si="2"/>
        <v>w !,..SaveElement("C0023","CDA","SmokeStopDays","停止吸烟天数","DE03.00.065.00","")</v>
      </c>
    </row>
    <row r="88" spans="1:5">
      <c r="A88" s="2" t="s">
        <v>225</v>
      </c>
      <c r="B88" s="2" t="s">
        <v>226</v>
      </c>
      <c r="C88" s="2" t="s">
        <v>227</v>
      </c>
      <c r="E88" s="1" t="str">
        <f t="shared" si="2"/>
        <v>w !,..SaveElement("C0023","CDA","DrinkSign","饮酒标志","DE03.00.081.00","")</v>
      </c>
    </row>
    <row r="89" spans="1:5">
      <c r="A89" s="2" t="s">
        <v>228</v>
      </c>
      <c r="B89" s="2" t="s">
        <v>229</v>
      </c>
      <c r="C89" s="2" t="s">
        <v>230</v>
      </c>
      <c r="E89" s="1" t="str">
        <f t="shared" si="2"/>
        <v>w !,..SaveElement("C0023","CDA","DrinkRateCode","饮酒频率代码","DE03.00.076.00","")</v>
      </c>
    </row>
    <row r="90" spans="1:5">
      <c r="A90" s="2" t="s">
        <v>231</v>
      </c>
      <c r="B90" s="2" t="s">
        <v>232</v>
      </c>
      <c r="E90" s="1" t="str">
        <f t="shared" si="2"/>
        <v>w !,..SaveElement("C0023","CDA","DrinkRateName","饮酒频率名称","","")</v>
      </c>
    </row>
    <row r="91" spans="1:5">
      <c r="A91" s="2" t="s">
        <v>233</v>
      </c>
      <c r="B91" s="2" t="s">
        <v>234</v>
      </c>
      <c r="C91" s="2" t="s">
        <v>235</v>
      </c>
      <c r="E91" s="1" t="str">
        <f t="shared" si="2"/>
        <v>w !,..SaveElement("C0023","CDA","DrinkVolume","日饮酒量/mL","DE03.00.054.00","")</v>
      </c>
    </row>
    <row r="92" spans="1:5">
      <c r="A92" s="2" t="s">
        <v>236</v>
      </c>
      <c r="B92" s="2" t="s">
        <v>237</v>
      </c>
      <c r="E92" s="1" t="str">
        <f t="shared" si="2"/>
        <v>w !,..SaveElement("C0023","CDA","DietCode","饮食情况代码","","")</v>
      </c>
    </row>
    <row r="93" spans="1:5">
      <c r="A93" s="2" t="s">
        <v>238</v>
      </c>
      <c r="B93" s="2" t="s">
        <v>239</v>
      </c>
      <c r="C93" s="2" t="s">
        <v>240</v>
      </c>
      <c r="E93" s="1" t="str">
        <f t="shared" si="2"/>
        <v>w !,..SaveElement("C0023","CDA","DietName","饮食情况名称","DE03.00.080.00","")</v>
      </c>
    </row>
    <row r="94" spans="1:5">
      <c r="A94" s="1" t="s">
        <v>241</v>
      </c>
      <c r="B94" s="1" t="s">
        <v>242</v>
      </c>
      <c r="C94" s="1" t="s">
        <v>243</v>
      </c>
      <c r="E94" s="1" t="str">
        <f t="shared" si="2"/>
        <v>w !,..SaveElement("C0023","CDA","HospitalizeDiagCode","入院诊断编码","DE05.01.024.00","")</v>
      </c>
    </row>
    <row r="95" spans="1:5">
      <c r="A95" s="1" t="s">
        <v>244</v>
      </c>
      <c r="B95" s="1" t="s">
        <v>245</v>
      </c>
      <c r="C95" s="1" t="s">
        <v>243</v>
      </c>
      <c r="E95" s="1" t="str">
        <f t="shared" si="2"/>
        <v>w !,..SaveElement("C0023","CDA","HospitalizeDiagName","入院诊断名称","DE05.01.024.00","")</v>
      </c>
    </row>
    <row r="96" spans="1:5">
      <c r="A96" s="1" t="s">
        <v>246</v>
      </c>
      <c r="B96" s="1" t="s">
        <v>247</v>
      </c>
      <c r="C96" s="1" t="s">
        <v>248</v>
      </c>
      <c r="E96" s="1" t="str">
        <f t="shared" si="2"/>
        <v>w !,..SaveElement("C0023","CDA","NursingObservationItemName","护理观察项目名称","DE02.10.031.00","")</v>
      </c>
    </row>
    <row r="97" spans="1:5">
      <c r="A97" s="1" t="s">
        <v>249</v>
      </c>
      <c r="B97" s="1" t="s">
        <v>250</v>
      </c>
      <c r="C97" s="1" t="s">
        <v>251</v>
      </c>
      <c r="E97" s="1" t="str">
        <f t="shared" si="2"/>
        <v>w !,..SaveElement("C0023","CDA","NursingObservationResult","护理观察结果","DE02.10.028.00","")</v>
      </c>
    </row>
    <row r="98" spans="1:5">
      <c r="A98" s="2" t="s">
        <v>252</v>
      </c>
      <c r="B98" s="2" t="s">
        <v>253</v>
      </c>
      <c r="E98" s="1" t="str">
        <f t="shared" si="2"/>
        <v>w !,..SaveElement("C0023","CDA","AdviseDoctorSign","通知医师标志","","")</v>
      </c>
    </row>
    <row r="99" spans="1:5">
      <c r="A99" s="2" t="s">
        <v>254</v>
      </c>
      <c r="B99" s="2" t="s">
        <v>255</v>
      </c>
      <c r="E99" s="1" t="str">
        <f t="shared" si="2"/>
        <v>w !,..SaveElement("C0023","CDA","AdviseDoctorTime","通知医师时间","","")</v>
      </c>
    </row>
    <row r="100" spans="1:5">
      <c r="A100" s="2" t="s">
        <v>256</v>
      </c>
      <c r="B100" s="2" t="s">
        <v>257</v>
      </c>
      <c r="E100" s="1" t="str">
        <f t="shared" si="2"/>
        <v>w !,..SaveElement("C0023","CDA","AssessmentTime","评估日期时间","","")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2020-12-25T07:11:00Z</dcterms:created>
  <dcterms:modified xsi:type="dcterms:W3CDTF">2020-12-26T02:41:54Z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