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80" windowHeight="71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<sst xmlns="http://schemas.openxmlformats.org/spreadsheetml/2006/main" count="541" uniqueCount="468">
  <si>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</si>
  <si>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</si>
  <si>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</si>
  <si>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</si>
  <si>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</si>
  <si>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</si>
  <si>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</si>
  <si>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</si>
  <si>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</si>
  <si>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</si>
  <si>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</si>
  <si>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健康卡号</t>
  </si>
  <si>
    <t>HealthCardCode</t>
  </si>
  <si>
    <t>DE01.00.021.00</t>
  </si>
  <si>
    <t>住院号标识</t>
  </si>
  <si>
    <t>HospitalizationID</t>
  </si>
  <si>
    <t>DE01.00.014.00</t>
  </si>
  <si>
    <t>病案号标识</t>
  </si>
  <si>
    <t>RecordID</t>
  </si>
  <si>
    <t>DE01.00.004.00</t>
  </si>
  <si>
    <t>现住住址门牌号码</t>
  </si>
  <si>
    <t>LivingHouseNumber</t>
  </si>
  <si>
    <t>DE02.01.009.06</t>
  </si>
  <si>
    <t>现住住址村</t>
  </si>
  <si>
    <t>LivingstreetName</t>
  </si>
  <si>
    <t>DE02.01.009.05</t>
  </si>
  <si>
    <t>现住住址乡</t>
  </si>
  <si>
    <t>LivingTownship</t>
  </si>
  <si>
    <t>DE02.01.009.04</t>
  </si>
  <si>
    <t>现住住址县</t>
  </si>
  <si>
    <t>LivingCounty</t>
  </si>
  <si>
    <t>DE02.01.009.03</t>
  </si>
  <si>
    <t>现住住址市</t>
  </si>
  <si>
    <t>LivingCity</t>
  </si>
  <si>
    <t>DE02.01.009.02</t>
  </si>
  <si>
    <t>现住住址省</t>
  </si>
  <si>
    <t>LivingState</t>
  </si>
  <si>
    <t>DE02.01.009.01</t>
  </si>
  <si>
    <t>现住住址邮政编码</t>
  </si>
  <si>
    <t>LivingPostalCode</t>
  </si>
  <si>
    <t>DE02.01.047.00</t>
  </si>
  <si>
    <t>联系电话</t>
  </si>
  <si>
    <t>Telecom</t>
  </si>
  <si>
    <t>DE02.01.010.00</t>
  </si>
  <si>
    <t>患者身份证号</t>
  </si>
  <si>
    <t>IDCardNo</t>
  </si>
  <si>
    <t>DE02.01.031.00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</si>
  <si>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</si>
  <si>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</si>
  <si>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</si>
  <si>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</si>
  <si>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</si>
  <si>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</si>
  <si>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</si>
  <si>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</si>
  <si>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</si>
  <si>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</si>
  <si>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</si>
  <si>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婚姻状况代码</t>
  </si>
  <si>
    <t>MarriageCode</t>
  </si>
  <si>
    <t>DE02.01.018.00</t>
  </si>
  <si>
    <t>婚姻状况名称</t>
  </si>
  <si>
    <t>MarriageName</t>
  </si>
  <si>
    <t>民族代码</t>
  </si>
  <si>
    <t>NationCode</t>
  </si>
  <si>
    <t>DE02.01.025.00</t>
  </si>
  <si>
    <t>民族名称</t>
  </si>
  <si>
    <t>NationName</t>
  </si>
  <si>
    <t>出生地县</t>
  </si>
  <si>
    <t>BirthCounty</t>
  </si>
  <si>
    <t>出生地市</t>
  </si>
  <si>
    <t>BirthCity</t>
  </si>
  <si>
    <t>出生地省</t>
  </si>
  <si>
    <t>BirthState</t>
  </si>
  <si>
    <t>出生地邮政编码</t>
  </si>
  <si>
    <t>BirthPostalCode</t>
  </si>
  <si>
    <t>国籍代码</t>
  </si>
  <si>
    <t>NationalityCode</t>
  </si>
  <si>
    <t>DE02.01.015.00</t>
  </si>
  <si>
    <t>国籍名称</t>
  </si>
  <si>
    <t>NationalityName</t>
  </si>
  <si>
    <t>年龄</t>
  </si>
  <si>
    <t>PatientAge</t>
  </si>
  <si>
    <t>DE02.01.026.00</t>
  </si>
  <si>
    <t>工作单位名称</t>
  </si>
  <si>
    <t>WorkPlaceName</t>
  </si>
  <si>
    <t>DE02.01.004.00</t>
  </si>
  <si>
    <t>工作单位电话</t>
  </si>
  <si>
    <t>WorkTelPhone</t>
  </si>
  <si>
    <t>工作单位门牌号码</t>
  </si>
  <si>
    <t>WorkHouseNumber</t>
  </si>
  <si>
    <t>工作单位村</t>
  </si>
  <si>
    <t>WorkStreetName</t>
  </si>
  <si>
    <t>工作单位乡</t>
  </si>
  <si>
    <t>WorkTownship</t>
  </si>
  <si>
    <t>工作单位县</t>
  </si>
  <si>
    <t>WorkCounty</t>
  </si>
  <si>
    <t>工作单位市</t>
  </si>
  <si>
    <t>WorkCity</t>
  </si>
  <si>
    <t>工作单位省</t>
  </si>
  <si>
    <t>WorkState</t>
  </si>
  <si>
    <t>工作单位邮政编码</t>
  </si>
  <si>
    <t>WorkPostalCode</t>
  </si>
  <si>
    <t>户籍地址门牌号码</t>
  </si>
  <si>
    <t>PermanentHouseNumber</t>
  </si>
  <si>
    <t>户籍地址村</t>
  </si>
  <si>
    <t>PermanentStreetName</t>
  </si>
  <si>
    <t>户籍地址乡</t>
  </si>
  <si>
    <t>PermanentTownship</t>
  </si>
  <si>
    <t>户籍地址县</t>
  </si>
  <si>
    <t>PermanentCounty</t>
  </si>
  <si>
    <t>户籍地址市</t>
  </si>
  <si>
    <t>PermanentCity</t>
  </si>
  <si>
    <t>户籍地址省</t>
  </si>
  <si>
    <t>PermanentState</t>
  </si>
  <si>
    <t>户籍地址邮政编码</t>
  </si>
  <si>
    <t>PermanentPostalCode</t>
  </si>
  <si>
    <t>籍贯地市</t>
  </si>
  <si>
    <t>OriginCity</t>
  </si>
  <si>
    <t>籍贯地省</t>
  </si>
  <si>
    <t>OriginState</t>
  </si>
  <si>
    <t>职业代码</t>
  </si>
  <si>
    <t>OccupationCode</t>
  </si>
  <si>
    <t>DE02.01.052.00</t>
  </si>
  <si>
    <t>职业名称</t>
  </si>
  <si>
    <t>OccupationName</t>
  </si>
  <si>
    <t>住院机构代码</t>
  </si>
  <si>
    <t>ProviderOrgCode</t>
  </si>
  <si>
    <t>DE08.10.052.00</t>
  </si>
  <si>
    <t>住院机构名称</t>
  </si>
  <si>
    <t>ProviderOrgName</t>
  </si>
  <si>
    <t>DE08.10.013.00</t>
  </si>
  <si>
    <t>文档记录时间</t>
  </si>
  <si>
    <t>RecordTime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</si>
  <si>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</si>
  <si>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</si>
  <si>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</si>
  <si>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</si>
  <si>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</si>
  <si>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</si>
  <si>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</si>
  <si>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</si>
  <si>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科主任代码</t>
  </si>
  <si>
    <t>DeptDirectorCode</t>
  </si>
  <si>
    <t>科主任姓名</t>
  </si>
  <si>
    <t>DeptDirectorName</t>
  </si>
  <si>
    <t>主任（副主任）医师代码</t>
  </si>
  <si>
    <t>ChiefDoctorCode</t>
  </si>
  <si>
    <t>主任（副主任）医师姓名</t>
  </si>
  <si>
    <t>ChiefDoctorName</t>
  </si>
  <si>
    <t>主治医师代码</t>
  </si>
  <si>
    <t>AttendingDoctorCode</t>
  </si>
  <si>
    <t>主治医师姓名</t>
  </si>
  <si>
    <t>AttendingDoctorName</t>
  </si>
  <si>
    <t>住院医师代码</t>
  </si>
  <si>
    <t>ResidentDoctorCode</t>
  </si>
  <si>
    <t>住院医师姓名</t>
  </si>
  <si>
    <t>ResidentDoctorName</t>
  </si>
  <si>
    <t>责任护士代码</t>
  </si>
  <si>
    <t>ChargeNurseCode</t>
  </si>
  <si>
    <t>责任护士姓名</t>
  </si>
  <si>
    <t>ChargeNurseName</t>
  </si>
  <si>
    <t>进修医师代码</t>
  </si>
  <si>
    <t>RefresherDoctorCode</t>
  </si>
  <si>
    <t>进修医师姓名</t>
  </si>
  <si>
    <t>RefresherDoctorName</t>
  </si>
  <si>
    <t>实习医师代码</t>
  </si>
  <si>
    <t>InternCode</t>
  </si>
  <si>
    <t>实习医师姓名</t>
  </si>
  <si>
    <t>InternName</t>
  </si>
  <si>
    <t>编码员代码</t>
  </si>
  <si>
    <t>CoderCode</t>
  </si>
  <si>
    <t>编码员姓名</t>
  </si>
  <si>
    <t>CoderName</t>
  </si>
  <si>
    <t>联系人关系代码</t>
  </si>
  <si>
    <t>ContactPersonRelCode</t>
  </si>
  <si>
    <t>DE02.10.024.00</t>
  </si>
  <si>
    <t>联系人地址门牌号码</t>
  </si>
  <si>
    <t>ContactPersonHouseNumber</t>
  </si>
  <si>
    <t>联系人地址村</t>
  </si>
  <si>
    <t>ContactPersonStreetName</t>
  </si>
  <si>
    <t>联系人地址乡</t>
  </si>
  <si>
    <t>ContactPersonTownship</t>
  </si>
  <si>
    <t>联系人地址县</t>
  </si>
  <si>
    <t>ContactPersonCounty</t>
  </si>
  <si>
    <t>联系人地址市</t>
  </si>
  <si>
    <t>ContactPersonCity</t>
  </si>
  <si>
    <t>联系人地址省</t>
  </si>
  <si>
    <t>ContactPersonState</t>
  </si>
  <si>
    <t>联系人地址邮政编码</t>
  </si>
  <si>
    <t>ContactPersonPostalCode</t>
  </si>
  <si>
    <t>联系人电话号码</t>
  </si>
  <si>
    <t>ContactPersonTel</t>
  </si>
  <si>
    <t>联系人姓名</t>
  </si>
  <si>
    <t>ContactPersonName</t>
  </si>
  <si>
    <t>入院途径代码</t>
  </si>
  <si>
    <t>AdmissionWayCode</t>
  </si>
  <si>
    <t>DE06.00.237.00</t>
  </si>
  <si>
    <t>入院途径名称</t>
  </si>
  <si>
    <t>AdmissionWayName</t>
  </si>
  <si>
    <t>入院日期</t>
  </si>
  <si>
    <t>AdmTimeLow</t>
  </si>
  <si>
    <t>DE06.00.092.00</t>
  </si>
  <si>
    <t>出院日期</t>
  </si>
  <si>
    <t>AdmTimeHigh</t>
  </si>
  <si>
    <t>DE06.00.017.00</t>
  </si>
  <si>
    <t>入院病房号</t>
  </si>
  <si>
    <t>AdmRoomCode</t>
  </si>
  <si>
    <t>DE01.00.019.00</t>
  </si>
  <si>
    <t>入院病房代码</t>
  </si>
  <si>
    <t>AdmRoomName</t>
  </si>
  <si>
    <t>入院科室代码</t>
  </si>
  <si>
    <t>AdmDeptCode</t>
  </si>
  <si>
    <t>DE08.10.026.00</t>
  </si>
  <si>
    <t>入院科室名称</t>
  </si>
  <si>
    <t>AdmDeptName</t>
  </si>
  <si>
    <t>新生儿入院体重</t>
  </si>
  <si>
    <t>NewbornAdmWeight</t>
  </si>
  <si>
    <t>DE04.10.188.00</t>
  </si>
  <si>
    <t>新生儿出生体重</t>
  </si>
  <si>
    <t>NewbornBirthWeight</t>
  </si>
  <si>
    <t>DE04.10.019.00</t>
  </si>
  <si>
    <t>门急诊诊断-疾病名称</t>
  </si>
  <si>
    <t>DiagDiseaseName</t>
  </si>
  <si>
    <t>DE05.01.025.00</t>
  </si>
  <si>
    <t>诊断疾病代码</t>
  </si>
  <si>
    <t>DiagCode</t>
  </si>
  <si>
    <t>DE05.01.024.00</t>
  </si>
  <si>
    <t>病历诊断疾病名称描述</t>
  </si>
  <si>
    <t>PathologicDiagDiseaseName</t>
  </si>
  <si>
    <t>病历诊断疾病名称代码</t>
  </si>
  <si>
    <t>PathologicDiagCode</t>
  </si>
  <si>
    <t>住院者疾病状态代码</t>
  </si>
  <si>
    <t>InpatientDiseaseStatusCode</t>
  </si>
  <si>
    <t>DE05.10.119.00</t>
  </si>
  <si>
    <t>损伤中毒的外部原因描述</t>
  </si>
  <si>
    <t>InjuryPoisoningReasonDesc</t>
  </si>
  <si>
    <t>DE05.10.152.00</t>
  </si>
  <si>
    <t>损伤中毒的外部原因代码</t>
  </si>
  <si>
    <t>InjuryPoisoningReasonCode</t>
  </si>
  <si>
    <t>DE05.01.078.00</t>
  </si>
  <si>
    <t>颅脑损伤患者入院前昏迷时间-d</t>
  </si>
  <si>
    <t>CraniocerebralInjuryBeforeAdmComaTimeDay</t>
  </si>
  <si>
    <t>DE05.10.138.01</t>
  </si>
  <si>
    <t>颅脑损伤患者入院前昏迷时间-h</t>
  </si>
  <si>
    <t>CraniocerebralInjuryBeforeAdmComaTimeHour</t>
  </si>
  <si>
    <t>DE05.10.138.02</t>
  </si>
  <si>
    <t>颅脑损伤患者入院前昏迷时间-min</t>
  </si>
  <si>
    <t>CraniocerebralInjuryBeforeAdmComaTimeMinute</t>
  </si>
  <si>
    <t>DE05.10.138.03</t>
  </si>
  <si>
    <t>颅脑损伤患者入院后昏迷时间-d</t>
  </si>
  <si>
    <t>CraniocerebralInjuryAfterAdmComaTimeDay</t>
  </si>
  <si>
    <t>颅脑损伤患者入院后昏迷时间-h</t>
  </si>
  <si>
    <t>CraniocerebralInjuryAfterAdmComaTimeHour</t>
  </si>
  <si>
    <t>颅脑损伤患者入院后昏迷时间-min</t>
  </si>
  <si>
    <t>CraniocerebralInjuryAfterAdmComaTimeMinute</t>
  </si>
  <si>
    <t>住院患者转科科室名称</t>
  </si>
  <si>
    <t>TransferDeptName</t>
  </si>
  <si>
    <t>出院主要诊断确诊日期</t>
  </si>
  <si>
    <t>DischargeMainDiagTime</t>
  </si>
  <si>
    <t>出院诊断主要诊断名称</t>
  </si>
  <si>
    <t>DischargeMainDiagDiseaseName</t>
  </si>
  <si>
    <t>出院诊断住院诊断疾病代码</t>
  </si>
  <si>
    <t>DischargeMainDiagCode</t>
  </si>
  <si>
    <t>主要诊断入院病情代码</t>
  </si>
  <si>
    <t>AdmMainDiagCode</t>
  </si>
  <si>
    <t>DE09.00.104.00</t>
  </si>
  <si>
    <t>其他诊断确诊日期</t>
  </si>
  <si>
    <t>DischargeOtherDiagTime</t>
  </si>
  <si>
    <t>其他诊断名称</t>
  </si>
  <si>
    <t>DischargeOtherDiagName</t>
  </si>
  <si>
    <t>其他诊断疾病代码</t>
  </si>
  <si>
    <t>DischargeOtherDiagDiseaseCode</t>
  </si>
  <si>
    <t>其他诊断入院病情代码</t>
  </si>
  <si>
    <t>AdmOtherDiagCode</t>
  </si>
  <si>
    <t>离院方式代码</t>
  </si>
  <si>
    <t>DischargeMethodCode</t>
  </si>
  <si>
    <t>DE06.00.223.00</t>
  </si>
  <si>
    <t>离院方式名称</t>
  </si>
  <si>
    <t>DischargeMethodName</t>
  </si>
  <si>
    <t>拟接受医疗机构名称</t>
  </si>
  <si>
    <t>AcceptOrganName</t>
  </si>
  <si>
    <t>过敏标志</t>
  </si>
  <si>
    <t>AllergiesSign</t>
  </si>
  <si>
    <t>过敏原描述</t>
  </si>
  <si>
    <t>AllergiesDesc</t>
  </si>
  <si>
    <t>DE02.10.022.00</t>
  </si>
  <si>
    <t>ABO血型代码</t>
  </si>
  <si>
    <t>ABOBloodTypeCode</t>
  </si>
  <si>
    <t>DE04.50.001.00</t>
  </si>
  <si>
    <t>ABO血型名称</t>
  </si>
  <si>
    <t>ABOBloodTypeName</t>
  </si>
  <si>
    <t>RH血型代码</t>
  </si>
  <si>
    <t>RHBloodTypeCode</t>
  </si>
  <si>
    <t>DE04.50.010.00</t>
  </si>
  <si>
    <t>RH血型名称</t>
  </si>
  <si>
    <t>RHBloodTypeName</t>
  </si>
  <si>
    <t>手术代码</t>
  </si>
  <si>
    <t>OperationCode</t>
  </si>
  <si>
    <t>DE06.00.093.01</t>
  </si>
  <si>
    <t>操作日期时间</t>
  </si>
  <si>
    <t>OperationTime</t>
  </si>
  <si>
    <t>DE06.00.095.00</t>
  </si>
  <si>
    <t>手术医生代码</t>
  </si>
  <si>
    <t>OperateDoctorCode</t>
  </si>
  <si>
    <t>手术医生姓名</t>
  </si>
  <si>
    <t>OperateDoctorName</t>
  </si>
  <si>
    <t>第一助手代码</t>
  </si>
  <si>
    <t>FirstAssistantCode</t>
  </si>
  <si>
    <t>第一助手姓名</t>
  </si>
  <si>
    <t>FirstAssistantName</t>
  </si>
  <si>
    <t>第二助手代码</t>
  </si>
  <si>
    <t>SecondAssistantCode</t>
  </si>
  <si>
    <t>第二助手姓名</t>
  </si>
  <si>
    <t>SecondAssistantName</t>
  </si>
  <si>
    <t>手术（操作）名称</t>
  </si>
  <si>
    <t>OperationOPSName</t>
  </si>
  <si>
    <t>DE06.00.094.00</t>
  </si>
  <si>
    <t>手术级别代码</t>
  </si>
  <si>
    <t>SurgeryLevelCode</t>
  </si>
  <si>
    <t>DE06.00.255.00</t>
  </si>
  <si>
    <t>手术级别名称</t>
  </si>
  <si>
    <t>SurgeryLevelName</t>
  </si>
  <si>
    <t>手术切口类别代码</t>
  </si>
  <si>
    <t>SurgeryIncisionTypeCode</t>
  </si>
  <si>
    <t>DE06.00.257.00</t>
  </si>
  <si>
    <t>手术切口愈合等级代码</t>
  </si>
  <si>
    <t>SurgeryIncisionHealCode</t>
  </si>
  <si>
    <t>DE05.10.147.00</t>
  </si>
  <si>
    <t>SurgeryIncisionHealName</t>
  </si>
  <si>
    <t>麻醉方法代码</t>
  </si>
  <si>
    <t>AnesthesiaMethodCode</t>
  </si>
  <si>
    <t>DE06.00.073.00</t>
  </si>
  <si>
    <t>麻醉方法名称</t>
  </si>
  <si>
    <t>AnesthesiaMethodName</t>
  </si>
  <si>
    <t>麻醉医生代码</t>
  </si>
  <si>
    <t>AnesthetistCode</t>
  </si>
  <si>
    <t>麻醉医生姓名</t>
  </si>
  <si>
    <t>AnesthetistName</t>
  </si>
  <si>
    <t>住院次数</t>
  </si>
  <si>
    <t>HospitalizationNum</t>
  </si>
  <si>
    <t>DE02.10.090.00</t>
  </si>
  <si>
    <t>住院天数</t>
  </si>
  <si>
    <t>HospitalizationDays</t>
  </si>
  <si>
    <t>出院病房代码</t>
  </si>
  <si>
    <t>DischargeRoomCode</t>
  </si>
  <si>
    <t>出院病房名称</t>
  </si>
  <si>
    <t>DischargeRoomName</t>
  </si>
  <si>
    <t>出院科室代码</t>
  </si>
  <si>
    <t>DischargeDeptCode</t>
  </si>
  <si>
    <t>出院科室名称</t>
  </si>
  <si>
    <t>DischargeDeptName</t>
  </si>
  <si>
    <t>尸检标志</t>
  </si>
  <si>
    <t>AutopsySign</t>
  </si>
  <si>
    <t>DE09.00.108.00</t>
  </si>
  <si>
    <t>质控日期</t>
  </si>
  <si>
    <t>QCTime</t>
  </si>
  <si>
    <t>DE09.00.120.00</t>
  </si>
  <si>
    <t>质控等级代码</t>
  </si>
  <si>
    <t>RecordGradeCode</t>
  </si>
  <si>
    <t>DE09.00.103.00</t>
  </si>
  <si>
    <t>质控医生代码</t>
  </si>
  <si>
    <t>QCDoctorCode</t>
  </si>
  <si>
    <t>质控医生姓名</t>
  </si>
  <si>
    <t>QCDoctorName</t>
  </si>
  <si>
    <t>质控护士代码</t>
  </si>
  <si>
    <t>QCNurseCode</t>
  </si>
  <si>
    <t>质控护士姓名</t>
  </si>
  <si>
    <t>QCNurseName</t>
  </si>
  <si>
    <t>出院31d内再住院标志</t>
  </si>
  <si>
    <t>ReadmissionSign</t>
  </si>
  <si>
    <t>DE06.00.194.00</t>
  </si>
  <si>
    <t>出院31d内再住院目的描述</t>
  </si>
  <si>
    <t>ReadmissionPurposeDesc</t>
  </si>
  <si>
    <t>DE06.00.195.00</t>
  </si>
  <si>
    <t>医疗付费方式名称</t>
  </si>
  <si>
    <t>PayMethodName</t>
  </si>
  <si>
    <t>DE07.00.007.00</t>
  </si>
  <si>
    <t>住院总费用</t>
  </si>
  <si>
    <t>TotalHospitalExpense</t>
  </si>
  <si>
    <t>HDSD00.11.142</t>
  </si>
  <si>
    <t>自付金额</t>
  </si>
  <si>
    <t>HospitalizationDeductibles</t>
  </si>
  <si>
    <t>HDSD00.11.143</t>
  </si>
  <si>
    <t>综合医疗服务费-一般医疗服务费</t>
  </si>
  <si>
    <t>MedicalServiceFee</t>
  </si>
  <si>
    <t>HDSD00.11.147</t>
  </si>
  <si>
    <t>综合医疗服务费-一般治疗操作费</t>
  </si>
  <si>
    <t>TreatmentOperationFee</t>
  </si>
  <si>
    <t>HDSD00.11.148</t>
  </si>
  <si>
    <t>综合医疗服务费-护理费</t>
  </si>
  <si>
    <t>NursingExpense</t>
  </si>
  <si>
    <t>HDSD00.11.145</t>
  </si>
  <si>
    <t>综合医疗服务费-其他费用</t>
  </si>
  <si>
    <t>ComprehensiveOtherExpense</t>
  </si>
  <si>
    <t>HDSD00.11.146</t>
  </si>
  <si>
    <t>诊断-病理诊断费</t>
  </si>
  <si>
    <t>PathologicDiagFee</t>
  </si>
  <si>
    <t>HDSD00.11.121</t>
  </si>
  <si>
    <t>诊断-实验室诊断费</t>
  </si>
  <si>
    <t>LabDiagFee</t>
  </si>
  <si>
    <t>HDSD00.11.123</t>
  </si>
  <si>
    <t>诊断-影像学诊断费</t>
  </si>
  <si>
    <t>ImagingDiagFee</t>
  </si>
  <si>
    <t>HDSD00.11.124</t>
  </si>
  <si>
    <t>诊断-临床诊断项目费</t>
  </si>
  <si>
    <t>ClinicalDiagItemFee</t>
  </si>
  <si>
    <t>HDSD00.11.122</t>
  </si>
  <si>
    <t>治疗-非手术治疗项目费</t>
  </si>
  <si>
    <t>NonSurgicalTreatmentFee</t>
  </si>
  <si>
    <t>HDSD00.11.129</t>
  </si>
  <si>
    <t>治疗-非手术治疗项目费-临床物理治疗费</t>
  </si>
  <si>
    <t>ClinicalPhysicalTherapyFee</t>
  </si>
  <si>
    <t>HDSD00.11.130</t>
  </si>
  <si>
    <t>治疗-手术治疗费</t>
  </si>
  <si>
    <t>OperationTreatmentFee</t>
  </si>
  <si>
    <t>HDSD00.11.131</t>
  </si>
  <si>
    <t>治疗-手术治疗费-麻醉费</t>
  </si>
  <si>
    <t>AnesthesiaExpense</t>
  </si>
  <si>
    <t>HDSD00.11.132</t>
  </si>
  <si>
    <t>治疗-手术治疗费-手术费</t>
  </si>
  <si>
    <t>OperationExpense</t>
  </si>
  <si>
    <t>HDSD00.11.133</t>
  </si>
  <si>
    <t>康复费类服务费</t>
  </si>
  <si>
    <t>RecovereExpense</t>
  </si>
  <si>
    <t>HDSD00.11.055</t>
  </si>
  <si>
    <t>中医治疗费</t>
  </si>
  <si>
    <t>TCMTreatmentFee</t>
  </si>
  <si>
    <t>HDSD00.11.136</t>
  </si>
  <si>
    <t>西药费</t>
  </si>
  <si>
    <t>WesternMedicineFee</t>
  </si>
  <si>
    <t>HDSD00.11.098</t>
  </si>
  <si>
    <t>西药费-抗菌药物费用</t>
  </si>
  <si>
    <t>antibioticsExpense</t>
  </si>
  <si>
    <t>HDSD00.11.099</t>
  </si>
  <si>
    <t>中药费-中成药费</t>
  </si>
  <si>
    <t>ChinesePatentMedicineFee</t>
  </si>
  <si>
    <t>HDSD00.11.135</t>
  </si>
  <si>
    <t>中药费-中草药费</t>
  </si>
  <si>
    <t>ChineseHerbalMedicineFee</t>
  </si>
  <si>
    <t>HDSD00.11.134</t>
  </si>
  <si>
    <t>血费</t>
  </si>
  <si>
    <t>BloodExpense</t>
  </si>
  <si>
    <t>HDSD00.11.115</t>
  </si>
  <si>
    <t>白蛋白类制品费</t>
  </si>
  <si>
    <t>AlbuminProductsExpense</t>
  </si>
  <si>
    <t>HDSD00.11.111</t>
  </si>
  <si>
    <t>球蛋白类制品费</t>
  </si>
  <si>
    <t>GlobulinProductsExpense</t>
  </si>
  <si>
    <t>HDSD00.11.113</t>
  </si>
  <si>
    <t>凝血因子类制品费</t>
  </si>
  <si>
    <t>CoagulationFactorProductsExpense</t>
  </si>
  <si>
    <t>HDSD00.11.112</t>
  </si>
  <si>
    <t>细胞因子类制品费</t>
  </si>
  <si>
    <t>CytokineProductsExpense</t>
  </si>
  <si>
    <t>HDSD00.11.114</t>
  </si>
  <si>
    <t>一次性医用材料费-检查用</t>
  </si>
  <si>
    <t>ExamConsumablesFee</t>
  </si>
  <si>
    <t>HDSD00.11.038</t>
  </si>
  <si>
    <t>一次性医用材料费-治疗用</t>
  </si>
  <si>
    <t>TreatmentConsumablesFee</t>
  </si>
  <si>
    <t>HDSD00.11.040</t>
  </si>
  <si>
    <t>一次性医用材料费-手术用</t>
  </si>
  <si>
    <t>OperationConsumablesFee</t>
  </si>
  <si>
    <t>HDSD00.11.039</t>
  </si>
  <si>
    <t>一次性医用材料费-其他费</t>
  </si>
  <si>
    <t>DisposableOtherExpense</t>
  </si>
  <si>
    <t>HSDB05.10.130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</si>
</sst>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abSelected="1" topLeftCell="A67" workbookViewId="0">
      <selection activeCell="C74" sqref="C74"/>
    </sheetView>
  </sheetViews>
  <sheetFormatPr defaultColWidth="9" defaultRowHeight="14.25" customHeight="1" outlineLevelCol="3"/>
  <cols>
    <col min="1" max="1" width="30.625" customWidth="1"/>
    <col min="2" max="2" width="30.625" style="3" customWidth="1"/>
    <col min="3" max="3" width="16.625" style="4" customWidth="1"/>
    <col min="4" max="4" width="20.625" customWidth="1"/>
  </cols>
  <sheetData>
    <row r="1" s="1" customFormat="1" customHeight="1" spans="1:3">
      <c r="A1" s="5" t="s">
        <v>0</v>
      </c>
      <c r="B1" s="6" t="s">
        <v>1</v>
      </c>
      <c r="C1" s="7" t="s">
        <v>2</v>
      </c>
    </row>
    <row r="2" s="2" customFormat="1" customHeight="1" spans="1:4">
      <c r="A2" s="8" t="s">
        <v>3</v>
      </c>
      <c r="B2" s="9" t="s">
        <v>4</v>
      </c>
      <c r="C2" s="10"/>
      <c r="D2" s="9" t="str">
        <f>"w !,..SaveElement(""C0032"",""CDA"","""&amp;B2&amp;""","""&amp;A2&amp;""","""&amp;C2&amp;""")"</f>
        <v>w !,..SaveElement("C0032","CDA","DocID","文档流水号标识","")</v>
      </c>
    </row>
    <row r="3" s="2" customFormat="1" customHeight="1" spans="1:4">
      <c r="A3" s="8" t="s">
        <v>5</v>
      </c>
      <c r="B3" s="9" t="s">
        <v>6</v>
      </c>
      <c r="C3" s="4"/>
      <c r="D3" s="9" t="str">
        <f t="shared" ref="D3:D34" si="0">"w !,..SaveElement(""C0032"",""CDA"","""&amp;B3&amp;""","""&amp;A3&amp;""","""&amp;C3&amp;""")"</f>
        <v>w !,..SaveElement("C0032","CDA","CreateTime","文档机器生成时间","")</v>
      </c>
    </row>
    <row r="4" s="2" customFormat="1" customHeight="1" spans="1:4">
      <c r="A4" s="8" t="s">
        <v>7</v>
      </c>
      <c r="B4" s="9" t="s">
        <v>8</v>
      </c>
      <c r="C4" s="4"/>
      <c r="D4" s="9" t="str">
        <f t="shared" si="0"/>
        <v>w !,..SaveElement("C0032","CDA","DocSetID","文档集合编号","")</v>
      </c>
    </row>
    <row r="5" s="2" customFormat="1" customHeight="1" spans="1:4">
      <c r="A5" s="8" t="s">
        <v>9</v>
      </c>
      <c r="B5" s="9" t="s">
        <v>10</v>
      </c>
      <c r="C5" s="4"/>
      <c r="D5" s="9" t="str">
        <f t="shared" si="0"/>
        <v>w !,..SaveElement("C0032","CDA","Version","文档版本号","")</v>
      </c>
    </row>
    <row r="6" s="2" customFormat="1" customHeight="1" spans="1:4">
      <c r="A6" s="2" t="s">
        <v>11</v>
      </c>
      <c r="B6" s="9" t="s">
        <v>12</v>
      </c>
      <c r="C6" s="11" t="s">
        <v>13</v>
      </c>
      <c r="D6" s="9" t="str">
        <f t="shared" si="0"/>
        <v>w !,..SaveElement("C0032","CDA","HealthCardCode","健康卡号","DE01.00.021.00")</v>
      </c>
    </row>
    <row r="7" s="2" customFormat="1" customHeight="1" spans="1:4">
      <c r="A7" s="8" t="s">
        <v>14</v>
      </c>
      <c r="B7" s="9" t="s">
        <v>15</v>
      </c>
      <c r="C7" s="11" t="s">
        <v>16</v>
      </c>
      <c r="D7" s="9" t="str">
        <f t="shared" si="0"/>
        <v>w !,..SaveElement("C0032","CDA","HospitalizationID","住院号标识","DE01.00.014.00")</v>
      </c>
    </row>
    <row r="8" s="2" customFormat="1" customHeight="1" spans="1:4">
      <c r="A8" s="2" t="s">
        <v>17</v>
      </c>
      <c r="B8" s="9" t="s">
        <v>18</v>
      </c>
      <c r="C8" s="11" t="s">
        <v>19</v>
      </c>
      <c r="D8" s="9" t="str">
        <f t="shared" si="0"/>
        <v>w !,..SaveElement("C0032","CDA","RecordID","病案号标识","DE01.00.004.00")</v>
      </c>
    </row>
    <row r="9" s="2" customFormat="1" customHeight="1" spans="1:4">
      <c r="A9" s="2" t="s">
        <v>20</v>
      </c>
      <c r="B9" s="9" t="s">
        <v>21</v>
      </c>
      <c r="C9" s="11" t="s">
        <v>22</v>
      </c>
      <c r="D9" s="9" t="str">
        <f t="shared" si="0"/>
        <v>w !,..SaveElement("C0032","CDA","LivingHouseNumber","现住住址门牌号码","DE02.01.009.06")</v>
      </c>
    </row>
    <row r="10" s="2" customFormat="1" customHeight="1" spans="1:4">
      <c r="A10" s="2" t="s">
        <v>23</v>
      </c>
      <c r="B10" s="9" t="s">
        <v>24</v>
      </c>
      <c r="C10" s="11" t="s">
        <v>25</v>
      </c>
      <c r="D10" s="9" t="str">
        <f t="shared" si="0"/>
        <v>w !,..SaveElement("C0032","CDA","LivingstreetName","现住住址村","DE02.01.009.05")</v>
      </c>
    </row>
    <row r="11" s="2" customFormat="1" customHeight="1" spans="1:4">
      <c r="A11" s="2" t="s">
        <v>26</v>
      </c>
      <c r="B11" s="9" t="s">
        <v>27</v>
      </c>
      <c r="C11" s="11" t="s">
        <v>28</v>
      </c>
      <c r="D11" s="9" t="str">
        <f t="shared" si="0"/>
        <v>w !,..SaveElement("C0032","CDA","LivingTownship","现住住址乡","DE02.01.009.04")</v>
      </c>
    </row>
    <row r="12" s="2" customFormat="1" customHeight="1" spans="1:4">
      <c r="A12" s="2" t="s">
        <v>29</v>
      </c>
      <c r="B12" s="9" t="s">
        <v>30</v>
      </c>
      <c r="C12" s="11" t="s">
        <v>31</v>
      </c>
      <c r="D12" s="9" t="str">
        <f t="shared" si="0"/>
        <v>w !,..SaveElement("C0032","CDA","LivingCounty","现住住址县","DE02.01.009.03")</v>
      </c>
    </row>
    <row r="13" s="2" customFormat="1" customHeight="1" spans="1:4">
      <c r="A13" s="2" t="s">
        <v>32</v>
      </c>
      <c r="B13" s="9" t="s">
        <v>33</v>
      </c>
      <c r="C13" s="11" t="s">
        <v>34</v>
      </c>
      <c r="D13" s="9" t="str">
        <f t="shared" si="0"/>
        <v>w !,..SaveElement("C0032","CDA","LivingCity","现住住址市","DE02.01.009.02")</v>
      </c>
    </row>
    <row r="14" s="2" customFormat="1" customHeight="1" spans="1:4">
      <c r="A14" s="2" t="s">
        <v>35</v>
      </c>
      <c r="B14" s="9" t="s">
        <v>36</v>
      </c>
      <c r="C14" s="11" t="s">
        <v>37</v>
      </c>
      <c r="D14" s="9" t="str">
        <f t="shared" si="0"/>
        <v>w !,..SaveElement("C0032","CDA","LivingState","现住住址省","DE02.01.009.01")</v>
      </c>
    </row>
    <row r="15" s="2" customFormat="1" customHeight="1" spans="1:4">
      <c r="A15" s="2" t="s">
        <v>38</v>
      </c>
      <c r="B15" s="9" t="s">
        <v>39</v>
      </c>
      <c r="C15" s="11" t="s">
        <v>40</v>
      </c>
      <c r="D15" s="9" t="str">
        <f t="shared" si="0"/>
        <v>w !,..SaveElement("C0032","CDA","LivingPostalCode","现住住址邮政编码","DE02.01.047.00")</v>
      </c>
    </row>
    <row r="16" s="2" customFormat="1" customHeight="1" spans="1:4">
      <c r="A16" s="2" t="s">
        <v>41</v>
      </c>
      <c r="B16" s="9" t="s">
        <v>42</v>
      </c>
      <c r="C16" s="11" t="s">
        <v>43</v>
      </c>
      <c r="D16" s="9" t="str">
        <f t="shared" si="0"/>
        <v>w !,..SaveElement("C0032","CDA","Telecom","联系电话","DE02.01.010.00")</v>
      </c>
    </row>
    <row r="17" s="2" customFormat="1" customHeight="1" spans="1:4">
      <c r="A17" s="8" t="s">
        <v>44</v>
      </c>
      <c r="B17" s="9" t="s">
        <v>45</v>
      </c>
      <c r="C17" s="11" t="s">
        <v>46</v>
      </c>
      <c r="D17" s="9" t="str">
        <f t="shared" si="0"/>
        <v>w !,..SaveElement("C0032","CDA","IDCardNo","患者身份证号","DE02.01.031.00")</v>
      </c>
    </row>
    <row r="18" s="2" customFormat="1" customHeight="1" spans="1:4">
      <c r="A18" s="8" t="s">
        <v>47</v>
      </c>
      <c r="B18" s="9" t="s">
        <v>48</v>
      </c>
      <c r="C18" s="11" t="s">
        <v>49</v>
      </c>
      <c r="D18" s="9" t="str">
        <f t="shared" si="0"/>
        <v>w !,..SaveElement("C0032","CDA","PatientName","患者姓名","DE02.01.039.00")</v>
      </c>
    </row>
    <row r="19" s="2" customFormat="1" customHeight="1" spans="1:4">
      <c r="A19" s="8" t="s">
        <v>50</v>
      </c>
      <c r="B19" s="9" t="s">
        <v>51</v>
      </c>
      <c r="C19" s="11" t="s">
        <v>52</v>
      </c>
      <c r="D19" s="9" t="str">
        <f t="shared" si="0"/>
        <v>w !,..SaveElement("C0032","CDA","GenderCode","患者性别代码","DE02.01.040.00")</v>
      </c>
    </row>
    <row r="20" s="2" customFormat="1" customHeight="1" spans="1:4">
      <c r="A20" s="8" t="s">
        <v>53</v>
      </c>
      <c r="B20" s="9" t="s">
        <v>54</v>
      </c>
      <c r="C20" s="11" t="s">
        <v>52</v>
      </c>
      <c r="D20" s="9" t="str">
        <f t="shared" si="0"/>
        <v>w !,..SaveElement("C0032","CDA","GenderName","患者性别名称","DE02.01.040.00")</v>
      </c>
    </row>
    <row r="21" s="2" customFormat="1" customHeight="1" spans="1:4">
      <c r="A21" s="9" t="s">
        <v>55</v>
      </c>
      <c r="B21" s="9" t="s">
        <v>56</v>
      </c>
      <c r="C21" s="11" t="s">
        <v>57</v>
      </c>
      <c r="D21" s="9" t="str">
        <f t="shared" si="0"/>
        <v>w !,..SaveElement("C0032","CDA","BirthTime","患者出生日期","DE02.01.005.01")</v>
      </c>
    </row>
    <row r="22" s="2" customFormat="1" customHeight="1" spans="1:4">
      <c r="A22" s="2" t="s">
        <v>58</v>
      </c>
      <c r="B22" s="9" t="s">
        <v>59</v>
      </c>
      <c r="C22" s="11" t="s">
        <v>60</v>
      </c>
      <c r="D22" s="9" t="str">
        <f t="shared" si="0"/>
        <v>w !,..SaveElement("C0032","CDA","MarriageCode","婚姻状况代码","DE02.01.018.00")</v>
      </c>
    </row>
    <row r="23" s="2" customFormat="1" customHeight="1" spans="1:4">
      <c r="A23" s="2" t="s">
        <v>61</v>
      </c>
      <c r="B23" s="9" t="s">
        <v>62</v>
      </c>
      <c r="C23" s="11" t="s">
        <v>60</v>
      </c>
      <c r="D23" s="9" t="str">
        <f t="shared" si="0"/>
        <v>w !,..SaveElement("C0032","CDA","MarriageName","婚姻状况名称","DE02.01.018.00")</v>
      </c>
    </row>
    <row r="24" s="2" customFormat="1" customHeight="1" spans="1:4">
      <c r="A24" s="2" t="s">
        <v>63</v>
      </c>
      <c r="B24" s="9" t="s">
        <v>64</v>
      </c>
      <c r="C24" s="11" t="s">
        <v>65</v>
      </c>
      <c r="D24" s="9" t="str">
        <f t="shared" si="0"/>
        <v>w !,..SaveElement("C0032","CDA","NationCode","民族代码","DE02.01.025.00")</v>
      </c>
    </row>
    <row r="25" s="2" customFormat="1" customHeight="1" spans="1:4">
      <c r="A25" s="2" t="s">
        <v>66</v>
      </c>
      <c r="B25" s="9" t="s">
        <v>67</v>
      </c>
      <c r="C25" s="11" t="s">
        <v>65</v>
      </c>
      <c r="D25" s="9" t="str">
        <f t="shared" si="0"/>
        <v>w !,..SaveElement("C0032","CDA","NationName","民族名称","DE02.01.025.00")</v>
      </c>
    </row>
    <row r="26" s="2" customFormat="1" customHeight="1" spans="1:4">
      <c r="A26" s="2" t="s">
        <v>68</v>
      </c>
      <c r="B26" s="9" t="s">
        <v>69</v>
      </c>
      <c r="C26" s="11" t="s">
        <v>31</v>
      </c>
      <c r="D26" s="9" t="str">
        <f t="shared" si="0"/>
        <v>w !,..SaveElement("C0032","CDA","BirthCounty","出生地县","DE02.01.009.03")</v>
      </c>
    </row>
    <row r="27" s="2" customFormat="1" customHeight="1" spans="1:4">
      <c r="A27" s="2" t="s">
        <v>70</v>
      </c>
      <c r="B27" s="9" t="s">
        <v>71</v>
      </c>
      <c r="C27" s="11" t="s">
        <v>34</v>
      </c>
      <c r="D27" s="9" t="str">
        <f t="shared" si="0"/>
        <v>w !,..SaveElement("C0032","CDA","BirthCity","出生地市","DE02.01.009.02")</v>
      </c>
    </row>
    <row r="28" s="2" customFormat="1" customHeight="1" spans="1:4">
      <c r="A28" s="2" t="s">
        <v>72</v>
      </c>
      <c r="B28" s="9" t="s">
        <v>73</v>
      </c>
      <c r="C28" s="11" t="s">
        <v>37</v>
      </c>
      <c r="D28" s="9" t="str">
        <f t="shared" si="0"/>
        <v>w !,..SaveElement("C0032","CDA","BirthState","出生地省","DE02.01.009.01")</v>
      </c>
    </row>
    <row r="29" s="2" customFormat="1" customHeight="1" spans="1:4">
      <c r="A29" s="2" t="s">
        <v>74</v>
      </c>
      <c r="B29" s="9" t="s">
        <v>75</v>
      </c>
      <c r="C29" s="11" t="s">
        <v>40</v>
      </c>
      <c r="D29" s="9" t="str">
        <f t="shared" si="0"/>
        <v>w !,..SaveElement("C0032","CDA","BirthPostalCode","出生地邮政编码","DE02.01.047.00")</v>
      </c>
    </row>
    <row r="30" s="2" customFormat="1" customHeight="1" spans="1:4">
      <c r="A30" s="2" t="s">
        <v>76</v>
      </c>
      <c r="B30" s="9" t="s">
        <v>77</v>
      </c>
      <c r="C30" s="11" t="s">
        <v>78</v>
      </c>
      <c r="D30" s="9" t="str">
        <f t="shared" si="0"/>
        <v>w !,..SaveElement("C0032","CDA","NationalityCode","国籍代码","DE02.01.015.00")</v>
      </c>
    </row>
    <row r="31" s="2" customFormat="1" customHeight="1" spans="1:4">
      <c r="A31" s="2" t="s">
        <v>79</v>
      </c>
      <c r="B31" s="9" t="s">
        <v>80</v>
      </c>
      <c r="C31" s="11" t="s">
        <v>78</v>
      </c>
      <c r="D31" s="9" t="str">
        <f t="shared" si="0"/>
        <v>w !,..SaveElement("C0032","CDA","NationalityName","国籍名称","DE02.01.015.00")</v>
      </c>
    </row>
    <row r="32" s="2" customFormat="1" customHeight="1" spans="1:4">
      <c r="A32" s="8" t="s">
        <v>81</v>
      </c>
      <c r="B32" s="9" t="s">
        <v>82</v>
      </c>
      <c r="C32" s="11" t="s">
        <v>83</v>
      </c>
      <c r="D32" s="9" t="str">
        <f t="shared" si="0"/>
        <v>w !,..SaveElement("C0032","CDA","PatientAge","年龄","DE02.01.026.00")</v>
      </c>
    </row>
    <row r="33" s="2" customFormat="1" customHeight="1" spans="1:4">
      <c r="A33" s="2" t="s">
        <v>84</v>
      </c>
      <c r="B33" s="9" t="s">
        <v>85</v>
      </c>
      <c r="C33" s="11" t="s">
        <v>86</v>
      </c>
      <c r="D33" s="9" t="str">
        <f t="shared" si="0"/>
        <v>w !,..SaveElement("C0032","CDA","WorkPlaceName","工作单位名称","DE02.01.004.00")</v>
      </c>
    </row>
    <row r="34" s="2" customFormat="1" customHeight="1" spans="1:4">
      <c r="A34" s="2" t="s">
        <v>87</v>
      </c>
      <c r="B34" s="9" t="s">
        <v>88</v>
      </c>
      <c r="C34" s="11" t="s">
        <v>43</v>
      </c>
      <c r="D34" s="9" t="str">
        <f t="shared" si="0"/>
        <v>w !,..SaveElement("C0032","CDA","WorkTelPhone","工作单位电话","DE02.01.010.00")</v>
      </c>
    </row>
    <row r="35" s="2" customFormat="1" customHeight="1" spans="1:4">
      <c r="A35" s="2" t="s">
        <v>89</v>
      </c>
      <c r="B35" s="9" t="s">
        <v>90</v>
      </c>
      <c r="C35" s="11" t="s">
        <v>22</v>
      </c>
      <c r="D35" s="9" t="str">
        <f t="shared" ref="D35:D66" si="1">"w !,..SaveElement(""C0032"",""CDA"","""&amp;B35&amp;""","""&amp;A35&amp;""","""&amp;C35&amp;""")"</f>
        <v>w !,..SaveElement("C0032","CDA","WorkHouseNumber","工作单位门牌号码","DE02.01.009.06")</v>
      </c>
    </row>
    <row r="36" s="2" customFormat="1" customHeight="1" spans="1:4">
      <c r="A36" s="2" t="s">
        <v>91</v>
      </c>
      <c r="B36" s="9" t="s">
        <v>92</v>
      </c>
      <c r="C36" s="11" t="s">
        <v>25</v>
      </c>
      <c r="D36" s="9" t="str">
        <f t="shared" si="1"/>
        <v>w !,..SaveElement("C0032","CDA","WorkStreetName","工作单位村","DE02.01.009.05")</v>
      </c>
    </row>
    <row r="37" s="2" customFormat="1" customHeight="1" spans="1:4">
      <c r="A37" s="2" t="s">
        <v>93</v>
      </c>
      <c r="B37" s="9" t="s">
        <v>94</v>
      </c>
      <c r="C37" s="11" t="s">
        <v>28</v>
      </c>
      <c r="D37" s="9" t="str">
        <f t="shared" si="1"/>
        <v>w !,..SaveElement("C0032","CDA","WorkTownship","工作单位乡","DE02.01.009.04")</v>
      </c>
    </row>
    <row r="38" s="2" customFormat="1" customHeight="1" spans="1:4">
      <c r="A38" s="2" t="s">
        <v>95</v>
      </c>
      <c r="B38" s="9" t="s">
        <v>96</v>
      </c>
      <c r="C38" s="11" t="s">
        <v>31</v>
      </c>
      <c r="D38" s="9" t="str">
        <f t="shared" si="1"/>
        <v>w !,..SaveElement("C0032","CDA","WorkCounty","工作单位县","DE02.01.009.03")</v>
      </c>
    </row>
    <row r="39" s="2" customFormat="1" customHeight="1" spans="1:4">
      <c r="A39" s="2" t="s">
        <v>97</v>
      </c>
      <c r="B39" s="9" t="s">
        <v>98</v>
      </c>
      <c r="C39" s="11" t="s">
        <v>34</v>
      </c>
      <c r="D39" s="9" t="str">
        <f t="shared" si="1"/>
        <v>w !,..SaveElement("C0032","CDA","WorkCity","工作单位市","DE02.01.009.02")</v>
      </c>
    </row>
    <row r="40" s="2" customFormat="1" customHeight="1" spans="1:4">
      <c r="A40" s="2" t="s">
        <v>99</v>
      </c>
      <c r="B40" s="9" t="s">
        <v>100</v>
      </c>
      <c r="C40" s="11" t="s">
        <v>37</v>
      </c>
      <c r="D40" s="9" t="str">
        <f t="shared" si="1"/>
        <v>w !,..SaveElement("C0032","CDA","WorkState","工作单位省","DE02.01.009.01")</v>
      </c>
    </row>
    <row r="41" s="2" customFormat="1" customHeight="1" spans="1:4">
      <c r="A41" s="2" t="s">
        <v>101</v>
      </c>
      <c r="B41" s="9" t="s">
        <v>102</v>
      </c>
      <c r="C41" s="11" t="s">
        <v>40</v>
      </c>
      <c r="D41" s="9" t="str">
        <f t="shared" si="1"/>
        <v>w !,..SaveElement("C0032","CDA","WorkPostalCode","工作单位邮政编码","DE02.01.047.00")</v>
      </c>
    </row>
    <row r="42" s="2" customFormat="1" customHeight="1" spans="1:4">
      <c r="A42" s="2" t="s">
        <v>103</v>
      </c>
      <c r="B42" s="9" t="s">
        <v>104</v>
      </c>
      <c r="C42" s="11" t="s">
        <v>22</v>
      </c>
      <c r="D42" s="9" t="str">
        <f t="shared" si="1"/>
        <v>w !,..SaveElement("C0032","CDA","PermanentHouseNumber","户籍地址门牌号码","DE02.01.009.06")</v>
      </c>
    </row>
    <row r="43" s="2" customFormat="1" customHeight="1" spans="1:4">
      <c r="A43" s="2" t="s">
        <v>105</v>
      </c>
      <c r="B43" s="9" t="s">
        <v>106</v>
      </c>
      <c r="C43" s="11" t="s">
        <v>25</v>
      </c>
      <c r="D43" s="9" t="str">
        <f t="shared" si="1"/>
        <v>w !,..SaveElement("C0032","CDA","PermanentStreetName","户籍地址村","DE02.01.009.05")</v>
      </c>
    </row>
    <row r="44" s="2" customFormat="1" customHeight="1" spans="1:4">
      <c r="A44" s="2" t="s">
        <v>107</v>
      </c>
      <c r="B44" s="9" t="s">
        <v>108</v>
      </c>
      <c r="C44" s="11" t="s">
        <v>28</v>
      </c>
      <c r="D44" s="9" t="str">
        <f t="shared" si="1"/>
        <v>w !,..SaveElement("C0032","CDA","PermanentTownship","户籍地址乡","DE02.01.009.04")</v>
      </c>
    </row>
    <row r="45" s="2" customFormat="1" customHeight="1" spans="1:4">
      <c r="A45" s="2" t="s">
        <v>109</v>
      </c>
      <c r="B45" s="9" t="s">
        <v>110</v>
      </c>
      <c r="C45" s="11" t="s">
        <v>31</v>
      </c>
      <c r="D45" s="9" t="str">
        <f t="shared" si="1"/>
        <v>w !,..SaveElement("C0032","CDA","PermanentCounty","户籍地址县","DE02.01.009.03")</v>
      </c>
    </row>
    <row r="46" s="2" customFormat="1" customHeight="1" spans="1:4">
      <c r="A46" s="2" t="s">
        <v>111</v>
      </c>
      <c r="B46" s="9" t="s">
        <v>112</v>
      </c>
      <c r="C46" s="11" t="s">
        <v>34</v>
      </c>
      <c r="D46" s="9" t="str">
        <f t="shared" si="1"/>
        <v>w !,..SaveElement("C0032","CDA","PermanentCity","户籍地址市","DE02.01.009.02")</v>
      </c>
    </row>
    <row r="47" s="2" customFormat="1" customHeight="1" spans="1:4">
      <c r="A47" s="2" t="s">
        <v>113</v>
      </c>
      <c r="B47" s="9" t="s">
        <v>114</v>
      </c>
      <c r="C47" s="11" t="s">
        <v>37</v>
      </c>
      <c r="D47" s="9" t="str">
        <f t="shared" si="1"/>
        <v>w !,..SaveElement("C0032","CDA","PermanentState","户籍地址省","DE02.01.009.01")</v>
      </c>
    </row>
    <row r="48" s="2" customFormat="1" customHeight="1" spans="1:4">
      <c r="A48" s="2" t="s">
        <v>115</v>
      </c>
      <c r="B48" s="9" t="s">
        <v>116</v>
      </c>
      <c r="C48" s="11" t="s">
        <v>40</v>
      </c>
      <c r="D48" s="9" t="str">
        <f t="shared" si="1"/>
        <v>w !,..SaveElement("C0032","CDA","PermanentPostalCode","户籍地址邮政编码","DE02.01.047.00")</v>
      </c>
    </row>
    <row r="49" s="2" customFormat="1" customHeight="1" spans="1:4">
      <c r="A49" s="2" t="s">
        <v>117</v>
      </c>
      <c r="B49" s="9" t="s">
        <v>118</v>
      </c>
      <c r="C49" s="11" t="s">
        <v>34</v>
      </c>
      <c r="D49" s="9" t="str">
        <f t="shared" si="1"/>
        <v>w !,..SaveElement("C0032","CDA","OriginCity","籍贯地市","DE02.01.009.02")</v>
      </c>
    </row>
    <row r="50" s="2" customFormat="1" customHeight="1" spans="1:4">
      <c r="A50" s="2" t="s">
        <v>119</v>
      </c>
      <c r="B50" s="9" t="s">
        <v>120</v>
      </c>
      <c r="C50" s="11" t="s">
        <v>37</v>
      </c>
      <c r="D50" s="9" t="str">
        <f t="shared" si="1"/>
        <v>w !,..SaveElement("C0032","CDA","OriginState","籍贯地省","DE02.01.009.01")</v>
      </c>
    </row>
    <row r="51" s="2" customFormat="1" customHeight="1" spans="1:4">
      <c r="A51" s="2" t="s">
        <v>121</v>
      </c>
      <c r="B51" s="9" t="s">
        <v>122</v>
      </c>
      <c r="C51" s="11" t="s">
        <v>123</v>
      </c>
      <c r="D51" s="9" t="str">
        <f t="shared" si="1"/>
        <v>w !,..SaveElement("C0032","CDA","OccupationCode","职业代码","DE02.01.052.00")</v>
      </c>
    </row>
    <row r="52" s="2" customFormat="1" customHeight="1" spans="1:4">
      <c r="A52" s="2" t="s">
        <v>124</v>
      </c>
      <c r="B52" s="9" t="s">
        <v>125</v>
      </c>
      <c r="C52" s="11" t="s">
        <v>123</v>
      </c>
      <c r="D52" s="9" t="str">
        <f t="shared" si="1"/>
        <v>w !,..SaveElement("C0032","CDA","OccupationName","职业名称","DE02.01.052.00")</v>
      </c>
    </row>
    <row r="53" s="2" customFormat="1" customHeight="1" spans="1:4">
      <c r="A53" s="2" t="s">
        <v>126</v>
      </c>
      <c r="B53" s="9" t="s">
        <v>127</v>
      </c>
      <c r="C53" s="11" t="s">
        <v>128</v>
      </c>
      <c r="D53" s="9" t="str">
        <f t="shared" si="1"/>
        <v>w !,..SaveElement("C0032","CDA","ProviderOrgCode","住院机构代码","DE08.10.052.00")</v>
      </c>
    </row>
    <row r="54" s="2" customFormat="1" customHeight="1" spans="1:4">
      <c r="A54" s="2" t="s">
        <v>129</v>
      </c>
      <c r="B54" s="9" t="s">
        <v>130</v>
      </c>
      <c r="C54" s="11" t="s">
        <v>131</v>
      </c>
      <c r="D54" s="9" t="str">
        <f t="shared" si="1"/>
        <v>w !,..SaveElement("C0032","CDA","ProviderOrgName","住院机构名称","DE08.10.013.00")</v>
      </c>
    </row>
    <row r="55" s="2" customFormat="1" customHeight="1" spans="1:4">
      <c r="A55" s="8" t="s">
        <v>132</v>
      </c>
      <c r="B55" s="9" t="s">
        <v>133</v>
      </c>
      <c r="C55" s="4"/>
      <c r="D55" s="9" t="str">
        <f t="shared" si="1"/>
        <v>w !,..SaveElement("C0032","CDA","RecordTime","文档记录时间","")</v>
      </c>
    </row>
    <row r="56" s="2" customFormat="1" customHeight="1" spans="1:4">
      <c r="A56" s="8" t="s">
        <v>134</v>
      </c>
      <c r="B56" s="9" t="s">
        <v>135</v>
      </c>
      <c r="C56" s="4"/>
      <c r="D56" s="9" t="str">
        <f t="shared" si="1"/>
        <v>w !,..SaveElement("C0032","CDA","AuthorCode","文档作者标识","")</v>
      </c>
    </row>
    <row r="57" s="2" customFormat="1" customHeight="1" spans="1:4">
      <c r="A57" s="8" t="s">
        <v>136</v>
      </c>
      <c r="B57" s="9" t="s">
        <v>137</v>
      </c>
      <c r="C57" s="11" t="s">
        <v>49</v>
      </c>
      <c r="D57" s="9" t="str">
        <f t="shared" si="1"/>
        <v>w !,..SaveElement("C0032","CDA","AuthorName","文档作者姓名","DE02.01.039.00")</v>
      </c>
    </row>
    <row r="58" s="2" customFormat="1" customHeight="1" spans="1:4">
      <c r="A58" s="8" t="s">
        <v>138</v>
      </c>
      <c r="B58" s="9" t="s">
        <v>139</v>
      </c>
      <c r="C58" s="4"/>
      <c r="D58" s="9" t="str">
        <f t="shared" si="1"/>
        <v>w !,..SaveElement("C0032","CDA","CustodianOrgCode","文档保管机构标识","")</v>
      </c>
    </row>
    <row r="59" s="2" customFormat="1" customHeight="1" spans="1:4">
      <c r="A59" s="8" t="s">
        <v>140</v>
      </c>
      <c r="B59" s="9" t="s">
        <v>141</v>
      </c>
      <c r="C59" s="4"/>
      <c r="D59" s="9" t="str">
        <f t="shared" si="1"/>
        <v>w !,..SaveElement("C0032","CDA","CustodianOrgName","文档保管机构名称","")</v>
      </c>
    </row>
    <row r="60" s="2" customFormat="1" customHeight="1" spans="1:4">
      <c r="A60" s="2" t="s">
        <v>142</v>
      </c>
      <c r="B60" s="9" t="s">
        <v>143</v>
      </c>
      <c r="C60" s="4"/>
      <c r="D60" s="9" t="str">
        <f t="shared" si="1"/>
        <v>w !,..SaveElement("C0032","CDA","DeptDirectorCode","科主任代码","")</v>
      </c>
    </row>
    <row r="61" s="2" customFormat="1" customHeight="1" spans="1:4">
      <c r="A61" s="2" t="s">
        <v>144</v>
      </c>
      <c r="B61" s="9" t="s">
        <v>145</v>
      </c>
      <c r="C61" s="11" t="s">
        <v>49</v>
      </c>
      <c r="D61" s="9" t="str">
        <f t="shared" si="1"/>
        <v>w !,..SaveElement("C0032","CDA","DeptDirectorName","科主任姓名","DE02.01.039.00")</v>
      </c>
    </row>
    <row r="62" s="2" customFormat="1" customHeight="1" spans="1:4">
      <c r="A62" s="2" t="s">
        <v>146</v>
      </c>
      <c r="B62" s="9" t="s">
        <v>147</v>
      </c>
      <c r="C62" s="4"/>
      <c r="D62" s="9" t="str">
        <f t="shared" si="1"/>
        <v>w !,..SaveElement("C0032","CDA","ChiefDoctorCode","主任（副主任）医师代码","")</v>
      </c>
    </row>
    <row r="63" s="2" customFormat="1" customHeight="1" spans="1:4">
      <c r="A63" s="2" t="s">
        <v>148</v>
      </c>
      <c r="B63" s="9" t="s">
        <v>149</v>
      </c>
      <c r="C63" s="11" t="s">
        <v>49</v>
      </c>
      <c r="D63" s="9" t="str">
        <f t="shared" si="1"/>
        <v>w !,..SaveElement("C0032","CDA","ChiefDoctorName","主任（副主任）医师姓名","DE02.01.039.00")</v>
      </c>
    </row>
    <row r="64" s="2" customFormat="1" customHeight="1" spans="1:4">
      <c r="A64" s="2" t="s">
        <v>150</v>
      </c>
      <c r="B64" s="9" t="s">
        <v>151</v>
      </c>
      <c r="C64" s="4"/>
      <c r="D64" s="9" t="str">
        <f t="shared" si="1"/>
        <v>w !,..SaveElement("C0032","CDA","AttendingDoctorCode","主治医师代码","")</v>
      </c>
    </row>
    <row r="65" s="2" customFormat="1" customHeight="1" spans="1:4">
      <c r="A65" s="2" t="s">
        <v>152</v>
      </c>
      <c r="B65" s="9" t="s">
        <v>153</v>
      </c>
      <c r="C65" s="11" t="s">
        <v>49</v>
      </c>
      <c r="D65" s="9" t="str">
        <f t="shared" si="1"/>
        <v>w !,..SaveElement("C0032","CDA","AttendingDoctorName","主治医师姓名","DE02.01.039.00")</v>
      </c>
    </row>
    <row r="66" s="2" customFormat="1" customHeight="1" spans="1:4">
      <c r="A66" s="2" t="s">
        <v>154</v>
      </c>
      <c r="B66" s="9" t="s">
        <v>155</v>
      </c>
      <c r="C66" s="4"/>
      <c r="D66" s="9" t="str">
        <f t="shared" si="1"/>
        <v>w !,..SaveElement("C0032","CDA","ResidentDoctorCode","住院医师代码","")</v>
      </c>
    </row>
    <row r="67" s="2" customFormat="1" customHeight="1" spans="1:4">
      <c r="A67" s="2" t="s">
        <v>156</v>
      </c>
      <c r="B67" s="9" t="s">
        <v>157</v>
      </c>
      <c r="C67" s="11" t="s">
        <v>49</v>
      </c>
      <c r="D67" s="9" t="str">
        <f>"w !,..SaveElement(""C0032"",""CDA"","""&amp;B67&amp;""","""&amp;A67&amp;""","""&amp;C67&amp;""")"</f>
        <v>w !,..SaveElement("C0032","CDA","ResidentDoctorName","住院医师姓名","DE02.01.039.00")</v>
      </c>
    </row>
    <row r="68" s="2" customFormat="1" customHeight="1" spans="1:4">
      <c r="A68" s="2" t="s">
        <v>158</v>
      </c>
      <c r="B68" s="9" t="s">
        <v>159</v>
      </c>
      <c r="C68" s="4"/>
      <c r="D68" s="9" t="str">
        <f>"w !,..SaveElement(""C0032"",""CDA"","""&amp;B68&amp;""","""&amp;A68&amp;""","""&amp;C68&amp;""")"</f>
        <v>w !,..SaveElement("C0032","CDA","ChargeNurseCode","责任护士代码","")</v>
      </c>
    </row>
    <row r="69" s="2" customFormat="1" customHeight="1" spans="1:4">
      <c r="A69" s="2" t="s">
        <v>160</v>
      </c>
      <c r="B69" s="9" t="s">
        <v>161</v>
      </c>
      <c r="C69" s="11" t="s">
        <v>49</v>
      </c>
      <c r="D69" s="9" t="str">
        <f>"w !,..SaveElement(""C0032"",""CDA"","""&amp;B69&amp;""","""&amp;A69&amp;""","""&amp;C69&amp;""")"</f>
        <v>w !,..SaveElement("C0032","CDA","ChargeNurseName","责任护士姓名","DE02.01.039.00")</v>
      </c>
    </row>
    <row r="70" s="2" customFormat="1" customHeight="1" spans="1:4">
      <c r="A70" s="2" t="s">
        <v>162</v>
      </c>
      <c r="B70" s="9" t="s">
        <v>163</v>
      </c>
      <c r="C70" s="4"/>
      <c r="D70" s="9" t="str">
        <f>"w !,..SaveElement(""C0032"",""CDA"","""&amp;B70&amp;""","""&amp;A70&amp;""","""&amp;C70&amp;""")"</f>
        <v>w !,..SaveElement("C0032","CDA","RefresherDoctorCode","进修医师代码","")</v>
      </c>
    </row>
    <row r="71" s="2" customFormat="1" customHeight="1" spans="1:4">
      <c r="A71" s="2" t="s">
        <v>164</v>
      </c>
      <c r="B71" s="9" t="s">
        <v>165</v>
      </c>
      <c r="C71" s="11" t="s">
        <v>49</v>
      </c>
      <c r="D71" s="9" t="str">
        <f>"w !,..SaveElement(""C0032"",""CDA"","""&amp;B71&amp;""","""&amp;A71&amp;""","""&amp;C71&amp;""")"</f>
        <v>w !,..SaveElement("C0032","CDA","RefresherDoctorName","进修医师姓名","DE02.01.039.00")</v>
      </c>
    </row>
    <row r="72" s="2" customFormat="1" customHeight="1" spans="1:4">
      <c r="A72" s="2" t="s">
        <v>166</v>
      </c>
      <c r="B72" s="9" t="s">
        <v>167</v>
      </c>
      <c r="C72" s="4"/>
      <c r="D72" s="9" t="str">
        <f>"w !,..SaveElement(""C0032"",""CDA"","""&amp;B72&amp;""","""&amp;A72&amp;""","""&amp;C72&amp;""")"</f>
        <v>w !,..SaveElement("C0032","CDA","InternCode","实习医师代码","")</v>
      </c>
    </row>
    <row r="73" s="2" customFormat="1" customHeight="1" spans="1:4">
      <c r="A73" s="2" t="s">
        <v>168</v>
      </c>
      <c r="B73" s="9" t="s">
        <v>169</v>
      </c>
      <c r="C73" s="11" t="s">
        <v>49</v>
      </c>
      <c r="D73" s="9" t="str">
        <f>"w !,..SaveElement(""C0032"",""CDA"","""&amp;B73&amp;""","""&amp;A73&amp;""","""&amp;C73&amp;""")"</f>
        <v>w !,..SaveElement("C0032","CDA","InternName","实习医师姓名","DE02.01.039.00")</v>
      </c>
    </row>
    <row r="74" s="2" customFormat="1" customHeight="1" spans="1:4">
      <c r="A74" s="2" t="s">
        <v>170</v>
      </c>
      <c r="B74" s="9" t="s">
        <v>171</v>
      </c>
      <c r="C74" s="4"/>
      <c r="D74" s="9" t="str">
        <f>"w !,..SaveElement(""C0032"",""CDA"","""&amp;B74&amp;""","""&amp;A74&amp;""","""&amp;C74&amp;""")"</f>
        <v>w !,..SaveElement("C0032","CDA","CoderCode","编码员代码","")</v>
      </c>
    </row>
    <row r="75" s="2" customFormat="1" customHeight="1" spans="1:4">
      <c r="A75" s="2" t="s">
        <v>172</v>
      </c>
      <c r="B75" s="9" t="s">
        <v>173</v>
      </c>
      <c r="C75" s="11" t="s">
        <v>49</v>
      </c>
      <c r="D75" s="9" t="str">
        <f>"w !,..SaveElement(""C0032"",""CDA"","""&amp;B75&amp;""","""&amp;A75&amp;""","""&amp;C75&amp;""")"</f>
        <v>w !,..SaveElement("C0032","CDA","CoderName","编码员姓名","DE02.01.039.00")</v>
      </c>
    </row>
    <row r="76" s="2" customFormat="1" customHeight="1" spans="1:4">
      <c r="A76" s="2" t="s">
        <v>174</v>
      </c>
      <c r="B76" s="9" t="s">
        <v>175</v>
      </c>
      <c r="C76" s="11" t="s">
        <v>176</v>
      </c>
      <c r="D76" s="9" t="str">
        <f>"w !,..SaveElement(""C0032"",""CDA"","""&amp;B76&amp;""","""&amp;A76&amp;""","""&amp;C76&amp;""")"</f>
        <v>w !,..SaveElement("C0032","CDA","ContactPersonRelCode","联系人关系代码","DE02.10.024.00")</v>
      </c>
    </row>
    <row r="77" s="2" customFormat="1" customHeight="1" spans="1:4">
      <c r="A77" s="2" t="s">
        <v>177</v>
      </c>
      <c r="B77" s="9" t="s">
        <v>178</v>
      </c>
      <c r="C77" s="11" t="s">
        <v>22</v>
      </c>
      <c r="D77" s="9" t="str">
        <f t="shared" ref="D77:D97" si="2">"w !,..SaveElement(""C0032"",""CDA"","""&amp;B77&amp;""","""&amp;A77&amp;""","""&amp;C77&amp;""")"</f>
        <v>w !,..SaveElement("C0032","CDA","ContactPersonHouseNumber","联系人地址门牌号码","DE02.01.009.06")</v>
      </c>
    </row>
    <row r="78" s="2" customFormat="1" customHeight="1" spans="1:4">
      <c r="A78" s="2" t="s">
        <v>179</v>
      </c>
      <c r="B78" s="9" t="s">
        <v>180</v>
      </c>
      <c r="C78" s="11" t="s">
        <v>25</v>
      </c>
      <c r="D78" s="9" t="str">
        <f t="shared" si="2"/>
        <v>w !,..SaveElement("C0032","CDA","ContactPersonStreetName","联系人地址村","DE02.01.009.05")</v>
      </c>
    </row>
    <row r="79" s="2" customFormat="1" customHeight="1" spans="1:4">
      <c r="A79" s="2" t="s">
        <v>181</v>
      </c>
      <c r="B79" s="9" t="s">
        <v>182</v>
      </c>
      <c r="C79" s="11" t="s">
        <v>28</v>
      </c>
      <c r="D79" s="9" t="str">
        <f t="shared" si="2"/>
        <v>w !,..SaveElement("C0032","CDA","ContactPersonTownship","联系人地址乡","DE02.01.009.04")</v>
      </c>
    </row>
    <row r="80" s="2" customFormat="1" customHeight="1" spans="1:4">
      <c r="A80" s="2" t="s">
        <v>183</v>
      </c>
      <c r="B80" s="9" t="s">
        <v>184</v>
      </c>
      <c r="C80" s="11" t="s">
        <v>31</v>
      </c>
      <c r="D80" s="9" t="str">
        <f t="shared" si="2"/>
        <v>w !,..SaveElement("C0032","CDA","ContactPersonCounty","联系人地址县","DE02.01.009.03")</v>
      </c>
    </row>
    <row r="81" s="2" customFormat="1" customHeight="1" spans="1:4">
      <c r="A81" s="2" t="s">
        <v>185</v>
      </c>
      <c r="B81" s="9" t="s">
        <v>186</v>
      </c>
      <c r="C81" s="11" t="s">
        <v>34</v>
      </c>
      <c r="D81" s="9" t="str">
        <f t="shared" si="2"/>
        <v>w !,..SaveElement("C0032","CDA","ContactPersonCity","联系人地址市","DE02.01.009.02")</v>
      </c>
    </row>
    <row r="82" s="2" customFormat="1" customHeight="1" spans="1:4">
      <c r="A82" s="2" t="s">
        <v>187</v>
      </c>
      <c r="B82" s="9" t="s">
        <v>188</v>
      </c>
      <c r="C82" s="11" t="s">
        <v>37</v>
      </c>
      <c r="D82" s="9" t="str">
        <f t="shared" si="2"/>
        <v>w !,..SaveElement("C0032","CDA","ContactPersonState","联系人地址省","DE02.01.009.01")</v>
      </c>
    </row>
    <row r="83" s="2" customFormat="1" customHeight="1" spans="1:4">
      <c r="A83" s="2" t="s">
        <v>189</v>
      </c>
      <c r="B83" s="9" t="s">
        <v>190</v>
      </c>
      <c r="C83" s="11" t="s">
        <v>40</v>
      </c>
      <c r="D83" s="9" t="str">
        <f t="shared" si="2"/>
        <v>w !,..SaveElement("C0032","CDA","ContactPersonPostalCode","联系人地址邮政编码","DE02.01.047.00")</v>
      </c>
    </row>
    <row r="84" s="2" customFormat="1" customHeight="1" spans="1:4">
      <c r="A84" s="2" t="s">
        <v>191</v>
      </c>
      <c r="B84" s="9" t="s">
        <v>192</v>
      </c>
      <c r="C84" s="11" t="s">
        <v>43</v>
      </c>
      <c r="D84" s="9" t="str">
        <f t="shared" si="2"/>
        <v>w !,..SaveElement("C0032","CDA","ContactPersonTel","联系人电话号码","DE02.01.010.00")</v>
      </c>
    </row>
    <row r="85" s="2" customFormat="1" customHeight="1" spans="1:4">
      <c r="A85" s="2" t="s">
        <v>193</v>
      </c>
      <c r="B85" s="9" t="s">
        <v>194</v>
      </c>
      <c r="C85" s="11" t="s">
        <v>49</v>
      </c>
      <c r="D85" s="9" t="str">
        <f t="shared" si="2"/>
        <v>w !,..SaveElement("C0032","CDA","ContactPersonName","联系人姓名","DE02.01.039.00")</v>
      </c>
    </row>
    <row r="86" s="2" customFormat="1" customHeight="1" spans="1:4">
      <c r="A86" s="2" t="s">
        <v>195</v>
      </c>
      <c r="B86" s="9" t="s">
        <v>196</v>
      </c>
      <c r="C86" s="11" t="s">
        <v>197</v>
      </c>
      <c r="D86" s="9" t="str">
        <f t="shared" si="2"/>
        <v>w !,..SaveElement("C0032","CDA","AdmissionWayCode","入院途径代码","DE06.00.237.00")</v>
      </c>
    </row>
    <row r="87" s="2" customFormat="1" customHeight="1" spans="1:4">
      <c r="A87" s="2" t="s">
        <v>198</v>
      </c>
      <c r="B87" s="9" t="s">
        <v>199</v>
      </c>
      <c r="C87" s="11" t="s">
        <v>197</v>
      </c>
      <c r="D87" s="9" t="str">
        <f t="shared" si="2"/>
        <v>w !,..SaveElement("C0032","CDA","AdmissionWayName","入院途径名称","DE06.00.237.00")</v>
      </c>
    </row>
    <row r="88" s="2" customFormat="1" customHeight="1" spans="1:4">
      <c r="A88" s="2" t="s">
        <v>200</v>
      </c>
      <c r="B88" s="9" t="s">
        <v>201</v>
      </c>
      <c r="C88" s="11" t="s">
        <v>202</v>
      </c>
      <c r="D88" s="9" t="str">
        <f t="shared" si="2"/>
        <v>w !,..SaveElement("C0032","CDA","AdmTimeLow","入院日期","DE06.00.092.00")</v>
      </c>
    </row>
    <row r="89" s="2" customFormat="1" customHeight="1" spans="1:4">
      <c r="A89" s="2" t="s">
        <v>203</v>
      </c>
      <c r="B89" s="9" t="s">
        <v>204</v>
      </c>
      <c r="C89" s="11" t="s">
        <v>205</v>
      </c>
      <c r="D89" s="9" t="str">
        <f t="shared" si="2"/>
        <v>w !,..SaveElement("C0032","CDA","AdmTimeHigh","出院日期","DE06.00.017.00")</v>
      </c>
    </row>
    <row r="90" s="2" customFormat="1" customHeight="1" spans="1:4">
      <c r="A90" s="2" t="s">
        <v>206</v>
      </c>
      <c r="B90" s="9" t="s">
        <v>207</v>
      </c>
      <c r="C90" s="4" t="s">
        <v>208</v>
      </c>
      <c r="D90" s="9" t="str">
        <f t="shared" si="2"/>
        <v>w !,..SaveElement("C0032","CDA","AdmRoomCode","入院病房号","DE01.00.019.00")</v>
      </c>
    </row>
    <row r="91" s="2" customFormat="1" customHeight="1" spans="1:4">
      <c r="A91" s="2" t="s">
        <v>209</v>
      </c>
      <c r="B91" s="9" t="s">
        <v>210</v>
      </c>
      <c r="C91" s="4"/>
      <c r="D91" s="9" t="str">
        <f t="shared" si="2"/>
        <v>w !,..SaveElement("C0032","CDA","AdmRoomName","入院病房代码","")</v>
      </c>
    </row>
    <row r="92" s="2" customFormat="1" customHeight="1" spans="1:4">
      <c r="A92" s="2" t="s">
        <v>211</v>
      </c>
      <c r="B92" s="9" t="s">
        <v>212</v>
      </c>
      <c r="C92" s="4" t="s">
        <v>213</v>
      </c>
      <c r="D92" s="9" t="str">
        <f t="shared" si="2"/>
        <v>w !,..SaveElement("C0032","CDA","AdmDeptCode","入院科室代码","DE08.10.026.00")</v>
      </c>
    </row>
    <row r="93" s="2" customFormat="1" customHeight="1" spans="1:4">
      <c r="A93" s="2" t="s">
        <v>214</v>
      </c>
      <c r="B93" s="9" t="s">
        <v>215</v>
      </c>
      <c r="C93" s="4" t="s">
        <v>213</v>
      </c>
      <c r="D93" s="9" t="str">
        <f t="shared" si="2"/>
        <v>w !,..SaveElement("C0032","CDA","AdmDeptName","入院科室名称","DE08.10.026.00")</v>
      </c>
    </row>
    <row r="94" s="2" customFormat="1" customHeight="1" spans="1:4">
      <c r="A94" s="2" t="s">
        <v>216</v>
      </c>
      <c r="B94" s="9" t="s">
        <v>217</v>
      </c>
      <c r="C94" s="11" t="s">
        <v>218</v>
      </c>
      <c r="D94" s="9" t="str">
        <f t="shared" si="2"/>
        <v>w !,..SaveElement("C0032","CDA","NewbornAdmWeight","新生儿入院体重","DE04.10.188.00")</v>
      </c>
    </row>
    <row r="95" s="2" customFormat="1" customHeight="1" spans="1:4">
      <c r="A95" s="2" t="s">
        <v>219</v>
      </c>
      <c r="B95" s="9" t="s">
        <v>220</v>
      </c>
      <c r="C95" s="11" t="s">
        <v>221</v>
      </c>
      <c r="D95" s="9" t="str">
        <f t="shared" si="2"/>
        <v>w !,..SaveElement("C0032","CDA","NewbornBirthWeight","新生儿出生体重","DE04.10.019.00")</v>
      </c>
    </row>
    <row r="96" s="2" customFormat="1" customHeight="1" spans="1:4">
      <c r="A96" s="2" t="s">
        <v>222</v>
      </c>
      <c r="B96" s="9" t="s">
        <v>223</v>
      </c>
      <c r="C96" s="11" t="s">
        <v>224</v>
      </c>
      <c r="D96" s="9" t="str">
        <f t="shared" si="2"/>
        <v>w !,..SaveElement("C0032","CDA","DiagDiseaseName","门急诊诊断-疾病名称","DE05.01.025.00")</v>
      </c>
    </row>
    <row r="97" s="2" customFormat="1" customHeight="1" spans="1:4">
      <c r="A97" s="2" t="s">
        <v>225</v>
      </c>
      <c r="B97" s="9" t="s">
        <v>226</v>
      </c>
      <c r="C97" s="4" t="s">
        <v>227</v>
      </c>
      <c r="D97" s="9" t="str">
        <f t="shared" si="2"/>
        <v>w !,..SaveElement("C0032","CDA","DiagCode","诊断疾病代码","DE05.01.024.00")</v>
      </c>
    </row>
    <row r="98" s="2" customFormat="1" customHeight="1" spans="1:4">
      <c r="A98" s="2" t="s">
        <v>228</v>
      </c>
      <c r="B98" s="9" t="s">
        <v>229</v>
      </c>
      <c r="C98" s="11" t="s">
        <v>224</v>
      </c>
      <c r="D98" s="9" t="str">
        <f>"w !,..SaveElement(""C0032"",""CDA"","""&amp;B98&amp;""","""&amp;A98&amp;""","""&amp;C98&amp;""")"</f>
        <v>w !,..SaveElement("C0032","CDA","PathologicDiagDiseaseName","病历诊断疾病名称描述","DE05.01.025.00")</v>
      </c>
    </row>
    <row r="99" s="2" customFormat="1" customHeight="1" spans="1:4">
      <c r="A99" s="2" t="s">
        <v>230</v>
      </c>
      <c r="B99" s="9" t="s">
        <v>231</v>
      </c>
      <c r="C99" s="4" t="s">
        <v>227</v>
      </c>
      <c r="D99" s="9" t="str">
        <f>"w !,..SaveElement(""C0032"",""CDA"","""&amp;B99&amp;""","""&amp;A99&amp;""","""&amp;C99&amp;""")"</f>
        <v>w !,..SaveElement("C0032","CDA","PathologicDiagCode","病历诊断疾病名称代码","DE05.01.024.00")</v>
      </c>
    </row>
    <row r="100" s="2" customFormat="1" customHeight="1" spans="1:4">
      <c r="A100" s="2" t="s">
        <v>232</v>
      </c>
      <c r="B100" s="9" t="s">
        <v>233</v>
      </c>
      <c r="C100" s="11" t="s">
        <v>234</v>
      </c>
      <c r="D100" s="9" t="str">
        <f>"w !,..SaveElement(""C0032"",""CDA"","""&amp;B100&amp;""","""&amp;A100&amp;""","""&amp;C100&amp;""")"</f>
        <v>w !,..SaveElement("C0032","CDA","InpatientDiseaseStatusCode","住院者疾病状态代码","DE05.10.119.00")</v>
      </c>
    </row>
    <row r="101" s="2" customFormat="1" customHeight="1" spans="1:4">
      <c r="A101" s="2" t="s">
        <v>235</v>
      </c>
      <c r="B101" s="9" t="s">
        <v>236</v>
      </c>
      <c r="C101" s="11" t="s">
        <v>237</v>
      </c>
      <c r="D101" s="9" t="str">
        <f>"w !,..SaveElement(""C0032"",""CDA"","""&amp;B101&amp;""","""&amp;A101&amp;""","""&amp;C101&amp;""")"</f>
        <v>w !,..SaveElement("C0032","CDA","InjuryPoisoningReasonDesc","损伤中毒的外部原因描述","DE05.10.152.00")</v>
      </c>
    </row>
    <row r="102" s="2" customFormat="1" customHeight="1" spans="1:4">
      <c r="A102" s="2" t="s">
        <v>238</v>
      </c>
      <c r="B102" s="9" t="s">
        <v>239</v>
      </c>
      <c r="C102" s="11" t="s">
        <v>240</v>
      </c>
      <c r="D102" s="9" t="str">
        <f>"w !,..SaveElement(""C0032"",""CDA"","""&amp;B102&amp;""","""&amp;A102&amp;""","""&amp;C102&amp;""")"</f>
        <v>w !,..SaveElement("C0032","CDA","InjuryPoisoningReasonCode","损伤中毒的外部原因代码","DE05.01.078.00")</v>
      </c>
    </row>
    <row r="103" s="2" customFormat="1" customHeight="1" spans="1:4">
      <c r="A103" s="2" t="s">
        <v>241</v>
      </c>
      <c r="B103" s="9" t="s">
        <v>242</v>
      </c>
      <c r="C103" s="11" t="s">
        <v>243</v>
      </c>
      <c r="D103" s="9" t="str">
        <f>"w !,..SaveElement(""C0032"",""CDA"","""&amp;B103&amp;""","""&amp;A103&amp;""","""&amp;C103&amp;""")"</f>
        <v>w !,..SaveElement("C0032","CDA","CraniocerebralInjuryBeforeAdmComaTimeDay","颅脑损伤患者入院前昏迷时间-d","DE05.10.138.01")</v>
      </c>
    </row>
    <row r="104" s="2" customFormat="1" customHeight="1" spans="1:4">
      <c r="A104" s="2" t="s">
        <v>244</v>
      </c>
      <c r="B104" s="9" t="s">
        <v>245</v>
      </c>
      <c r="C104" s="11" t="s">
        <v>246</v>
      </c>
      <c r="D104" s="9" t="str">
        <f>"w !,..SaveElement(""C0032"",""CDA"","""&amp;B104&amp;""","""&amp;A104&amp;""","""&amp;C104&amp;""")"</f>
        <v>w !,..SaveElement("C0032","CDA","CraniocerebralInjuryBeforeAdmComaTimeHour","颅脑损伤患者入院前昏迷时间-h","DE05.10.138.02")</v>
      </c>
    </row>
    <row r="105" s="2" customFormat="1" customHeight="1" spans="1:4">
      <c r="A105" s="2" t="s">
        <v>247</v>
      </c>
      <c r="B105" s="9" t="s">
        <v>248</v>
      </c>
      <c r="C105" s="11" t="s">
        <v>249</v>
      </c>
      <c r="D105" s="9" t="str">
        <f>"w !,..SaveElement(""C0032"",""CDA"","""&amp;B105&amp;""","""&amp;A105&amp;""","""&amp;C105&amp;""")"</f>
        <v>w !,..SaveElement("C0032","CDA","CraniocerebralInjuryBeforeAdmComaTimeMinute","颅脑损伤患者入院前昏迷时间-min","DE05.10.138.03")</v>
      </c>
    </row>
    <row r="106" s="2" customFormat="1" customHeight="1" spans="1:4">
      <c r="A106" s="2" t="s">
        <v>250</v>
      </c>
      <c r="B106" s="9" t="s">
        <v>251</v>
      </c>
      <c r="C106" s="11" t="s">
        <v>243</v>
      </c>
      <c r="D106" s="9" t="str">
        <f>"w !,..SaveElement(""C0032"",""CDA"","""&amp;B106&amp;""","""&amp;A106&amp;""","""&amp;C106&amp;""")"</f>
        <v>w !,..SaveElement("C0032","CDA","CraniocerebralInjuryAfterAdmComaTimeDay","颅脑损伤患者入院后昏迷时间-d","DE05.10.138.01")</v>
      </c>
    </row>
    <row r="107" s="2" customFormat="1" customHeight="1" spans="1:4">
      <c r="A107" s="2" t="s">
        <v>252</v>
      </c>
      <c r="B107" s="9" t="s">
        <v>253</v>
      </c>
      <c r="C107" s="11" t="s">
        <v>246</v>
      </c>
      <c r="D107" s="9" t="str">
        <f>"w !,..SaveElement(""C0032"",""CDA"","""&amp;B107&amp;""","""&amp;A107&amp;""","""&amp;C107&amp;""")"</f>
        <v>w !,..SaveElement("C0032","CDA","CraniocerebralInjuryAfterAdmComaTimeHour","颅脑损伤患者入院后昏迷时间-h","DE05.10.138.02")</v>
      </c>
    </row>
    <row r="108" s="2" customFormat="1" customHeight="1" spans="1:4">
      <c r="A108" s="2" t="s">
        <v>254</v>
      </c>
      <c r="B108" s="9" t="s">
        <v>255</v>
      </c>
      <c r="C108" s="11" t="s">
        <v>249</v>
      </c>
      <c r="D108" s="9" t="str">
        <f>"w !,..SaveElement(""C0032"",""CDA"","""&amp;B108&amp;""","""&amp;A108&amp;""","""&amp;C108&amp;""")"</f>
        <v>w !,..SaveElement("C0032","CDA","CraniocerebralInjuryAfterAdmComaTimeMinute","颅脑损伤患者入院后昏迷时间-min","DE05.10.138.03")</v>
      </c>
    </row>
    <row r="109" s="2" customFormat="1" customHeight="1" spans="1:4">
      <c r="A109" s="2" t="s">
        <v>256</v>
      </c>
      <c r="B109" s="9" t="s">
        <v>257</v>
      </c>
      <c r="C109" s="11" t="s">
        <v>213</v>
      </c>
      <c r="D109" s="9" t="str">
        <f>"w !,..SaveElement(""C0032"",""CDA"","""&amp;B109&amp;""","""&amp;A109&amp;""","""&amp;C109&amp;""")"</f>
        <v>w !,..SaveElement("C0032","CDA","TransferDeptName","住院患者转科科室名称","DE08.10.026.00")</v>
      </c>
    </row>
    <row r="110" s="2" customFormat="1" customHeight="1" spans="1:4">
      <c r="A110" s="2" t="s">
        <v>258</v>
      </c>
      <c r="B110" s="9" t="s">
        <v>259</v>
      </c>
      <c r="C110" s="11"/>
      <c r="D110" s="9" t="str">
        <f>"w !,..SaveElement(""C0032"",""CDA"","""&amp;B110&amp;""","""&amp;A110&amp;""","""&amp;C110&amp;""")"</f>
        <v>w !,..SaveElement("C0032","CDA","DischargeMainDiagTime","出院主要诊断确诊日期","")</v>
      </c>
    </row>
    <row r="111" s="2" customFormat="1" customHeight="1" spans="1:4">
      <c r="A111" s="2" t="s">
        <v>260</v>
      </c>
      <c r="B111" s="9" t="s">
        <v>261</v>
      </c>
      <c r="C111" s="11" t="s">
        <v>224</v>
      </c>
      <c r="D111" s="9" t="str">
        <f>"w !,..SaveElement(""C0032"",""CDA"","""&amp;B111&amp;""","""&amp;A111&amp;""","""&amp;C111&amp;""")"</f>
        <v>w !,..SaveElement("C0032","CDA","DischargeMainDiagDiseaseName","出院诊断主要诊断名称","DE05.01.025.00")</v>
      </c>
    </row>
    <row r="112" s="2" customFormat="1" customHeight="1" spans="1:4">
      <c r="A112" s="2" t="s">
        <v>262</v>
      </c>
      <c r="B112" s="9" t="s">
        <v>263</v>
      </c>
      <c r="C112" s="11" t="s">
        <v>227</v>
      </c>
      <c r="D112" s="9" t="str">
        <f>"w !,..SaveElement(""C0032"",""CDA"","""&amp;B112&amp;""","""&amp;A112&amp;""","""&amp;C112&amp;""")"</f>
        <v>w !,..SaveElement("C0032","CDA","DischargeMainDiagCode","出院诊断住院诊断疾病代码","DE05.01.024.00")</v>
      </c>
    </row>
    <row r="113" s="2" customFormat="1" customHeight="1" spans="1:4">
      <c r="A113" s="2" t="s">
        <v>264</v>
      </c>
      <c r="B113" s="9" t="s">
        <v>265</v>
      </c>
      <c r="C113" s="11" t="s">
        <v>266</v>
      </c>
      <c r="D113" s="9" t="str">
        <f>"w !,..SaveElement(""C0032"",""CDA"","""&amp;B113&amp;""","""&amp;A113&amp;""","""&amp;C113&amp;""")"</f>
        <v>w !,..SaveElement("C0032","CDA","AdmMainDiagCode","主要诊断入院病情代码","DE09.00.104.00")</v>
      </c>
    </row>
    <row r="114" s="2" customFormat="1" customHeight="1" spans="1:4">
      <c r="A114" s="2" t="s">
        <v>267</v>
      </c>
      <c r="B114" s="9" t="s">
        <v>268</v>
      </c>
      <c r="C114" s="4"/>
      <c r="D114" s="9" t="str">
        <f>"w !,..SaveElement(""C0032"",""CDA"","""&amp;B114&amp;""","""&amp;A114&amp;""","""&amp;C114&amp;""")"</f>
        <v>w !,..SaveElement("C0032","CDA","DischargeOtherDiagTime","其他诊断确诊日期","")</v>
      </c>
    </row>
    <row r="115" s="2" customFormat="1" customHeight="1" spans="1:4">
      <c r="A115" s="2" t="s">
        <v>269</v>
      </c>
      <c r="B115" s="9" t="s">
        <v>270</v>
      </c>
      <c r="C115" s="11" t="s">
        <v>224</v>
      </c>
      <c r="D115" s="9" t="str">
        <f>"w !,..SaveElement(""C0032"",""CDA"","""&amp;B115&amp;""","""&amp;A115&amp;""","""&amp;C115&amp;""")"</f>
        <v>w !,..SaveElement("C0032","CDA","DischargeOtherDiagName","其他诊断名称","DE05.01.025.00")</v>
      </c>
    </row>
    <row r="116" s="2" customFormat="1" customHeight="1" spans="1:4">
      <c r="A116" s="2" t="s">
        <v>271</v>
      </c>
      <c r="B116" s="9" t="s">
        <v>272</v>
      </c>
      <c r="C116" s="11" t="s">
        <v>227</v>
      </c>
      <c r="D116" s="9" t="str">
        <f>"w !,..SaveElement(""C0032"",""CDA"","""&amp;B116&amp;""","""&amp;A116&amp;""","""&amp;C116&amp;""")"</f>
        <v>w !,..SaveElement("C0032","CDA","DischargeOtherDiagDiseaseCode","其他诊断疾病代码","DE05.01.024.00")</v>
      </c>
    </row>
    <row r="117" s="2" customFormat="1" customHeight="1" spans="1:4">
      <c r="A117" s="2" t="s">
        <v>273</v>
      </c>
      <c r="B117" s="9" t="s">
        <v>274</v>
      </c>
      <c r="C117" s="11" t="s">
        <v>266</v>
      </c>
      <c r="D117" s="9" t="str">
        <f>"w !,..SaveElement(""C0032"",""CDA"","""&amp;B117&amp;""","""&amp;A117&amp;""","""&amp;C117&amp;""")"</f>
        <v>w !,..SaveElement("C0032","CDA","AdmOtherDiagCode","其他诊断入院病情代码","DE09.00.104.00")</v>
      </c>
    </row>
    <row r="118" s="2" customFormat="1" customHeight="1" spans="1:4">
      <c r="A118" s="2" t="s">
        <v>275</v>
      </c>
      <c r="B118" s="9" t="s">
        <v>276</v>
      </c>
      <c r="C118" s="11" t="s">
        <v>277</v>
      </c>
      <c r="D118" s="9" t="str">
        <f>"w !,..SaveElement(""C0032"",""CDA"","""&amp;B118&amp;""","""&amp;A118&amp;""","""&amp;C118&amp;""")"</f>
        <v>w !,..SaveElement("C0032","CDA","DischargeMethodCode","离院方式代码","DE06.00.223.00")</v>
      </c>
    </row>
    <row r="119" s="2" customFormat="1" customHeight="1" spans="1:4">
      <c r="A119" s="2" t="s">
        <v>278</v>
      </c>
      <c r="B119" s="9" t="s">
        <v>279</v>
      </c>
      <c r="C119" s="11" t="s">
        <v>277</v>
      </c>
      <c r="D119" s="9" t="str">
        <f>"w !,..SaveElement(""C0032"",""CDA"","""&amp;B119&amp;""","""&amp;A119&amp;""","""&amp;C119&amp;""")"</f>
        <v>w !,..SaveElement("C0032","CDA","DischargeMethodName","离院方式名称","DE06.00.223.00")</v>
      </c>
    </row>
    <row r="120" s="2" customFormat="1" customHeight="1" spans="1:4">
      <c r="A120" s="2" t="s">
        <v>280</v>
      </c>
      <c r="B120" s="9" t="s">
        <v>281</v>
      </c>
      <c r="C120" s="11" t="s">
        <v>131</v>
      </c>
      <c r="D120" s="9" t="str">
        <f>"w !,..SaveElement(""C0032"",""CDA"","""&amp;B120&amp;""","""&amp;A120&amp;""","""&amp;C120&amp;""")"</f>
        <v>w !,..SaveElement("C0032","CDA","AcceptOrganName","拟接受医疗机构名称","DE08.10.013.00")</v>
      </c>
    </row>
    <row r="121" s="2" customFormat="1" customHeight="1" spans="1:4">
      <c r="A121" s="2" t="s">
        <v>282</v>
      </c>
      <c r="B121" s="9" t="s">
        <v>283</v>
      </c>
      <c r="C121" s="4"/>
      <c r="D121" s="9" t="str">
        <f>"w !,..SaveElement(""C0032"",""CDA"","""&amp;B121&amp;""","""&amp;A121&amp;""","""&amp;C121&amp;""")"</f>
        <v>w !,..SaveElement("C0032","CDA","AllergiesSign","过敏标志","")</v>
      </c>
    </row>
    <row r="122" s="2" customFormat="1" customHeight="1" spans="1:4">
      <c r="A122" s="2" t="s">
        <v>284</v>
      </c>
      <c r="B122" s="9" t="s">
        <v>285</v>
      </c>
      <c r="C122" s="11" t="s">
        <v>286</v>
      </c>
      <c r="D122" s="9" t="str">
        <f>"w !,..SaveElement(""C0032"",""CDA"","""&amp;B122&amp;""","""&amp;A122&amp;""","""&amp;C122&amp;""")"</f>
        <v>w !,..SaveElement("C0032","CDA","AllergiesDesc","过敏原描述","DE02.10.022.00")</v>
      </c>
    </row>
    <row r="123" s="2" customFormat="1" customHeight="1" spans="1:4">
      <c r="A123" s="9" t="s">
        <v>287</v>
      </c>
      <c r="B123" s="9" t="s">
        <v>288</v>
      </c>
      <c r="C123" s="11" t="s">
        <v>289</v>
      </c>
      <c r="D123" s="9" t="str">
        <f>"w !,..SaveElement(""C0032"",""CDA"","""&amp;B123&amp;""","""&amp;A123&amp;""","""&amp;C123&amp;""")"</f>
        <v>w !,..SaveElement("C0032","CDA","ABOBloodTypeCode","ABO血型代码","DE04.50.001.00")</v>
      </c>
    </row>
    <row r="124" s="2" customFormat="1" customHeight="1" spans="1:4">
      <c r="A124" s="9" t="s">
        <v>290</v>
      </c>
      <c r="B124" s="9" t="s">
        <v>291</v>
      </c>
      <c r="C124" s="11" t="s">
        <v>289</v>
      </c>
      <c r="D124" s="9" t="str">
        <f>"w !,..SaveElement(""C0032"",""CDA"","""&amp;B124&amp;""","""&amp;A124&amp;""","""&amp;C124&amp;""")"</f>
        <v>w !,..SaveElement("C0032","CDA","ABOBloodTypeName","ABO血型名称","DE04.50.001.00")</v>
      </c>
    </row>
    <row r="125" s="2" customFormat="1" customHeight="1" spans="1:4">
      <c r="A125" s="9" t="s">
        <v>292</v>
      </c>
      <c r="B125" s="9" t="s">
        <v>293</v>
      </c>
      <c r="C125" s="11" t="s">
        <v>294</v>
      </c>
      <c r="D125" s="9" t="str">
        <f>"w !,..SaveElement(""C0032"",""CDA"","""&amp;B125&amp;""","""&amp;A125&amp;""","""&amp;C125&amp;""")"</f>
        <v>w !,..SaveElement("C0032","CDA","RHBloodTypeCode","RH血型代码","DE04.50.010.00")</v>
      </c>
    </row>
    <row r="126" s="2" customFormat="1" customHeight="1" spans="1:4">
      <c r="A126" s="9" t="s">
        <v>295</v>
      </c>
      <c r="B126" s="9" t="s">
        <v>296</v>
      </c>
      <c r="C126" s="11" t="s">
        <v>294</v>
      </c>
      <c r="D126" s="9" t="str">
        <f>"w !,..SaveElement(""C0032"",""CDA"","""&amp;B126&amp;""","""&amp;A126&amp;""","""&amp;C126&amp;""")"</f>
        <v>w !,..SaveElement("C0032","CDA","RHBloodTypeName","RH血型名称","DE04.50.010.00")</v>
      </c>
    </row>
    <row r="127" s="2" customFormat="1" customHeight="1" spans="1:4">
      <c r="A127" s="2" t="s">
        <v>297</v>
      </c>
      <c r="B127" s="9" t="s">
        <v>298</v>
      </c>
      <c r="C127" s="11" t="s">
        <v>299</v>
      </c>
      <c r="D127" s="9" t="str">
        <f>"w !,..SaveElement(""C0032"",""CDA"","""&amp;B127&amp;""","""&amp;A127&amp;""","""&amp;C127&amp;""")"</f>
        <v>w !,..SaveElement("C0032","CDA","OperationCode","手术代码","DE06.00.093.01")</v>
      </c>
    </row>
    <row r="128" s="2" customFormat="1" customHeight="1" spans="1:4">
      <c r="A128" s="2" t="s">
        <v>300</v>
      </c>
      <c r="B128" s="9" t="s">
        <v>301</v>
      </c>
      <c r="C128" s="11" t="s">
        <v>302</v>
      </c>
      <c r="D128" s="9" t="str">
        <f>"w !,..SaveElement(""C0032"",""CDA"","""&amp;B128&amp;""","""&amp;A128&amp;""","""&amp;C128&amp;""")"</f>
        <v>w !,..SaveElement("C0032","CDA","OperationTime","操作日期时间","DE06.00.095.00")</v>
      </c>
    </row>
    <row r="129" s="2" customFormat="1" customHeight="1" spans="1:4">
      <c r="A129" s="2" t="s">
        <v>303</v>
      </c>
      <c r="B129" s="9" t="s">
        <v>304</v>
      </c>
      <c r="C129" s="4"/>
      <c r="D129" s="9" t="str">
        <f>"w !,..SaveElement(""C0032"",""CDA"","""&amp;B129&amp;""","""&amp;A129&amp;""","""&amp;C129&amp;""")"</f>
        <v>w !,..SaveElement("C0032","CDA","OperateDoctorCode","手术医生代码","")</v>
      </c>
    </row>
    <row r="130" s="2" customFormat="1" customHeight="1" spans="1:4">
      <c r="A130" s="2" t="s">
        <v>305</v>
      </c>
      <c r="B130" s="9" t="s">
        <v>306</v>
      </c>
      <c r="C130" s="11" t="s">
        <v>49</v>
      </c>
      <c r="D130" s="9" t="str">
        <f>"w !,..SaveElement(""C0032"",""CDA"","""&amp;B130&amp;""","""&amp;A130&amp;""","""&amp;C130&amp;""")"</f>
        <v>w !,..SaveElement("C0032","CDA","OperateDoctorName","手术医生姓名","DE02.01.039.00")</v>
      </c>
    </row>
    <row r="131" s="2" customFormat="1" customHeight="1" spans="1:4">
      <c r="A131" s="2" t="s">
        <v>307</v>
      </c>
      <c r="B131" s="9" t="s">
        <v>308</v>
      </c>
      <c r="C131" s="4"/>
      <c r="D131" s="9" t="str">
        <f>"w !,..SaveElement(""C0032"",""CDA"","""&amp;B131&amp;""","""&amp;A131&amp;""","""&amp;C131&amp;""")"</f>
        <v>w !,..SaveElement("C0032","CDA","FirstAssistantCode","第一助手代码","")</v>
      </c>
    </row>
    <row r="132" s="2" customFormat="1" customHeight="1" spans="1:4">
      <c r="A132" s="2" t="s">
        <v>309</v>
      </c>
      <c r="B132" s="9" t="s">
        <v>310</v>
      </c>
      <c r="C132" s="11" t="s">
        <v>49</v>
      </c>
      <c r="D132" s="9" t="str">
        <f>"w !,..SaveElement(""C0032"",""CDA"","""&amp;B132&amp;""","""&amp;A132&amp;""","""&amp;C132&amp;""")"</f>
        <v>w !,..SaveElement("C0032","CDA","FirstAssistantName","第一助手姓名","DE02.01.039.00")</v>
      </c>
    </row>
    <row r="133" s="2" customFormat="1" customHeight="1" spans="1:4">
      <c r="A133" s="2" t="s">
        <v>311</v>
      </c>
      <c r="B133" s="9" t="s">
        <v>312</v>
      </c>
      <c r="C133" s="4"/>
      <c r="D133" s="9" t="str">
        <f>"w !,..SaveElement(""C0032"",""CDA"","""&amp;B133&amp;""","""&amp;A133&amp;""","""&amp;C133&amp;""")"</f>
        <v>w !,..SaveElement("C0032","CDA","SecondAssistantCode","第二助手代码","")</v>
      </c>
    </row>
    <row r="134" s="2" customFormat="1" customHeight="1" spans="1:4">
      <c r="A134" s="2" t="s">
        <v>313</v>
      </c>
      <c r="B134" s="9" t="s">
        <v>314</v>
      </c>
      <c r="C134" s="11" t="s">
        <v>49</v>
      </c>
      <c r="D134" s="9" t="str">
        <f>"w !,..SaveElement(""C0032"",""CDA"","""&amp;B134&amp;""","""&amp;A134&amp;""","""&amp;C134&amp;""")"</f>
        <v>w !,..SaveElement("C0032","CDA","SecondAssistantName","第二助手姓名","DE02.01.039.00")</v>
      </c>
    </row>
    <row r="135" s="2" customFormat="1" customHeight="1" spans="1:4">
      <c r="A135" s="2" t="s">
        <v>315</v>
      </c>
      <c r="B135" s="9" t="s">
        <v>316</v>
      </c>
      <c r="C135" s="11" t="s">
        <v>317</v>
      </c>
      <c r="D135" s="9" t="str">
        <f>"w !,..SaveElement(""C0032"",""CDA"","""&amp;B135&amp;""","""&amp;A135&amp;""","""&amp;C135&amp;""")"</f>
        <v>w !,..SaveElement("C0032","CDA","OperationOPSName","手术（操作）名称","DE06.00.094.00")</v>
      </c>
    </row>
    <row r="136" s="2" customFormat="1" customHeight="1" spans="1:4">
      <c r="A136" s="2" t="s">
        <v>318</v>
      </c>
      <c r="B136" s="9" t="s">
        <v>319</v>
      </c>
      <c r="C136" s="11" t="s">
        <v>320</v>
      </c>
      <c r="D136" s="9" t="str">
        <f>"w !,..SaveElement(""C0032"",""CDA"","""&amp;B136&amp;""","""&amp;A136&amp;""","""&amp;C136&amp;""")"</f>
        <v>w !,..SaveElement("C0032","CDA","SurgeryLevelCode","手术级别代码","DE06.00.255.00")</v>
      </c>
    </row>
    <row r="137" s="2" customFormat="1" customHeight="1" spans="1:4">
      <c r="A137" s="2" t="s">
        <v>321</v>
      </c>
      <c r="B137" s="9" t="s">
        <v>322</v>
      </c>
      <c r="C137" s="11" t="s">
        <v>320</v>
      </c>
      <c r="D137" s="9" t="str">
        <f>"w !,..SaveElement(""C0032"",""CDA"","""&amp;B137&amp;""","""&amp;A137&amp;""","""&amp;C137&amp;""")"</f>
        <v>w !,..SaveElement("C0032","CDA","SurgeryLevelName","手术级别名称","DE06.00.255.00")</v>
      </c>
    </row>
    <row r="138" s="2" customFormat="1" customHeight="1" spans="1:4">
      <c r="A138" s="2" t="s">
        <v>323</v>
      </c>
      <c r="B138" s="9" t="s">
        <v>324</v>
      </c>
      <c r="C138" s="11" t="s">
        <v>325</v>
      </c>
      <c r="D138" s="9" t="str">
        <f>"w !,..SaveElement(""C0032"",""CDA"","""&amp;B138&amp;""","""&amp;A138&amp;""","""&amp;C138&amp;""")"</f>
        <v>w !,..SaveElement("C0032","CDA","SurgeryIncisionTypeCode","手术切口类别代码","DE06.00.257.00")</v>
      </c>
    </row>
    <row r="139" s="2" customFormat="1" customHeight="1" spans="1:4">
      <c r="A139" s="2" t="s">
        <v>326</v>
      </c>
      <c r="B139" s="9" t="s">
        <v>327</v>
      </c>
      <c r="C139" s="11" t="s">
        <v>328</v>
      </c>
      <c r="D139" s="9" t="str">
        <f t="shared" ref="D139:D152" si="3">"w !,..SaveElement(""C0032"",""CDA"","""&amp;B139&amp;""","""&amp;A139&amp;""","""&amp;C139&amp;""")"</f>
        <v>w !,..SaveElement("C0032","CDA","SurgeryIncisionHealCode","手术切口愈合等级代码","DE05.10.147.00")</v>
      </c>
    </row>
    <row r="140" s="2" customFormat="1" customHeight="1" spans="1:4">
      <c r="A140" s="2" t="s">
        <v>326</v>
      </c>
      <c r="B140" s="9" t="s">
        <v>329</v>
      </c>
      <c r="C140" s="11" t="s">
        <v>328</v>
      </c>
      <c r="D140" s="9" t="str">
        <f t="shared" si="3"/>
        <v>w !,..SaveElement("C0032","CDA","SurgeryIncisionHealName","手术切口愈合等级代码","DE05.10.147.00")</v>
      </c>
    </row>
    <row r="141" s="2" customFormat="1" customHeight="1" spans="1:4">
      <c r="A141" s="2" t="s">
        <v>330</v>
      </c>
      <c r="B141" s="9" t="s">
        <v>331</v>
      </c>
      <c r="C141" s="11" t="s">
        <v>332</v>
      </c>
      <c r="D141" s="9" t="str">
        <f t="shared" si="3"/>
        <v>w !,..SaveElement("C0032","CDA","AnesthesiaMethodCode","麻醉方法代码","DE06.00.073.00")</v>
      </c>
    </row>
    <row r="142" s="2" customFormat="1" customHeight="1" spans="1:4">
      <c r="A142" s="2" t="s">
        <v>333</v>
      </c>
      <c r="B142" s="9" t="s">
        <v>334</v>
      </c>
      <c r="C142" s="11" t="s">
        <v>332</v>
      </c>
      <c r="D142" s="9" t="str">
        <f t="shared" si="3"/>
        <v>w !,..SaveElement("C0032","CDA","AnesthesiaMethodName","麻醉方法名称","DE06.00.073.00")</v>
      </c>
    </row>
    <row r="143" s="2" customFormat="1" customHeight="1" spans="1:4">
      <c r="A143" s="2" t="s">
        <v>335</v>
      </c>
      <c r="B143" s="9" t="s">
        <v>336</v>
      </c>
      <c r="C143" s="4"/>
      <c r="D143" s="9" t="str">
        <f t="shared" si="3"/>
        <v>w !,..SaveElement("C0032","CDA","AnesthetistCode","麻醉医生代码","")</v>
      </c>
    </row>
    <row r="144" s="2" customFormat="1" customHeight="1" spans="1:4">
      <c r="A144" s="2" t="s">
        <v>337</v>
      </c>
      <c r="B144" s="9" t="s">
        <v>338</v>
      </c>
      <c r="C144" s="11" t="s">
        <v>49</v>
      </c>
      <c r="D144" s="9" t="str">
        <f t="shared" si="3"/>
        <v>w !,..SaveElement("C0032","CDA","AnesthetistName","麻醉医生姓名","DE02.01.039.00")</v>
      </c>
    </row>
    <row r="145" s="2" customFormat="1" customHeight="1" spans="1:4">
      <c r="A145" s="2" t="s">
        <v>339</v>
      </c>
      <c r="B145" s="9" t="s">
        <v>340</v>
      </c>
      <c r="C145" s="11" t="s">
        <v>341</v>
      </c>
      <c r="D145" s="9" t="str">
        <f t="shared" si="3"/>
        <v>w !,..SaveElement("C0032","CDA","HospitalizationNum","住院次数","DE02.10.090.00")</v>
      </c>
    </row>
    <row r="146" s="2" customFormat="1" customHeight="1" spans="1:4">
      <c r="A146" s="2" t="s">
        <v>342</v>
      </c>
      <c r="B146" s="9" t="s">
        <v>343</v>
      </c>
      <c r="C146" s="4"/>
      <c r="D146" s="9" t="str">
        <f t="shared" si="3"/>
        <v>w !,..SaveElement("C0032","CDA","HospitalizationDays","住院天数","")</v>
      </c>
    </row>
    <row r="147" s="2" customFormat="1" customHeight="1" spans="1:4">
      <c r="A147" s="2" t="s">
        <v>344</v>
      </c>
      <c r="B147" s="9" t="s">
        <v>345</v>
      </c>
      <c r="C147" s="4"/>
      <c r="D147" s="9" t="str">
        <f t="shared" si="3"/>
        <v>w !,..SaveElement("C0032","CDA","DischargeRoomCode","出院病房代码","")</v>
      </c>
    </row>
    <row r="148" s="2" customFormat="1" customHeight="1" spans="1:4">
      <c r="A148" s="2" t="s">
        <v>346</v>
      </c>
      <c r="B148" s="9" t="s">
        <v>347</v>
      </c>
      <c r="C148" s="11" t="s">
        <v>208</v>
      </c>
      <c r="D148" s="9" t="str">
        <f t="shared" si="3"/>
        <v>w !,..SaveElement("C0032","CDA","DischargeRoomName","出院病房名称","DE01.00.019.00")</v>
      </c>
    </row>
    <row r="149" s="2" customFormat="1" customHeight="1" spans="1:4">
      <c r="A149" s="2" t="s">
        <v>348</v>
      </c>
      <c r="B149" s="9" t="s">
        <v>349</v>
      </c>
      <c r="C149" s="4"/>
      <c r="D149" s="9" t="str">
        <f t="shared" si="3"/>
        <v>w !,..SaveElement("C0032","CDA","DischargeDeptCode","出院科室代码","")</v>
      </c>
    </row>
    <row r="150" s="2" customFormat="1" customHeight="1" spans="1:4">
      <c r="A150" s="2" t="s">
        <v>350</v>
      </c>
      <c r="B150" s="9" t="s">
        <v>351</v>
      </c>
      <c r="C150" s="11" t="s">
        <v>213</v>
      </c>
      <c r="D150" s="9" t="str">
        <f t="shared" si="3"/>
        <v>w !,..SaveElement("C0032","CDA","DischargeDeptName","出院科室名称","DE08.10.026.00")</v>
      </c>
    </row>
    <row r="151" s="2" customFormat="1" customHeight="1" spans="1:4">
      <c r="A151" s="2" t="s">
        <v>352</v>
      </c>
      <c r="B151" s="9" t="s">
        <v>353</v>
      </c>
      <c r="C151" s="11" t="s">
        <v>354</v>
      </c>
      <c r="D151" s="9" t="str">
        <f t="shared" si="3"/>
        <v>w !,..SaveElement("C0032","CDA","AutopsySign","尸检标志","DE09.00.108.00")</v>
      </c>
    </row>
    <row r="152" s="2" customFormat="1" customHeight="1" spans="1:4">
      <c r="A152" s="2" t="s">
        <v>355</v>
      </c>
      <c r="B152" s="9" t="s">
        <v>356</v>
      </c>
      <c r="C152" s="11" t="s">
        <v>357</v>
      </c>
      <c r="D152" s="9" t="str">
        <f t="shared" si="3"/>
        <v>w !,..SaveElement("C0032","CDA","QCTime","质控日期","DE09.00.120.00")</v>
      </c>
    </row>
    <row r="153" s="2" customFormat="1" customHeight="1" spans="1:4">
      <c r="A153" s="2" t="s">
        <v>358</v>
      </c>
      <c r="B153" s="9" t="s">
        <v>359</v>
      </c>
      <c r="C153" s="11" t="s">
        <v>360</v>
      </c>
      <c r="D153" s="9" t="str">
        <f>"w !,..SaveElement(""C0032"",""CDA"","""&amp;B153&amp;""","""&amp;A153&amp;""","""&amp;C153&amp;""")"</f>
        <v>w !,..SaveElement("C0032","CDA","RecordGradeCode","质控等级代码","DE09.00.103.00")</v>
      </c>
    </row>
    <row r="154" s="2" customFormat="1" customHeight="1" spans="1:4">
      <c r="A154" s="2" t="s">
        <v>361</v>
      </c>
      <c r="B154" s="9" t="s">
        <v>362</v>
      </c>
      <c r="C154" s="4"/>
      <c r="D154" s="9" t="str">
        <f>"w !,..SaveElement(""C0032"",""CDA"","""&amp;B154&amp;""","""&amp;A154&amp;""","""&amp;C154&amp;""")"</f>
        <v>w !,..SaveElement("C0032","CDA","QCDoctorCode","质控医生代码","")</v>
      </c>
    </row>
    <row r="155" s="2" customFormat="1" customHeight="1" spans="1:4">
      <c r="A155" s="2" t="s">
        <v>363</v>
      </c>
      <c r="B155" s="9" t="s">
        <v>364</v>
      </c>
      <c r="C155" s="11" t="s">
        <v>49</v>
      </c>
      <c r="D155" s="9" t="str">
        <f>"w !,..SaveElement(""C0032"",""CDA"","""&amp;B155&amp;""","""&amp;A155&amp;""","""&amp;C155&amp;""")"</f>
        <v>w !,..SaveElement("C0032","CDA","QCDoctorName","质控医生姓名","DE02.01.039.00")</v>
      </c>
    </row>
    <row r="156" s="2" customFormat="1" customHeight="1" spans="1:4">
      <c r="A156" s="2" t="s">
        <v>365</v>
      </c>
      <c r="B156" s="9" t="s">
        <v>366</v>
      </c>
      <c r="C156" s="4"/>
      <c r="D156" s="9" t="str">
        <f>"w !,..SaveElement(""C0032"",""CDA"","""&amp;B156&amp;""","""&amp;A156&amp;""","""&amp;C156&amp;""")"</f>
        <v>w !,..SaveElement("C0032","CDA","QCNurseCode","质控护士代码","")</v>
      </c>
    </row>
    <row r="157" s="2" customFormat="1" customHeight="1" spans="1:4">
      <c r="A157" s="2" t="s">
        <v>367</v>
      </c>
      <c r="B157" s="9" t="s">
        <v>368</v>
      </c>
      <c r="C157" s="11" t="s">
        <v>49</v>
      </c>
      <c r="D157" s="9" t="str">
        <f>"w !,..SaveElement(""C0032"",""CDA"","""&amp;B157&amp;""","""&amp;A157&amp;""","""&amp;C157&amp;""")"</f>
        <v>w !,..SaveElement("C0032","CDA","QCNurseName","质控护士姓名","DE02.01.039.00")</v>
      </c>
    </row>
    <row r="158" s="2" customFormat="1" customHeight="1" spans="1:4">
      <c r="A158" s="2" t="s">
        <v>369</v>
      </c>
      <c r="B158" s="9" t="s">
        <v>370</v>
      </c>
      <c r="C158" s="11" t="s">
        <v>371</v>
      </c>
      <c r="D158" s="9" t="str">
        <f>"w !,..SaveElement(""C0032"",""CDA"","""&amp;B158&amp;""","""&amp;A158&amp;""","""&amp;C158&amp;""")"</f>
        <v>w !,..SaveElement("C0032","CDA","ReadmissionSign","出院31d内再住院标志","DE06.00.194.00")</v>
      </c>
    </row>
    <row r="159" s="2" customFormat="1" customHeight="1" spans="1:4">
      <c r="A159" s="2" t="s">
        <v>372</v>
      </c>
      <c r="B159" s="9" t="s">
        <v>373</v>
      </c>
      <c r="C159" s="11" t="s">
        <v>374</v>
      </c>
      <c r="D159" s="9" t="str">
        <f>"w !,..SaveElement(""C0032"",""CDA"","""&amp;B159&amp;""","""&amp;A159&amp;""","""&amp;C159&amp;""")"</f>
        <v>w !,..SaveElement("C0032","CDA","ReadmissionPurposeDesc","出院31d内再住院目的描述","DE06.00.195.00")</v>
      </c>
    </row>
    <row r="160" s="2" customFormat="1" customHeight="1" spans="1:4">
      <c r="A160" s="2" t="s">
        <v>375</v>
      </c>
      <c r="B160" s="9" t="s">
        <v>376</v>
      </c>
      <c r="C160" s="11" t="s">
        <v>377</v>
      </c>
      <c r="D160" s="9" t="str">
        <f t="shared" ref="D160:D190" si="4">"w !,..SaveElement(""C0032"",""CDA"","""&amp;B160&amp;""","""&amp;A160&amp;""","""&amp;C160&amp;""")"</f>
        <v>w !,..SaveElement("C0032","CDA","PayMethodName","医疗付费方式名称","DE07.00.007.00")</v>
      </c>
    </row>
    <row r="161" s="2" customFormat="1" customHeight="1" spans="1:4">
      <c r="A161" s="2" t="s">
        <v>378</v>
      </c>
      <c r="B161" s="9" t="s">
        <v>379</v>
      </c>
      <c r="C161" s="11" t="s">
        <v>380</v>
      </c>
      <c r="D161" s="9" t="str">
        <f t="shared" si="4"/>
        <v>w !,..SaveElement("C0032","CDA","TotalHospitalExpense","住院总费用","HDSD00.11.142")</v>
      </c>
    </row>
    <row r="162" s="2" customFormat="1" customHeight="1" spans="1:4">
      <c r="A162" s="2" t="s">
        <v>381</v>
      </c>
      <c r="B162" s="9" t="s">
        <v>382</v>
      </c>
      <c r="C162" s="11" t="s">
        <v>383</v>
      </c>
      <c r="D162" s="9" t="str">
        <f t="shared" si="4"/>
        <v>w !,..SaveElement("C0032","CDA","HospitalizationDeductibles","自付金额","HDSD00.11.143")</v>
      </c>
    </row>
    <row r="163" s="2" customFormat="1" customHeight="1" spans="1:4">
      <c r="A163" s="2" t="s">
        <v>384</v>
      </c>
      <c r="B163" s="9" t="s">
        <v>385</v>
      </c>
      <c r="C163" s="11" t="s">
        <v>386</v>
      </c>
      <c r="D163" s="9" t="str">
        <f t="shared" si="4"/>
        <v>w !,..SaveElement("C0032","CDA","MedicalServiceFee","综合医疗服务费-一般医疗服务费","HDSD00.11.147")</v>
      </c>
    </row>
    <row r="164" s="2" customFormat="1" customHeight="1" spans="1:4">
      <c r="A164" s="2" t="s">
        <v>387</v>
      </c>
      <c r="B164" s="9" t="s">
        <v>388</v>
      </c>
      <c r="C164" s="11" t="s">
        <v>389</v>
      </c>
      <c r="D164" s="9" t="str">
        <f t="shared" si="4"/>
        <v>w !,..SaveElement("C0032","CDA","TreatmentOperationFee","综合医疗服务费-一般治疗操作费","HDSD00.11.148")</v>
      </c>
    </row>
    <row r="165" s="2" customFormat="1" customHeight="1" spans="1:4">
      <c r="A165" s="2" t="s">
        <v>390</v>
      </c>
      <c r="B165" s="9" t="s">
        <v>391</v>
      </c>
      <c r="C165" s="11" t="s">
        <v>392</v>
      </c>
      <c r="D165" s="9" t="str">
        <f t="shared" si="4"/>
        <v>w !,..SaveElement("C0032","CDA","NursingExpense","综合医疗服务费-护理费","HDSD00.11.145")</v>
      </c>
    </row>
    <row r="166" s="2" customFormat="1" customHeight="1" spans="1:4">
      <c r="A166" s="2" t="s">
        <v>393</v>
      </c>
      <c r="B166" s="9" t="s">
        <v>394</v>
      </c>
      <c r="C166" s="11" t="s">
        <v>395</v>
      </c>
      <c r="D166" s="9" t="str">
        <f t="shared" si="4"/>
        <v>w !,..SaveElement("C0032","CDA","ComprehensiveOtherExpense","综合医疗服务费-其他费用","HDSD00.11.146")</v>
      </c>
    </row>
    <row r="167" s="2" customFormat="1" customHeight="1" spans="1:4">
      <c r="A167" s="2" t="s">
        <v>396</v>
      </c>
      <c r="B167" s="9" t="s">
        <v>397</v>
      </c>
      <c r="C167" s="11" t="s">
        <v>398</v>
      </c>
      <c r="D167" s="9" t="str">
        <f t="shared" si="4"/>
        <v>w !,..SaveElement("C0032","CDA","PathologicDiagFee","诊断-病理诊断费","HDSD00.11.121")</v>
      </c>
    </row>
    <row r="168" s="2" customFormat="1" customHeight="1" spans="1:4">
      <c r="A168" s="2" t="s">
        <v>399</v>
      </c>
      <c r="B168" s="9" t="s">
        <v>400</v>
      </c>
      <c r="C168" s="11" t="s">
        <v>401</v>
      </c>
      <c r="D168" s="9" t="str">
        <f t="shared" si="4"/>
        <v>w !,..SaveElement("C0032","CDA","LabDiagFee","诊断-实验室诊断费","HDSD00.11.123")</v>
      </c>
    </row>
    <row r="169" s="2" customFormat="1" customHeight="1" spans="1:4">
      <c r="A169" s="2" t="s">
        <v>402</v>
      </c>
      <c r="B169" s="9" t="s">
        <v>403</v>
      </c>
      <c r="C169" s="11" t="s">
        <v>404</v>
      </c>
      <c r="D169" s="9" t="str">
        <f t="shared" si="4"/>
        <v>w !,..SaveElement("C0032","CDA","ImagingDiagFee","诊断-影像学诊断费","HDSD00.11.124")</v>
      </c>
    </row>
    <row r="170" s="2" customFormat="1" customHeight="1" spans="1:4">
      <c r="A170" s="2" t="s">
        <v>405</v>
      </c>
      <c r="B170" s="9" t="s">
        <v>406</v>
      </c>
      <c r="C170" s="11" t="s">
        <v>407</v>
      </c>
      <c r="D170" s="9" t="str">
        <f t="shared" si="4"/>
        <v>w !,..SaveElement("C0032","CDA","ClinicalDiagItemFee","诊断-临床诊断项目费","HDSD00.11.122")</v>
      </c>
    </row>
    <row r="171" s="2" customFormat="1" customHeight="1" spans="1:4">
      <c r="A171" s="2" t="s">
        <v>408</v>
      </c>
      <c r="B171" s="9" t="s">
        <v>409</v>
      </c>
      <c r="C171" s="11" t="s">
        <v>410</v>
      </c>
      <c r="D171" s="9" t="str">
        <f t="shared" si="4"/>
        <v>w !,..SaveElement("C0032","CDA","NonSurgicalTreatmentFee","治疗-非手术治疗项目费","HDSD00.11.129")</v>
      </c>
    </row>
    <row r="172" s="2" customFormat="1" customHeight="1" spans="1:4">
      <c r="A172" s="2" t="s">
        <v>411</v>
      </c>
      <c r="B172" s="9" t="s">
        <v>412</v>
      </c>
      <c r="C172" s="11" t="s">
        <v>413</v>
      </c>
      <c r="D172" s="9" t="str">
        <f t="shared" si="4"/>
        <v>w !,..SaveElement("C0032","CDA","ClinicalPhysicalTherapyFee","治疗-非手术治疗项目费-临床物理治疗费","HDSD00.11.130")</v>
      </c>
    </row>
    <row r="173" s="2" customFormat="1" customHeight="1" spans="1:4">
      <c r="A173" s="2" t="s">
        <v>414</v>
      </c>
      <c r="B173" s="9" t="s">
        <v>415</v>
      </c>
      <c r="C173" s="11" t="s">
        <v>416</v>
      </c>
      <c r="D173" s="9" t="str">
        <f t="shared" si="4"/>
        <v>w !,..SaveElement("C0032","CDA","OperationTreatmentFee","治疗-手术治疗费","HDSD00.11.131")</v>
      </c>
    </row>
    <row r="174" s="2" customFormat="1" customHeight="1" spans="1:4">
      <c r="A174" s="2" t="s">
        <v>417</v>
      </c>
      <c r="B174" s="9" t="s">
        <v>418</v>
      </c>
      <c r="C174" s="11" t="s">
        <v>419</v>
      </c>
      <c r="D174" s="9" t="str">
        <f t="shared" si="4"/>
        <v>w !,..SaveElement("C0032","CDA","AnesthesiaExpense","治疗-手术治疗费-麻醉费","HDSD00.11.132")</v>
      </c>
    </row>
    <row r="175" s="2" customFormat="1" customHeight="1" spans="1:4">
      <c r="A175" s="2" t="s">
        <v>420</v>
      </c>
      <c r="B175" s="9" t="s">
        <v>421</v>
      </c>
      <c r="C175" s="11" t="s">
        <v>422</v>
      </c>
      <c r="D175" s="9" t="str">
        <f t="shared" si="4"/>
        <v>w !,..SaveElement("C0032","CDA","OperationExpense","治疗-手术治疗费-手术费","HDSD00.11.133")</v>
      </c>
    </row>
    <row r="176" s="2" customFormat="1" customHeight="1" spans="1:4">
      <c r="A176" s="2" t="s">
        <v>423</v>
      </c>
      <c r="B176" s="9" t="s">
        <v>424</v>
      </c>
      <c r="C176" s="11" t="s">
        <v>425</v>
      </c>
      <c r="D176" s="9" t="str">
        <f t="shared" si="4"/>
        <v>w !,..SaveElement("C0032","CDA","RecovereExpense","康复费类服务费","HDSD00.11.055")</v>
      </c>
    </row>
    <row r="177" s="2" customFormat="1" customHeight="1" spans="1:4">
      <c r="A177" s="2" t="s">
        <v>426</v>
      </c>
      <c r="B177" s="9" t="s">
        <v>427</v>
      </c>
      <c r="C177" s="11" t="s">
        <v>428</v>
      </c>
      <c r="D177" s="9" t="str">
        <f t="shared" si="4"/>
        <v>w !,..SaveElement("C0032","CDA","TCMTreatmentFee","中医治疗费","HDSD00.11.136")</v>
      </c>
    </row>
    <row r="178" s="2" customFormat="1" customHeight="1" spans="1:4">
      <c r="A178" s="2" t="s">
        <v>429</v>
      </c>
      <c r="B178" s="9" t="s">
        <v>430</v>
      </c>
      <c r="C178" s="11" t="s">
        <v>431</v>
      </c>
      <c r="D178" s="9" t="str">
        <f t="shared" si="4"/>
        <v>w !,..SaveElement("C0032","CDA","WesternMedicineFee","西药费","HDSD00.11.098")</v>
      </c>
    </row>
    <row r="179" s="2" customFormat="1" customHeight="1" spans="1:4">
      <c r="A179" s="2" t="s">
        <v>432</v>
      </c>
      <c r="B179" s="9" t="s">
        <v>433</v>
      </c>
      <c r="C179" s="11" t="s">
        <v>434</v>
      </c>
      <c r="D179" s="9" t="str">
        <f t="shared" si="4"/>
        <v>w !,..SaveElement("C0032","CDA","antibioticsExpense","西药费-抗菌药物费用","HDSD00.11.099")</v>
      </c>
    </row>
    <row r="180" s="2" customFormat="1" customHeight="1" spans="1:4">
      <c r="A180" s="2" t="s">
        <v>435</v>
      </c>
      <c r="B180" s="9" t="s">
        <v>436</v>
      </c>
      <c r="C180" s="11" t="s">
        <v>437</v>
      </c>
      <c r="D180" s="9" t="str">
        <f t="shared" si="4"/>
        <v>w !,..SaveElement("C0032","CDA","ChinesePatentMedicineFee","中药费-中成药费","HDSD00.11.135")</v>
      </c>
    </row>
    <row r="181" s="2" customFormat="1" customHeight="1" spans="1:4">
      <c r="A181" s="2" t="s">
        <v>438</v>
      </c>
      <c r="B181" s="9" t="s">
        <v>439</v>
      </c>
      <c r="C181" s="11" t="s">
        <v>440</v>
      </c>
      <c r="D181" s="9" t="str">
        <f t="shared" si="4"/>
        <v>w !,..SaveElement("C0032","CDA","ChineseHerbalMedicineFee","中药费-中草药费","HDSD00.11.134")</v>
      </c>
    </row>
    <row r="182" s="2" customFormat="1" customHeight="1" spans="1:4">
      <c r="A182" s="2" t="s">
        <v>441</v>
      </c>
      <c r="B182" s="9" t="s">
        <v>442</v>
      </c>
      <c r="C182" s="11" t="s">
        <v>443</v>
      </c>
      <c r="D182" s="9" t="str">
        <f t="shared" si="4"/>
        <v>w !,..SaveElement("C0032","CDA","BloodExpense","血费","HDSD00.11.115")</v>
      </c>
    </row>
    <row r="183" s="2" customFormat="1" customHeight="1" spans="1:4">
      <c r="A183" s="2" t="s">
        <v>444</v>
      </c>
      <c r="B183" s="9" t="s">
        <v>445</v>
      </c>
      <c r="C183" s="11" t="s">
        <v>446</v>
      </c>
      <c r="D183" s="9" t="str">
        <f t="shared" si="4"/>
        <v>w !,..SaveElement("C0032","CDA","AlbuminProductsExpense","白蛋白类制品费","HDSD00.11.111")</v>
      </c>
    </row>
    <row r="184" s="2" customFormat="1" customHeight="1" spans="1:4">
      <c r="A184" s="2" t="s">
        <v>447</v>
      </c>
      <c r="B184" s="9" t="s">
        <v>448</v>
      </c>
      <c r="C184" s="11" t="s">
        <v>449</v>
      </c>
      <c r="D184" s="9" t="str">
        <f t="shared" si="4"/>
        <v>w !,..SaveElement("C0032","CDA","GlobulinProductsExpense","球蛋白类制品费","HDSD00.11.113")</v>
      </c>
    </row>
    <row r="185" s="2" customFormat="1" customHeight="1" spans="1:4">
      <c r="A185" s="2" t="s">
        <v>450</v>
      </c>
      <c r="B185" s="9" t="s">
        <v>451</v>
      </c>
      <c r="C185" s="11" t="s">
        <v>452</v>
      </c>
      <c r="D185" s="9" t="str">
        <f t="shared" si="4"/>
        <v>w !,..SaveElement("C0032","CDA","CoagulationFactorProductsExpense","凝血因子类制品费","HDSD00.11.112")</v>
      </c>
    </row>
    <row r="186" s="2" customFormat="1" customHeight="1" spans="1:4">
      <c r="A186" s="2" t="s">
        <v>453</v>
      </c>
      <c r="B186" s="9" t="s">
        <v>454</v>
      </c>
      <c r="C186" s="11" t="s">
        <v>455</v>
      </c>
      <c r="D186" s="9" t="str">
        <f t="shared" si="4"/>
        <v>w !,..SaveElement("C0032","CDA","CytokineProductsExpense","细胞因子类制品费","HDSD00.11.114")</v>
      </c>
    </row>
    <row r="187" s="2" customFormat="1" customHeight="1" spans="1:4">
      <c r="A187" s="2" t="s">
        <v>456</v>
      </c>
      <c r="B187" s="9" t="s">
        <v>457</v>
      </c>
      <c r="C187" s="11" t="s">
        <v>458</v>
      </c>
      <c r="D187" s="9" t="str">
        <f t="shared" si="4"/>
        <v>w !,..SaveElement("C0032","CDA","ExamConsumablesFee","一次性医用材料费-检查用","HDSD00.11.038")</v>
      </c>
    </row>
    <row r="188" s="2" customFormat="1" customHeight="1" spans="1:4">
      <c r="A188" s="2" t="s">
        <v>459</v>
      </c>
      <c r="B188" s="9" t="s">
        <v>460</v>
      </c>
      <c r="C188" s="11" t="s">
        <v>461</v>
      </c>
      <c r="D188" s="9" t="str">
        <f t="shared" si="4"/>
        <v>w !,..SaveElement("C0032","CDA","TreatmentConsumablesFee","一次性医用材料费-治疗用","HDSD00.11.040")</v>
      </c>
    </row>
    <row r="189" s="2" customFormat="1" customHeight="1" spans="1:4">
      <c r="A189" s="2" t="s">
        <v>462</v>
      </c>
      <c r="B189" s="9" t="s">
        <v>463</v>
      </c>
      <c r="C189" s="11" t="s">
        <v>464</v>
      </c>
      <c r="D189" s="9" t="str">
        <f t="shared" si="4"/>
        <v>w !,..SaveElement("C0032","CDA","OperationConsumablesFee","一次性医用材料费-手术用","HDSD00.11.039")</v>
      </c>
    </row>
    <row r="190" s="2" customFormat="1" customHeight="1" spans="1:4">
      <c r="A190" s="2" t="s">
        <v>465</v>
      </c>
      <c r="B190" s="9" t="s">
        <v>466</v>
      </c>
      <c r="C190" s="11" t="s">
        <v>467</v>
      </c>
      <c r="D190" s="9" t="str">
        <f t="shared" si="4"/>
        <v>w !,..SaveElement("C0032","CDA","DisposableOtherExpense","一次性医用材料费-其他费","HSDB05.10.130")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2020-12-26T12:45:00Z</dcterms:created>
  <dcterms:modified xsi:type="dcterms:W3CDTF">2020-12-27T09:59:54Z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