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<sst xmlns="http://schemas.openxmlformats.org/spreadsheetml/2006/main" count="643" uniqueCount="569">
  <si>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</si>
  <si>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</si>
  <si>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</si>
  <si>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</si>
  <si>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</si>
  <si>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</si>
  <si>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</si>
  <si>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</si>
  <si>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</si>
  <si>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</si>
  <si>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</si>
  <si>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</si>
  <si>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</si>
  <si>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</si>
  <si>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健康卡号</t>
  </si>
  <si>
    <t>HealthCardCode</t>
  </si>
  <si>
    <t>DE01.00.021.00</t>
  </si>
  <si>
    <t>门急诊号标识</t>
  </si>
  <si>
    <t>OutPatientID</t>
  </si>
  <si>
    <t>DE01.00.010.00</t>
  </si>
  <si>
    <t>住院号</t>
  </si>
  <si>
    <t>HospitalizationID</t>
  </si>
  <si>
    <t>DE01.00.014.00</t>
  </si>
  <si>
    <t>现住地址-村（街、路、弄等）</t>
  </si>
  <si>
    <t>STR</t>
  </si>
  <si>
    <t>DE02.01.009.05</t>
  </si>
  <si>
    <t>地址-乡（镇、街道办事处）</t>
  </si>
  <si>
    <t>STB</t>
  </si>
  <si>
    <t>DE02.01.009.04</t>
  </si>
  <si>
    <t>地址-县（区）</t>
  </si>
  <si>
    <t>CNT</t>
  </si>
  <si>
    <t>DE02.01.009.03</t>
  </si>
  <si>
    <t>地址-市（地区）</t>
  </si>
  <si>
    <t>CTY</t>
  </si>
  <si>
    <t>DE02.01.009.02</t>
  </si>
  <si>
    <t>地址-省（自治区、直辖市）</t>
  </si>
  <si>
    <t>STA</t>
  </si>
  <si>
    <t>DE02.01.009.01</t>
  </si>
  <si>
    <t>邮政编码</t>
  </si>
  <si>
    <t>ZIP</t>
  </si>
  <si>
    <t>DE02.01.047.00</t>
  </si>
  <si>
    <t>患者联系电话</t>
  </si>
  <si>
    <t>TelPhone</t>
  </si>
  <si>
    <t>DE02.01.010.00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</si>
  <si>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</si>
  <si>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</si>
  <si>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</si>
  <si>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</si>
  <si>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</si>
  <si>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</si>
  <si>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</si>
  <si>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</si>
  <si>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</si>
  <si>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</si>
  <si>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</si>
  <si>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</si>
  <si>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</si>
  <si>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</si>
  <si>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患者婚姻状况代码</t>
  </si>
  <si>
    <t>MarriageCode</t>
  </si>
  <si>
    <t>DE02.01.018.00</t>
  </si>
  <si>
    <t>患者婚姻状况名称</t>
  </si>
  <si>
    <t>MarriageValue</t>
  </si>
  <si>
    <t>民族代码</t>
  </si>
  <si>
    <t>NationCode</t>
  </si>
  <si>
    <t>DE02.01.025.00</t>
  </si>
  <si>
    <t>民族名称</t>
  </si>
  <si>
    <t>NationValue</t>
  </si>
  <si>
    <t>出生地-县（区）</t>
  </si>
  <si>
    <t>BirthplaceCNT</t>
  </si>
  <si>
    <t>出生地-市（地区）</t>
  </si>
  <si>
    <t>BirthplacCTY</t>
  </si>
  <si>
    <t>出生地-省（自治区、直辖市）</t>
  </si>
  <si>
    <t>BirthplacSTA</t>
  </si>
  <si>
    <t>出生地邮政编码</t>
  </si>
  <si>
    <t>BirthplacZIP</t>
  </si>
  <si>
    <t>国籍代码</t>
  </si>
  <si>
    <t>NationalityCode</t>
  </si>
  <si>
    <t>DE02.01.015.00</t>
  </si>
  <si>
    <t>国籍名称</t>
  </si>
  <si>
    <t>NationalityName</t>
  </si>
  <si>
    <t>患者年龄</t>
  </si>
  <si>
    <t>PatientAge</t>
  </si>
  <si>
    <t>工作单位名称</t>
  </si>
  <si>
    <t>OccupationValue</t>
  </si>
  <si>
    <t>DE02.01.004.00</t>
  </si>
  <si>
    <t>工作单位电话</t>
  </si>
  <si>
    <t>OccupationTelPhone</t>
  </si>
  <si>
    <t>工作地址-村（街、路、弄等）</t>
  </si>
  <si>
    <t>OccupationSTR</t>
  </si>
  <si>
    <t>工作地址-乡（镇、街道办事处）</t>
  </si>
  <si>
    <t>OccupationSTB</t>
  </si>
  <si>
    <t>工作地址-县（区）</t>
  </si>
  <si>
    <t>OccupationCNT</t>
  </si>
  <si>
    <t>工作地址-市（地区）</t>
  </si>
  <si>
    <t>OccupationCTY</t>
  </si>
  <si>
    <t>工作地址-省（自治区、直辖市）</t>
  </si>
  <si>
    <t>OccupationSTA</t>
  </si>
  <si>
    <t>工作邮政编码</t>
  </si>
  <si>
    <t>OccupationZIP</t>
  </si>
  <si>
    <t>户口地址-村（街、路、弄等）</t>
  </si>
  <si>
    <t>ResidenceSTR</t>
  </si>
  <si>
    <t>户口地址-乡（镇、街道办事处）</t>
  </si>
  <si>
    <t>ResidenceSTB</t>
  </si>
  <si>
    <t>户口地址-县（区）</t>
  </si>
  <si>
    <t>ResidenceCNT</t>
  </si>
  <si>
    <t>户口地址-市（地区）</t>
  </si>
  <si>
    <t>ResidenceCTY</t>
  </si>
  <si>
    <t>户口地址-省（自治区、直辖市）</t>
  </si>
  <si>
    <t>ResidenceSTA</t>
  </si>
  <si>
    <t>户口邮政编码</t>
  </si>
  <si>
    <t>ResidenceZIP</t>
  </si>
  <si>
    <t>籍贯-市（地区）</t>
  </si>
  <si>
    <t>NativePlaceCTY</t>
  </si>
  <si>
    <t>籍贯-省（自治区、直辖市）</t>
  </si>
  <si>
    <t>NativePlaceSTA</t>
  </si>
  <si>
    <t>职业类别代码</t>
  </si>
  <si>
    <t>EmployerTypeCode</t>
  </si>
  <si>
    <t>DE02.01.052.00</t>
  </si>
  <si>
    <t>职业类别名称</t>
  </si>
  <si>
    <t>EmployerTypeName</t>
  </si>
  <si>
    <t>服务机构标识</t>
  </si>
  <si>
    <t>ServiceOrganCode</t>
  </si>
  <si>
    <t>DE08.10.052.00</t>
  </si>
  <si>
    <t>服务机构名称</t>
  </si>
  <si>
    <t>ServiceOrganName</t>
  </si>
  <si>
    <t>DE08.10.013.00</t>
  </si>
  <si>
    <t>建档日期时间</t>
  </si>
  <si>
    <t>FileCreateTime</t>
  </si>
  <si>
    <t>DE06.00.062.00</t>
  </si>
  <si>
    <t>作者的唯一标识符</t>
  </si>
  <si>
    <t>AuthorCode</t>
  </si>
  <si>
    <t>医生姓名</t>
  </si>
  <si>
    <t>AuthorName</t>
  </si>
  <si>
    <t>保管机构代码</t>
  </si>
  <si>
    <t>RepresentedOrganizationCode</t>
  </si>
  <si>
    <t>保管机构名称</t>
  </si>
  <si>
    <t>RepresentedOrganizationName</t>
  </si>
  <si>
    <t>科主任标识</t>
  </si>
  <si>
    <t>ChiefDoctorCode</t>
  </si>
  <si>
    <t>主任医师姓名</t>
  </si>
  <si>
    <t>ChiefDoctorName</t>
  </si>
  <si>
    <t>主治医师标识</t>
  </si>
  <si>
    <t>AttendingDoctorCode</t>
  </si>
  <si>
    <t>主治医师姓名</t>
  </si>
  <si>
    <t>AttendingDoctorName</t>
  </si>
  <si>
    <t>住院医师标识</t>
  </si>
  <si>
    <t>ResidentDoctorCode</t>
  </si>
  <si>
    <t>住院医师姓名</t>
  </si>
  <si>
    <t>ResidentDoctorName</t>
  </si>
  <si>
    <t>责任护士标识</t>
  </si>
  <si>
    <t>ChargeNurseCode</t>
  </si>
  <si>
    <t>责任护士姓名</t>
  </si>
  <si>
    <t>ChargeNurseName</t>
  </si>
  <si>
    <t>进修医师标识</t>
  </si>
  <si>
    <t>TrainDoctorCode</t>
  </si>
  <si>
    <t>进修医师姓名</t>
  </si>
  <si>
    <t>TrainDoctorName</t>
  </si>
  <si>
    <t>实习医师标识</t>
  </si>
  <si>
    <t>InternshipDoctorCode</t>
  </si>
  <si>
    <t>实习医师姓名</t>
  </si>
  <si>
    <t>InternshipDoctorName</t>
  </si>
  <si>
    <t>编码员标识</t>
  </si>
  <si>
    <t>EncodeCode</t>
  </si>
  <si>
    <t>编码员姓名</t>
  </si>
  <si>
    <t>EncodeName</t>
  </si>
  <si>
    <t>联系人关系代码</t>
  </si>
  <si>
    <t>ContactRelCode</t>
  </si>
  <si>
    <t>DE02.10.024.00</t>
  </si>
  <si>
    <t>联系人关系名称</t>
  </si>
  <si>
    <t>ContactRelName</t>
  </si>
  <si>
    <t>联系人地址-门牌号码</t>
  </si>
  <si>
    <t>ContactsBNR</t>
  </si>
  <si>
    <t>DE02.01.009.06</t>
  </si>
  <si>
    <t>联系人现住地址-村（街、路、弄等）</t>
  </si>
  <si>
    <t>ContactsSTR</t>
  </si>
  <si>
    <t>联系人地址-乡（镇、街道办事处）</t>
  </si>
  <si>
    <t>ContactsSTB</t>
  </si>
  <si>
    <t>联系人地址-县（区）</t>
  </si>
  <si>
    <t>ContactsCNT</t>
  </si>
  <si>
    <t>联系人地址-市（地区）</t>
  </si>
  <si>
    <t>ContactsCTY</t>
  </si>
  <si>
    <t>联系人地址-省（自治区、直辖市）</t>
  </si>
  <si>
    <t>ContactsSTA</t>
  </si>
  <si>
    <t>联系人邮政编码</t>
  </si>
  <si>
    <t>ContactsZIP</t>
  </si>
  <si>
    <t>联系人电话号码</t>
  </si>
  <si>
    <t>ContactsTelPhone</t>
  </si>
  <si>
    <t>联系人姓名</t>
  </si>
  <si>
    <t>ContactsName</t>
  </si>
  <si>
    <t>父文档标识符</t>
  </si>
  <si>
    <t>ParentDocID</t>
  </si>
  <si>
    <t>文档集序列号</t>
  </si>
  <si>
    <t>ParentDocSetID</t>
  </si>
  <si>
    <t>ParentVersion</t>
  </si>
  <si>
    <t>入院途径代码</t>
  </si>
  <si>
    <t>AdmissionWayCode</t>
  </si>
  <si>
    <t>DE06.00.339.00</t>
  </si>
  <si>
    <t>入院途径名称</t>
  </si>
  <si>
    <t>AdmissionWayName</t>
  </si>
  <si>
    <t>入院日期</t>
  </si>
  <si>
    <t>EncounterTime</t>
  </si>
  <si>
    <t>DE06.00.092.00</t>
  </si>
  <si>
    <t>出院日期</t>
  </si>
  <si>
    <t>DischargeTime</t>
  </si>
  <si>
    <t>DE06.00.017.00</t>
  </si>
  <si>
    <t>入院病房号</t>
  </si>
  <si>
    <t>EncounterRoomCode</t>
  </si>
  <si>
    <t>DE01.00.019.00</t>
  </si>
  <si>
    <t>入院病房</t>
  </si>
  <si>
    <t>EncounterRoomName</t>
  </si>
  <si>
    <t>入院科室编号</t>
  </si>
  <si>
    <t>EncounterDeptCode</t>
  </si>
  <si>
    <t>入院科室名称</t>
  </si>
  <si>
    <t>EncounterDeptName</t>
  </si>
  <si>
    <t>新生儿入院体重</t>
  </si>
  <si>
    <t>NewbornEncounterWeight</t>
  </si>
  <si>
    <t>DE04.10.019.00</t>
  </si>
  <si>
    <t>新生儿出生体重</t>
  </si>
  <si>
    <t>NewbornDischargeWeight</t>
  </si>
  <si>
    <t>中医诊断描述</t>
  </si>
  <si>
    <t>ChineseDiagDesc</t>
  </si>
  <si>
    <t>中医诊断代码</t>
  </si>
  <si>
    <t>ChineseDiagCode</t>
  </si>
  <si>
    <t>DE05.10.130.00</t>
  </si>
  <si>
    <t>中医诊断名称</t>
  </si>
  <si>
    <t>ChineseDiagName</t>
  </si>
  <si>
    <t>中医证候描述</t>
  </si>
  <si>
    <t>ChineseSyndromeDesc</t>
  </si>
  <si>
    <t>中医证候代码</t>
  </si>
  <si>
    <t>ChineseSyndromeCode</t>
  </si>
  <si>
    <t>中医证候名称</t>
  </si>
  <si>
    <t>ChineseSyndromeName</t>
  </si>
  <si>
    <t>西医诊断描述</t>
  </si>
  <si>
    <t>WesternDiagDesc</t>
  </si>
  <si>
    <t>西医诊断代码</t>
  </si>
  <si>
    <t>WesternDiagCode</t>
  </si>
  <si>
    <t>DE05.10.024.00</t>
  </si>
  <si>
    <t>西医诊断名称</t>
  </si>
  <si>
    <t>WesternDiagName</t>
  </si>
  <si>
    <t>病理诊断描述</t>
  </si>
  <si>
    <t>PathologyDiagDesc</t>
  </si>
  <si>
    <t>病理诊断代码</t>
  </si>
  <si>
    <t>PathologyDiagCode</t>
  </si>
  <si>
    <t>病理诊断名称</t>
  </si>
  <si>
    <t>PathologyDiagName</t>
  </si>
  <si>
    <t>治疗类别代码</t>
  </si>
  <si>
    <t>TreatmentCateCode</t>
  </si>
  <si>
    <t>DE06.00.304.00</t>
  </si>
  <si>
    <t>治疗类别名称</t>
  </si>
  <si>
    <t>TreatmentCateName</t>
  </si>
  <si>
    <t>实施临床路径代码</t>
  </si>
  <si>
    <t>ClinicalStrategyCode</t>
  </si>
  <si>
    <t>DE06.00.247.00</t>
  </si>
  <si>
    <t>实施临床路劲名称</t>
  </si>
  <si>
    <t>ClinicalStrategyName</t>
  </si>
  <si>
    <t>住院者疾病状态代码</t>
  </si>
  <si>
    <t>DiseaseStatusCode</t>
  </si>
  <si>
    <t>DE05.10.119.00</t>
  </si>
  <si>
    <t>住院者疾病状态名称</t>
  </si>
  <si>
    <t>DiseaseStatusName</t>
  </si>
  <si>
    <t>住院患者损伤和中毒外部原因</t>
  </si>
  <si>
    <t>ExternalCausesDesc</t>
  </si>
  <si>
    <t>DE05.10.152.00</t>
  </si>
  <si>
    <t>住院患者损伤和中毒外部原因代码</t>
  </si>
  <si>
    <t>ExternalCausesCode</t>
  </si>
  <si>
    <t>DE05.10.078.00</t>
  </si>
  <si>
    <t>住院患者损伤和中毒外部原因名称</t>
  </si>
  <si>
    <t>ExternalCausesName</t>
  </si>
  <si>
    <t>颅脑损伤患者入院前昏迷时间-天</t>
  </si>
  <si>
    <t>PreEncounterComaDays</t>
  </si>
  <si>
    <t>DE05.10.138.01</t>
  </si>
  <si>
    <t>颅脑损伤患者入院前昏迷时间-时</t>
  </si>
  <si>
    <t>PreEncounterComaHours</t>
  </si>
  <si>
    <t>DE05.10.138.02</t>
  </si>
  <si>
    <t>颅脑损伤患者入院前昏迷时间-分</t>
  </si>
  <si>
    <t>PreEncounterComaMinutes</t>
  </si>
  <si>
    <t>DE05.10.138.03</t>
  </si>
  <si>
    <t>颅脑损伤患者入院后昏迷时间-天</t>
  </si>
  <si>
    <t>PostEncounterComaDays</t>
  </si>
  <si>
    <t>颅脑损伤患者入院后昏迷时间-时</t>
  </si>
  <si>
    <t>PostEncounterComaHours</t>
  </si>
  <si>
    <t>颅脑损伤患者入院后昏迷时间-分</t>
  </si>
  <si>
    <t>PostEncounterComaMinutes</t>
  </si>
  <si>
    <t>转科科别名称</t>
  </si>
  <si>
    <t>TransferName</t>
  </si>
  <si>
    <t>DE08.10.026.00</t>
  </si>
  <si>
    <t>主病描述</t>
  </si>
  <si>
    <t>MainDiseaseDesc</t>
  </si>
  <si>
    <t>DE05.10.172.00</t>
  </si>
  <si>
    <t>主病代码</t>
  </si>
  <si>
    <t>MainDiseaseCode</t>
  </si>
  <si>
    <t>主病名称</t>
  </si>
  <si>
    <t>MainDiseaseName</t>
  </si>
  <si>
    <t>中医主病入院病情代码</t>
  </si>
  <si>
    <t>ChineseEncounterMainDiseaseCode</t>
  </si>
  <si>
    <t>DE09.00.104.00</t>
  </si>
  <si>
    <t>中医主病入院病情名称</t>
  </si>
  <si>
    <t>ChineseEncounterMainDiseaseName</t>
  </si>
  <si>
    <t>主证描述</t>
  </si>
  <si>
    <t>ChineseMainSyndromeCode</t>
  </si>
  <si>
    <t>主证代码</t>
  </si>
  <si>
    <t>ChineseMainSyndromeName</t>
  </si>
  <si>
    <t>中医诊断代码/疾病诊断代码</t>
  </si>
  <si>
    <t>ChineseDiseaseDiagCode</t>
  </si>
  <si>
    <t>中医诊断代码/疾病诊断名称</t>
  </si>
  <si>
    <t>ChineseDiseaseDiagName</t>
  </si>
  <si>
    <t>中医主证入院病情代码</t>
  </si>
  <si>
    <t>ChineseEncounterMainSyndromeCode</t>
  </si>
  <si>
    <t>中医主证入院病情名称</t>
  </si>
  <si>
    <t>ChineseEncounterMainSyndromeName</t>
  </si>
  <si>
    <t>主要诊断-疾病名称</t>
  </si>
  <si>
    <t>MainDiagDiseaseCode</t>
  </si>
  <si>
    <t>DE05.01.025.00</t>
  </si>
  <si>
    <t>主要诊断疾病编码</t>
  </si>
  <si>
    <t>MainDiagDiseaseName</t>
  </si>
  <si>
    <t>西医疾病诊断代码/疾病诊断代码</t>
  </si>
  <si>
    <t>WesternDischargeOtherDiseaseDiagCode</t>
  </si>
  <si>
    <t>DE05.01.024.00</t>
  </si>
  <si>
    <t>西医疾病诊断代码/疾病诊断名称</t>
  </si>
  <si>
    <t>WesternDischargeOtherDiseaseDiagName</t>
  </si>
  <si>
    <t>主要诊断-入院病情代码</t>
  </si>
  <si>
    <t>WesternEncounterMainDiseaseCode</t>
  </si>
  <si>
    <t>主要诊断-入院病情名称</t>
  </si>
  <si>
    <t>WesternEncounterMainDiseaseName</t>
  </si>
  <si>
    <t>其他诊断名称</t>
  </si>
  <si>
    <t>WesternOtherDiseaseDiagCode</t>
  </si>
  <si>
    <t>其他诊断代码</t>
  </si>
  <si>
    <t>WesternOtherDiseaseDiagName</t>
  </si>
  <si>
    <t>WesternDiseaseDiagCode</t>
  </si>
  <si>
    <t>WesternDiseaseDiagName</t>
  </si>
  <si>
    <t>其他诊断-入院病情代码</t>
  </si>
  <si>
    <t>WesternDischargeDiseaseDiagCode</t>
  </si>
  <si>
    <t>其他诊断-入院病情名称</t>
  </si>
  <si>
    <t>WesternDischargeDiseaseDiagName</t>
  </si>
  <si>
    <t>离院方式代码</t>
  </si>
  <si>
    <t>LeaveHospitalWayCode</t>
  </si>
  <si>
    <t>DE06.00.223.00</t>
  </si>
  <si>
    <t>离院方式名称</t>
  </si>
  <si>
    <t>LeaveHospitalWayName</t>
  </si>
  <si>
    <t>拟接受医疗机构名称</t>
  </si>
  <si>
    <t>PlanReceiveOrganName</t>
  </si>
  <si>
    <t>药物过敏标志</t>
  </si>
  <si>
    <t>AllergiesSign</t>
  </si>
  <si>
    <t>DE02.10.023.00</t>
  </si>
  <si>
    <t>住院患者过敏源</t>
  </si>
  <si>
    <t>Allergen</t>
  </si>
  <si>
    <t>DE02.10.022.00</t>
  </si>
  <si>
    <t>ABO血型代码</t>
  </si>
  <si>
    <t>PatientABOCode</t>
  </si>
  <si>
    <t>DE04.50.001.00</t>
  </si>
  <si>
    <t>ABO血型名称</t>
  </si>
  <si>
    <t>PatientABODescribe</t>
  </si>
  <si>
    <t>Rh血型代码</t>
  </si>
  <si>
    <t>PatientRHCode</t>
  </si>
  <si>
    <t>DE04.50.010.00</t>
  </si>
  <si>
    <t>Rh血型名称</t>
  </si>
  <si>
    <t>PatientRHDescribe</t>
  </si>
  <si>
    <t>操作日期时间</t>
  </si>
  <si>
    <t>OperationTime</t>
  </si>
  <si>
    <t>手术者医务人员标识</t>
  </si>
  <si>
    <t>SurgeryUserCode</t>
  </si>
  <si>
    <t>手术者姓名</t>
  </si>
  <si>
    <t>SurgeryUserName</t>
  </si>
  <si>
    <t>第一助手标识</t>
  </si>
  <si>
    <t>IAssistantCode</t>
  </si>
  <si>
    <t>第一助手姓名</t>
  </si>
  <si>
    <t>IAssistantName</t>
  </si>
  <si>
    <t>第二助手标识</t>
  </si>
  <si>
    <t>IIAssistantCode</t>
  </si>
  <si>
    <t>第二助手姓名</t>
  </si>
  <si>
    <t>IIAssistantName</t>
  </si>
  <si>
    <t>手术操作名称</t>
  </si>
  <si>
    <t>OperationOPSName</t>
  </si>
  <si>
    <t>DE06.00.094.00</t>
  </si>
  <si>
    <t>手术级别代码</t>
  </si>
  <si>
    <t>SurgeryLevelCode</t>
  </si>
  <si>
    <t>DE06.00.255.00</t>
  </si>
  <si>
    <t>手术级别名称</t>
  </si>
  <si>
    <t>SurgeryLevelName</t>
  </si>
  <si>
    <t>手术切口愈合等级代码</t>
  </si>
  <si>
    <t>IncisionHealLevelCode</t>
  </si>
  <si>
    <t>DE05.00.147.00</t>
  </si>
  <si>
    <t>手术切口愈合等级名称</t>
  </si>
  <si>
    <t>IncisionHealLevelName</t>
  </si>
  <si>
    <t>麻醉方式代码</t>
  </si>
  <si>
    <t>AnaesthesiaWayCode</t>
  </si>
  <si>
    <t>DE06.00.073.00</t>
  </si>
  <si>
    <t>麻醉方式名称</t>
  </si>
  <si>
    <t>AnaesthesiaWayName</t>
  </si>
  <si>
    <t>麻醉医师代码</t>
  </si>
  <si>
    <t>AnaesthesiaDoctorsCode</t>
  </si>
  <si>
    <t>麻醉医师姓名</t>
  </si>
  <si>
    <t>AnaesthesiaDoctorsName</t>
  </si>
  <si>
    <t>住院天数</t>
  </si>
  <si>
    <t>HospitalizationDays</t>
  </si>
  <si>
    <t>DE02.10.090.00</t>
  </si>
  <si>
    <t>死亡患者尸检标志</t>
  </si>
  <si>
    <t>AutopsySign</t>
  </si>
  <si>
    <t>DE09.00.108.00</t>
  </si>
  <si>
    <t>病案质量等级代码</t>
  </si>
  <si>
    <t>RecordQualityLevelCode</t>
  </si>
  <si>
    <t>DE09.00.120.00</t>
  </si>
  <si>
    <t>病案质量等级名称</t>
  </si>
  <si>
    <t>质控医生代码</t>
  </si>
  <si>
    <t>QualityControlDoctorCode</t>
  </si>
  <si>
    <t>质控医生姓名</t>
  </si>
  <si>
    <t>QualityControlDoctorName</t>
  </si>
  <si>
    <t>质控护士代码</t>
  </si>
  <si>
    <t>QualityControlNurseCode</t>
  </si>
  <si>
    <t>质控护士姓名</t>
  </si>
  <si>
    <t>QualityControlNurseName</t>
  </si>
  <si>
    <t>实际住院天数</t>
  </si>
  <si>
    <t>ActualHospitalizationDays</t>
  </si>
  <si>
    <t>DE06.00.310.00</t>
  </si>
  <si>
    <t>出院病房代码</t>
  </si>
  <si>
    <t>DischargeRoomCode</t>
  </si>
  <si>
    <t>出院病房名称</t>
  </si>
  <si>
    <t>DischargeRoomName</t>
  </si>
  <si>
    <t>出院科室代码</t>
  </si>
  <si>
    <t>DischargeDeptCode</t>
  </si>
  <si>
    <t>出院科室名称</t>
  </si>
  <si>
    <t>DischargeDeptName</t>
  </si>
  <si>
    <t>出院31天内再住院计划标志</t>
  </si>
  <si>
    <t>Discharge31dPlan</t>
  </si>
  <si>
    <t>DE06.00.194.00</t>
  </si>
  <si>
    <t>出院31天内再住院目的</t>
  </si>
  <si>
    <t>Discharge31dPurpose</t>
  </si>
  <si>
    <t>DE06.00.195.00</t>
  </si>
  <si>
    <t>医疗付款方式代码</t>
  </si>
  <si>
    <t>PaymentMethodCode</t>
  </si>
  <si>
    <t>DE07.00.007.00</t>
  </si>
  <si>
    <t>医疗付款方式名称</t>
  </si>
  <si>
    <t>PaymentMethodName</t>
  </si>
  <si>
    <t>住院总费用</t>
  </si>
  <si>
    <t>TotalFee</t>
  </si>
  <si>
    <t>HDSD00.12.169</t>
  </si>
  <si>
    <t>自付金额</t>
  </si>
  <si>
    <t>SelfFee</t>
  </si>
  <si>
    <t>HDSD00.12.170</t>
  </si>
  <si>
    <t>一般医疗服务费</t>
  </si>
  <si>
    <t>GeneralMedicalServiceFee</t>
  </si>
  <si>
    <t>HDSD00.12.174</t>
  </si>
  <si>
    <t>中医辨证论治费</t>
  </si>
  <si>
    <t>ChineseDialecticalTreatmentFee</t>
  </si>
  <si>
    <t>HDSD00.12.175</t>
  </si>
  <si>
    <t>中医辨证论治会诊费</t>
  </si>
  <si>
    <t>ChineseDialecticalTreatmentGroupFee</t>
  </si>
  <si>
    <t>HDSD00.12.176</t>
  </si>
  <si>
    <t>一般治疗操作费</t>
  </si>
  <si>
    <t>GeneralTreatmentOperationFee</t>
  </si>
  <si>
    <t>HDSD00.12.177</t>
  </si>
  <si>
    <t>护理费</t>
  </si>
  <si>
    <t>NurseingFee</t>
  </si>
  <si>
    <t>HDSD00.12.172</t>
  </si>
  <si>
    <t>其他费用</t>
  </si>
  <si>
    <t>OthersFee</t>
  </si>
  <si>
    <t>HDSD00.12.173</t>
  </si>
  <si>
    <t>病理诊断费</t>
  </si>
  <si>
    <t>PathologicDiagFee</t>
  </si>
  <si>
    <t>HDSD00.12.136</t>
  </si>
  <si>
    <t>实验室诊断费</t>
  </si>
  <si>
    <t>LaboratoryDiagFee</t>
  </si>
  <si>
    <t>HDSD00.12.138</t>
  </si>
  <si>
    <t>影像学诊断费</t>
  </si>
  <si>
    <t>ImagingDiagFee</t>
  </si>
  <si>
    <t>HDSD00.12.1139</t>
  </si>
  <si>
    <t>临床诊断项目费</t>
  </si>
  <si>
    <t>ClinicalDiagItemFee</t>
  </si>
  <si>
    <t>HDSD00.12.137</t>
  </si>
  <si>
    <t>非手术治疗项目费</t>
  </si>
  <si>
    <t>NonSurgeryTreatmentItemFee</t>
  </si>
  <si>
    <t>HDSD00.12.145</t>
  </si>
  <si>
    <t>临床物理治疗费</t>
  </si>
  <si>
    <t>ClinicalPhysicsTreatmentFee</t>
  </si>
  <si>
    <t>HDSD00.12.146</t>
  </si>
  <si>
    <t>手术治疗费</t>
  </si>
  <si>
    <t>SurgeryTreatmentFee</t>
  </si>
  <si>
    <t>HDSD00.12.147</t>
  </si>
  <si>
    <t>麻醉费</t>
  </si>
  <si>
    <t>AnesthesiaFee</t>
  </si>
  <si>
    <t>HDSD00.12.148</t>
  </si>
  <si>
    <t>手术费</t>
  </si>
  <si>
    <t>SurgeryFee</t>
  </si>
  <si>
    <t>HDSD00.12.149</t>
  </si>
  <si>
    <t>康复费</t>
  </si>
  <si>
    <t>RecovereFee</t>
  </si>
  <si>
    <t>HDSD00.12.062</t>
  </si>
  <si>
    <t>使用医疗机构中药制剂标志</t>
  </si>
  <si>
    <t>OrganChineseDrugSign</t>
  </si>
  <si>
    <t>DE06.00.243.00</t>
  </si>
  <si>
    <t>使用中医诊疗技术标志</t>
  </si>
  <si>
    <t>TCMTechSign</t>
  </si>
  <si>
    <t>DE06.00.245.00</t>
  </si>
  <si>
    <t>辩证施护标志</t>
  </si>
  <si>
    <t>DialecticalNursingSign</t>
  </si>
  <si>
    <t>DE06.00.180.00</t>
  </si>
  <si>
    <t>中医诊断费</t>
  </si>
  <si>
    <t>TCMDiagFee</t>
  </si>
  <si>
    <t>HDSD00.12.156</t>
  </si>
  <si>
    <t>中医治疗费</t>
  </si>
  <si>
    <t>TCMTreatmentFee</t>
  </si>
  <si>
    <t>HDSD00.12.157</t>
  </si>
  <si>
    <t>中医外治费</t>
  </si>
  <si>
    <t>TCMExternalTreatmentFee</t>
  </si>
  <si>
    <t>HDSD00.12.163</t>
  </si>
  <si>
    <t>中医骨伤费</t>
  </si>
  <si>
    <t>TCMBoneFee</t>
  </si>
  <si>
    <t>HDSD00.12.160</t>
  </si>
  <si>
    <t>针刺与灸法费</t>
  </si>
  <si>
    <t>AcupunctureFee</t>
  </si>
  <si>
    <t>HDSD00.12.158</t>
  </si>
  <si>
    <t>中医推拿治疗费</t>
  </si>
  <si>
    <t>TCMMassageTreatmentFee</t>
  </si>
  <si>
    <t>HDSD00.12.162</t>
  </si>
  <si>
    <t>中医肛肠治疗费</t>
  </si>
  <si>
    <t>TCMAnorectalTreatmentFee</t>
  </si>
  <si>
    <t>HDSD00.12.159</t>
  </si>
  <si>
    <t>中医特殊治疗费</t>
  </si>
  <si>
    <t>TCMSpecialTreatmentFee</t>
  </si>
  <si>
    <t>HDSD00.12.161</t>
  </si>
  <si>
    <t>中药特殊调配加工费</t>
  </si>
  <si>
    <t>TCMSpecialBlendingFee</t>
  </si>
  <si>
    <t>HDSD00.12.155</t>
  </si>
  <si>
    <t>辩证施膳费</t>
  </si>
  <si>
    <t>DialecticalDietSign</t>
  </si>
  <si>
    <t>HDSD00.12.154</t>
  </si>
  <si>
    <t>西药费</t>
  </si>
  <si>
    <t>WesternMedicineFee</t>
  </si>
  <si>
    <t>HDSD00.12.113</t>
  </si>
  <si>
    <t>抗菌药物费用</t>
  </si>
  <si>
    <t>antibioticsExpense</t>
  </si>
  <si>
    <t>HDSD00.12.114</t>
  </si>
  <si>
    <t>中成药费</t>
  </si>
  <si>
    <t>ChinesePatentMedicineFee</t>
  </si>
  <si>
    <t>HDSD00.12.151</t>
  </si>
  <si>
    <t>中草药费</t>
  </si>
  <si>
    <t>ChineseHerbalMedicineFee</t>
  </si>
  <si>
    <t>HDSD00.12.150</t>
  </si>
  <si>
    <t>血费</t>
  </si>
  <si>
    <t>BloodExpense</t>
  </si>
  <si>
    <t>HDSD00.12.130</t>
  </si>
  <si>
    <t>白蛋白类制品费</t>
  </si>
  <si>
    <t>AlbuminProductsExpense</t>
  </si>
  <si>
    <t>HDSD00.12.126</t>
  </si>
  <si>
    <t>球蛋白类制品</t>
  </si>
  <si>
    <t>GlobulinProductsExpense</t>
  </si>
  <si>
    <t>HDSD00.12.128</t>
  </si>
  <si>
    <t>凝血因子类制品费</t>
  </si>
  <si>
    <t>CoagulationFactorProductsExpense</t>
  </si>
  <si>
    <t>HDSD00.12.127</t>
  </si>
  <si>
    <t>细胞因子类制品</t>
  </si>
  <si>
    <t>CytokineProductsExpense</t>
  </si>
  <si>
    <t>HDSD00.12.129</t>
  </si>
  <si>
    <t>使用中医诊疗设备标志</t>
  </si>
  <si>
    <t>TCMEquipmentSign</t>
  </si>
  <si>
    <t>DE06.00.244.00</t>
  </si>
  <si>
    <t>一次性医用材料费-检查用</t>
  </si>
  <si>
    <t>ExamConsumablesFee</t>
  </si>
  <si>
    <t>HDSD00.12.045</t>
  </si>
  <si>
    <t>一次性医用材料费-治疗用</t>
  </si>
  <si>
    <t>TreatmentConsumablesFee</t>
  </si>
  <si>
    <t>HDSD00.12.047</t>
  </si>
  <si>
    <t>一次性医用材料费-手术用</t>
  </si>
  <si>
    <t>OperationConsumablesFee</t>
  </si>
  <si>
    <t>HDSD00.12.046</t>
  </si>
  <si>
    <t>其他费</t>
  </si>
  <si>
    <t>DisposableOtherExpense</t>
  </si>
  <si>
    <t>HDSD00.12.092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</si>
</sst>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26" borderId="6" applyNumberFormat="0" applyAlignment="0" applyProtection="0">
      <alignment vertical="center"/>
    </xf>
    <xf numFmtId="0" fontId="17" fillId="26" borderId="4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justify"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2"/>
  <sheetViews>
    <sheetView tabSelected="1" workbookViewId="0">
      <selection activeCell="A76" sqref="$A1:$XFD1048576"/>
    </sheetView>
  </sheetViews>
  <sheetFormatPr defaultColWidth="9" defaultRowHeight="14.25" outlineLevelCol="5"/>
  <cols>
    <col min="1" max="1" width="25.5" style="3" customWidth="1"/>
    <col min="2" max="2" width="32.125" style="3" customWidth="1"/>
    <col min="3" max="3" width="15.625" style="3" customWidth="1"/>
    <col min="4" max="16384" width="9" style="3"/>
  </cols>
  <sheetData>
    <row r="1" s="1" customFormat="1" customHeight="1" spans="1:4">
      <c r="A1" s="4" t="s">
        <v>0</v>
      </c>
      <c r="B1" s="4" t="s">
        <v>1</v>
      </c>
      <c r="C1" s="5" t="s">
        <v>2</v>
      </c>
      <c r="D1" s="4" t="s">
        <v>3</v>
      </c>
    </row>
    <row r="2" s="1" customFormat="1" customHeight="1" spans="1:6">
      <c r="A2" s="1" t="s">
        <v>4</v>
      </c>
      <c r="B2" s="1" t="s">
        <v>5</v>
      </c>
      <c r="C2" s="6"/>
      <c r="D2" s="7" t="s">
        <v>6</v>
      </c>
      <c r="E2" s="1" t="str">
        <f>"w !,..SaveElement(""C0033"",""CDA"","""&amp;B2&amp;""","""&amp;A2&amp;""","""&amp;C2&amp;""","""&amp;D2&amp;""")"</f>
        <v>w !,..SaveElement("C0033","CDA","DocID","文档流水号标识","","id/@extension")</v>
      </c>
      <c r="F2" s="8"/>
    </row>
    <row r="3" s="1" customFormat="1" customHeight="1" spans="1:6">
      <c r="A3" s="1" t="s">
        <v>7</v>
      </c>
      <c r="B3" s="1" t="s">
        <v>8</v>
      </c>
      <c r="C3" s="6"/>
      <c r="D3" s="9" t="s">
        <v>9</v>
      </c>
      <c r="E3" s="1" t="str">
        <f t="shared" ref="E3:E66" si="0">"w !,..SaveElement(""C0033"",""CDA"","""&amp;B3&amp;""","""&amp;A3&amp;""","""&amp;C3&amp;""","""&amp;D3&amp;""")"</f>
        <v>w !,..SaveElement("C0033","CDA","CreateTime","文档机器生成时间","","effwctiveTime/@value")</v>
      </c>
      <c r="F3" s="8"/>
    </row>
    <row r="4" s="1" customFormat="1" customHeight="1" spans="1:6">
      <c r="A4" s="9" t="s">
        <v>10</v>
      </c>
      <c r="B4" s="1" t="s">
        <v>11</v>
      </c>
      <c r="C4" s="10"/>
      <c r="D4" s="9"/>
      <c r="E4" s="1" t="str">
        <f t="shared" si="0"/>
        <v>w !,..SaveElement("C0033","CDA","DocSetID","文档集合编号","","")</v>
      </c>
      <c r="F4" s="8"/>
    </row>
    <row r="5" s="1" customFormat="1" customHeight="1" spans="1:6">
      <c r="A5" s="9" t="s">
        <v>12</v>
      </c>
      <c r="B5" s="1" t="s">
        <v>13</v>
      </c>
      <c r="C5" s="10"/>
      <c r="D5" s="9"/>
      <c r="E5" s="1" t="str">
        <f t="shared" si="0"/>
        <v>w !,..SaveElement("C0033","CDA","Version","文档版本号","","")</v>
      </c>
      <c r="F5" s="8"/>
    </row>
    <row r="6" s="1" customFormat="1" customHeight="1" spans="1:5">
      <c r="A6" s="11" t="s">
        <v>14</v>
      </c>
      <c r="B6" s="1" t="s">
        <v>15</v>
      </c>
      <c r="C6" s="6" t="s">
        <v>16</v>
      </c>
      <c r="D6" s="11"/>
      <c r="E6" s="1" t="str">
        <f t="shared" si="0"/>
        <v>w !,..SaveElement("C0033","CDA","HealthCardCode","健康卡号","DE01.00.021.00","")</v>
      </c>
    </row>
    <row r="7" s="1" customFormat="1" spans="1:5">
      <c r="A7" s="1" t="s">
        <v>17</v>
      </c>
      <c r="B7" s="1" t="s">
        <v>18</v>
      </c>
      <c r="C7" s="1" t="s">
        <v>19</v>
      </c>
      <c r="E7" s="1" t="str">
        <f t="shared" si="0"/>
        <v>w !,..SaveElement("C0033","CDA","OutPatientID","门急诊号标识","DE01.00.010.00","")</v>
      </c>
    </row>
    <row r="8" s="1" customFormat="1" ht="15" customHeight="1" spans="1:5">
      <c r="A8" s="1" t="s">
        <v>20</v>
      </c>
      <c r="B8" s="1" t="s">
        <v>21</v>
      </c>
      <c r="C8" s="6" t="s">
        <v>22</v>
      </c>
      <c r="E8" s="1" t="str">
        <f t="shared" si="0"/>
        <v>w !,..SaveElement("C0033","CDA","HospitalizationID","住院号","DE01.00.014.00","")</v>
      </c>
    </row>
    <row r="9" s="1" customFormat="1" customHeight="1" spans="1:6">
      <c r="A9" s="1" t="s">
        <v>23</v>
      </c>
      <c r="B9" s="1" t="s">
        <v>24</v>
      </c>
      <c r="C9" s="12" t="s">
        <v>25</v>
      </c>
      <c r="D9" s="9"/>
      <c r="E9" s="1" t="str">
        <f t="shared" si="0"/>
        <v>w !,..SaveElement("C0033","CDA","STR","现住地址-村（街、路、弄等）","DE02.01.009.05","")</v>
      </c>
      <c r="F9" s="8"/>
    </row>
    <row r="10" s="1" customFormat="1" customHeight="1" spans="1:6">
      <c r="A10" s="9" t="s">
        <v>26</v>
      </c>
      <c r="B10" s="1" t="s">
        <v>27</v>
      </c>
      <c r="C10" s="12" t="s">
        <v>28</v>
      </c>
      <c r="D10" s="9"/>
      <c r="E10" s="1" t="str">
        <f t="shared" si="0"/>
        <v>w !,..SaveElement("C0033","CDA","STB","地址-乡（镇、街道办事处）","DE02.01.009.04","")</v>
      </c>
      <c r="F10" s="8"/>
    </row>
    <row r="11" s="1" customFormat="1" customHeight="1" spans="1:6">
      <c r="A11" s="9" t="s">
        <v>29</v>
      </c>
      <c r="B11" s="1" t="s">
        <v>30</v>
      </c>
      <c r="C11" s="12" t="s">
        <v>31</v>
      </c>
      <c r="D11" s="13"/>
      <c r="E11" s="1" t="str">
        <f t="shared" si="0"/>
        <v>w !,..SaveElement("C0033","CDA","CNT","地址-县（区）","DE02.01.009.03","")</v>
      </c>
      <c r="F11" s="8"/>
    </row>
    <row r="12" s="1" customFormat="1" customHeight="1" spans="1:6">
      <c r="A12" s="9" t="s">
        <v>32</v>
      </c>
      <c r="B12" s="1" t="s">
        <v>33</v>
      </c>
      <c r="C12" s="12" t="s">
        <v>34</v>
      </c>
      <c r="D12" s="13"/>
      <c r="E12" s="1" t="str">
        <f t="shared" si="0"/>
        <v>w !,..SaveElement("C0033","CDA","CTY","地址-市（地区）","DE02.01.009.02","")</v>
      </c>
      <c r="F12" s="8"/>
    </row>
    <row r="13" s="1" customFormat="1" customHeight="1" spans="1:6">
      <c r="A13" s="9" t="s">
        <v>35</v>
      </c>
      <c r="B13" s="1" t="s">
        <v>36</v>
      </c>
      <c r="C13" s="12" t="s">
        <v>37</v>
      </c>
      <c r="D13" s="13"/>
      <c r="E13" s="1" t="str">
        <f t="shared" si="0"/>
        <v>w !,..SaveElement("C0033","CDA","STA","地址-省（自治区、直辖市）","DE02.01.009.01","")</v>
      </c>
      <c r="F13" s="8"/>
    </row>
    <row r="14" s="1" customFormat="1" customHeight="1" spans="1:6">
      <c r="A14" s="9" t="s">
        <v>38</v>
      </c>
      <c r="B14" s="1" t="s">
        <v>39</v>
      </c>
      <c r="C14" s="12" t="s">
        <v>40</v>
      </c>
      <c r="D14" s="13"/>
      <c r="E14" s="1" t="str">
        <f t="shared" si="0"/>
        <v>w !,..SaveElement("C0033","CDA","ZIP","邮政编码","DE02.01.047.00","")</v>
      </c>
      <c r="F14" s="8"/>
    </row>
    <row r="15" s="1" customFormat="1" customHeight="1" spans="1:6">
      <c r="A15" s="9" t="s">
        <v>41</v>
      </c>
      <c r="B15" s="1" t="s">
        <v>42</v>
      </c>
      <c r="C15" s="12" t="s">
        <v>43</v>
      </c>
      <c r="D15" s="13"/>
      <c r="E15" s="1" t="str">
        <f t="shared" si="0"/>
        <v>w !,..SaveElement("C0033","CDA","TelPhone","患者联系电话","DE02.01.010.00","")</v>
      </c>
      <c r="F15" s="8"/>
    </row>
    <row r="16" s="1" customFormat="1" customHeight="1" spans="1:6">
      <c r="A16" s="9" t="s">
        <v>44</v>
      </c>
      <c r="B16" s="1" t="s">
        <v>45</v>
      </c>
      <c r="C16" s="12" t="s">
        <v>46</v>
      </c>
      <c r="D16" s="9"/>
      <c r="E16" s="1" t="str">
        <f t="shared" si="0"/>
        <v>w !,..SaveElement("C0033","CDA","IDCardNo","患者身份证号","DE02.01.030.00","")</v>
      </c>
      <c r="F16" s="8"/>
    </row>
    <row r="17" s="1" customFormat="1" customHeight="1" spans="1:6">
      <c r="A17" s="9" t="s">
        <v>47</v>
      </c>
      <c r="B17" s="1" t="s">
        <v>48</v>
      </c>
      <c r="C17" s="12" t="s">
        <v>49</v>
      </c>
      <c r="D17" s="9"/>
      <c r="E17" s="1" t="str">
        <f t="shared" si="0"/>
        <v>w !,..SaveElement("C0033","CDA","PatientName","患者姓名","DE02.01.039.00","")</v>
      </c>
      <c r="F17" s="8"/>
    </row>
    <row r="18" s="1" customFormat="1" customHeight="1" spans="1:6">
      <c r="A18" s="9" t="s">
        <v>50</v>
      </c>
      <c r="B18" s="1" t="s">
        <v>51</v>
      </c>
      <c r="C18" s="12" t="s">
        <v>52</v>
      </c>
      <c r="D18" s="9"/>
      <c r="E18" s="1" t="str">
        <f t="shared" si="0"/>
        <v>w !,..SaveElement("C0033","CDA","GenderCode","患者性别代码","DE02.01.040.00","")</v>
      </c>
      <c r="F18" s="8"/>
    </row>
    <row r="19" s="1" customFormat="1" customHeight="1" spans="1:6">
      <c r="A19" s="9" t="s">
        <v>53</v>
      </c>
      <c r="B19" s="1" t="s">
        <v>54</v>
      </c>
      <c r="C19" s="12" t="s">
        <v>52</v>
      </c>
      <c r="D19" s="9"/>
      <c r="E19" s="1" t="str">
        <f t="shared" si="0"/>
        <v>w !,..SaveElement("C0033","CDA","GenderName","患者性别名称","DE02.01.040.00","")</v>
      </c>
      <c r="F19" s="8"/>
    </row>
    <row r="20" s="1" customFormat="1" customHeight="1" spans="1:6">
      <c r="A20" s="9" t="s">
        <v>55</v>
      </c>
      <c r="B20" s="1" t="s">
        <v>56</v>
      </c>
      <c r="C20" s="12" t="s">
        <v>57</v>
      </c>
      <c r="D20" s="9"/>
      <c r="E20" s="1" t="str">
        <f t="shared" si="0"/>
        <v>w !,..SaveElement("C0033","CDA","BirthTime","患者出生日期","DE02.01.005.01","")</v>
      </c>
      <c r="F20" s="8"/>
    </row>
    <row r="21" s="1" customFormat="1" customHeight="1" spans="1:6">
      <c r="A21" s="9" t="s">
        <v>58</v>
      </c>
      <c r="B21" s="1" t="s">
        <v>59</v>
      </c>
      <c r="C21" s="12" t="s">
        <v>60</v>
      </c>
      <c r="D21" s="9"/>
      <c r="E21" s="1" t="str">
        <f t="shared" si="0"/>
        <v>w !,..SaveElement("C0033","CDA","MarriageCode","患者婚姻状况代码","DE02.01.018.00","")</v>
      </c>
      <c r="F21" s="8"/>
    </row>
    <row r="22" s="1" customFormat="1" customHeight="1" spans="1:6">
      <c r="A22" s="9" t="s">
        <v>61</v>
      </c>
      <c r="B22" s="1" t="s">
        <v>62</v>
      </c>
      <c r="C22" s="12" t="s">
        <v>60</v>
      </c>
      <c r="D22" s="9"/>
      <c r="E22" s="1" t="str">
        <f t="shared" si="0"/>
        <v>w !,..SaveElement("C0033","CDA","MarriageValue","患者婚姻状况名称","DE02.01.018.00","")</v>
      </c>
      <c r="F22" s="8"/>
    </row>
    <row r="23" s="1" customFormat="1" customHeight="1" spans="1:6">
      <c r="A23" s="9" t="s">
        <v>63</v>
      </c>
      <c r="B23" s="1" t="s">
        <v>64</v>
      </c>
      <c r="C23" s="12" t="s">
        <v>65</v>
      </c>
      <c r="D23" s="9"/>
      <c r="E23" s="1" t="str">
        <f t="shared" si="0"/>
        <v>w !,..SaveElement("C0033","CDA","NationCode","民族代码","DE02.01.025.00","")</v>
      </c>
      <c r="F23" s="8"/>
    </row>
    <row r="24" s="1" customFormat="1" customHeight="1" spans="1:6">
      <c r="A24" s="9" t="s">
        <v>66</v>
      </c>
      <c r="B24" s="1" t="s">
        <v>67</v>
      </c>
      <c r="C24" s="12" t="s">
        <v>65</v>
      </c>
      <c r="D24" s="9"/>
      <c r="E24" s="1" t="str">
        <f t="shared" si="0"/>
        <v>w !,..SaveElement("C0033","CDA","NationValue","民族名称","DE02.01.025.00","")</v>
      </c>
      <c r="F24" s="8"/>
    </row>
    <row r="25" s="1" customFormat="1" customHeight="1" spans="1:6">
      <c r="A25" s="9" t="s">
        <v>68</v>
      </c>
      <c r="B25" s="1" t="s">
        <v>69</v>
      </c>
      <c r="C25" s="12" t="s">
        <v>31</v>
      </c>
      <c r="D25" s="13"/>
      <c r="E25" s="1" t="str">
        <f t="shared" si="0"/>
        <v>w !,..SaveElement("C0033","CDA","BirthplaceCNT","出生地-县（区）","DE02.01.009.03","")</v>
      </c>
      <c r="F25" s="8"/>
    </row>
    <row r="26" s="1" customFormat="1" customHeight="1" spans="1:6">
      <c r="A26" s="9" t="s">
        <v>70</v>
      </c>
      <c r="B26" s="1" t="s">
        <v>71</v>
      </c>
      <c r="C26" s="12" t="s">
        <v>34</v>
      </c>
      <c r="D26" s="13"/>
      <c r="E26" s="1" t="str">
        <f t="shared" si="0"/>
        <v>w !,..SaveElement("C0033","CDA","BirthplacCTY","出生地-市（地区）","DE02.01.009.02","")</v>
      </c>
      <c r="F26" s="8"/>
    </row>
    <row r="27" s="1" customFormat="1" customHeight="1" spans="1:6">
      <c r="A27" s="9" t="s">
        <v>72</v>
      </c>
      <c r="B27" s="1" t="s">
        <v>73</v>
      </c>
      <c r="C27" s="12" t="s">
        <v>37</v>
      </c>
      <c r="D27" s="13"/>
      <c r="E27" s="1" t="str">
        <f t="shared" si="0"/>
        <v>w !,..SaveElement("C0033","CDA","BirthplacSTA","出生地-省（自治区、直辖市）","DE02.01.009.01","")</v>
      </c>
      <c r="F27" s="8"/>
    </row>
    <row r="28" s="1" customFormat="1" customHeight="1" spans="1:6">
      <c r="A28" s="9" t="s">
        <v>74</v>
      </c>
      <c r="B28" s="1" t="s">
        <v>75</v>
      </c>
      <c r="C28" s="12" t="s">
        <v>40</v>
      </c>
      <c r="D28" s="13"/>
      <c r="E28" s="1" t="str">
        <f t="shared" si="0"/>
        <v>w !,..SaveElement("C0033","CDA","BirthplacZIP","出生地邮政编码","DE02.01.047.00","")</v>
      </c>
      <c r="F28" s="8"/>
    </row>
    <row r="29" s="1" customFormat="1" customHeight="1" spans="1:5">
      <c r="A29" s="11" t="s">
        <v>76</v>
      </c>
      <c r="B29" s="1" t="s">
        <v>77</v>
      </c>
      <c r="C29" s="14" t="s">
        <v>78</v>
      </c>
      <c r="D29" s="11"/>
      <c r="E29" s="1" t="str">
        <f t="shared" si="0"/>
        <v>w !,..SaveElement("C0033","CDA","NationalityCode","国籍代码","DE02.01.015.00","")</v>
      </c>
    </row>
    <row r="30" s="1" customFormat="1" customHeight="1" spans="1:5">
      <c r="A30" s="11" t="s">
        <v>79</v>
      </c>
      <c r="B30" s="1" t="s">
        <v>80</v>
      </c>
      <c r="C30" s="14" t="s">
        <v>78</v>
      </c>
      <c r="D30" s="11"/>
      <c r="E30" s="1" t="str">
        <f t="shared" si="0"/>
        <v>w !,..SaveElement("C0033","CDA","NationalityName","国籍名称","DE02.01.015.00","")</v>
      </c>
    </row>
    <row r="31" s="1" customFormat="1" spans="1:5">
      <c r="A31" s="1" t="s">
        <v>81</v>
      </c>
      <c r="B31" s="1" t="s">
        <v>82</v>
      </c>
      <c r="C31" s="1" t="s">
        <v>57</v>
      </c>
      <c r="E31" s="1" t="str">
        <f t="shared" si="0"/>
        <v>w !,..SaveElement("C0033","CDA","PatientAge","患者年龄","DE02.01.005.01","")</v>
      </c>
    </row>
    <row r="32" spans="1:5">
      <c r="A32" s="3" t="s">
        <v>83</v>
      </c>
      <c r="B32" s="3" t="s">
        <v>84</v>
      </c>
      <c r="C32" s="3" t="s">
        <v>85</v>
      </c>
      <c r="E32" s="1" t="str">
        <f t="shared" si="0"/>
        <v>w !,..SaveElement("C0033","CDA","OccupationValue","工作单位名称","DE02.01.004.00","")</v>
      </c>
    </row>
    <row r="33" spans="1:5">
      <c r="A33" s="3" t="s">
        <v>86</v>
      </c>
      <c r="B33" s="3" t="s">
        <v>87</v>
      </c>
      <c r="C33" s="3" t="s">
        <v>43</v>
      </c>
      <c r="E33" s="1" t="str">
        <f t="shared" si="0"/>
        <v>w !,..SaveElement("C0033","CDA","OccupationTelPhone","工作单位电话","DE02.01.010.00","")</v>
      </c>
    </row>
    <row r="34" s="1" customFormat="1" customHeight="1" spans="1:6">
      <c r="A34" s="1" t="s">
        <v>88</v>
      </c>
      <c r="B34" s="1" t="s">
        <v>89</v>
      </c>
      <c r="C34" s="12" t="s">
        <v>25</v>
      </c>
      <c r="D34" s="9"/>
      <c r="E34" s="1" t="str">
        <f t="shared" si="0"/>
        <v>w !,..SaveElement("C0033","CDA","OccupationSTR","工作地址-村（街、路、弄等）","DE02.01.009.05","")</v>
      </c>
      <c r="F34" s="8"/>
    </row>
    <row r="35" s="1" customFormat="1" customHeight="1" spans="1:6">
      <c r="A35" s="9" t="s">
        <v>90</v>
      </c>
      <c r="B35" s="1" t="s">
        <v>91</v>
      </c>
      <c r="C35" s="12" t="s">
        <v>28</v>
      </c>
      <c r="D35" s="9"/>
      <c r="E35" s="1" t="str">
        <f t="shared" si="0"/>
        <v>w !,..SaveElement("C0033","CDA","OccupationSTB","工作地址-乡（镇、街道办事处）","DE02.01.009.04","")</v>
      </c>
      <c r="F35" s="8"/>
    </row>
    <row r="36" s="1" customFormat="1" customHeight="1" spans="1:6">
      <c r="A36" s="9" t="s">
        <v>92</v>
      </c>
      <c r="B36" s="1" t="s">
        <v>93</v>
      </c>
      <c r="C36" s="12" t="s">
        <v>31</v>
      </c>
      <c r="D36" s="13"/>
      <c r="E36" s="1" t="str">
        <f t="shared" si="0"/>
        <v>w !,..SaveElement("C0033","CDA","OccupationCNT","工作地址-县（区）","DE02.01.009.03","")</v>
      </c>
      <c r="F36" s="8"/>
    </row>
    <row r="37" s="1" customFormat="1" customHeight="1" spans="1:6">
      <c r="A37" s="9" t="s">
        <v>94</v>
      </c>
      <c r="B37" s="1" t="s">
        <v>95</v>
      </c>
      <c r="C37" s="12" t="s">
        <v>34</v>
      </c>
      <c r="D37" s="13"/>
      <c r="E37" s="1" t="str">
        <f t="shared" si="0"/>
        <v>w !,..SaveElement("C0033","CDA","OccupationCTY","工作地址-市（地区）","DE02.01.009.02","")</v>
      </c>
      <c r="F37" s="8"/>
    </row>
    <row r="38" s="1" customFormat="1" customHeight="1" spans="1:6">
      <c r="A38" s="9" t="s">
        <v>96</v>
      </c>
      <c r="B38" s="1" t="s">
        <v>97</v>
      </c>
      <c r="C38" s="12" t="s">
        <v>37</v>
      </c>
      <c r="D38" s="13"/>
      <c r="E38" s="1" t="str">
        <f t="shared" si="0"/>
        <v>w !,..SaveElement("C0033","CDA","OccupationSTA","工作地址-省（自治区、直辖市）","DE02.01.009.01","")</v>
      </c>
      <c r="F38" s="8"/>
    </row>
    <row r="39" s="1" customFormat="1" customHeight="1" spans="1:6">
      <c r="A39" s="9" t="s">
        <v>98</v>
      </c>
      <c r="B39" s="1" t="s">
        <v>99</v>
      </c>
      <c r="C39" s="12" t="s">
        <v>40</v>
      </c>
      <c r="D39" s="13"/>
      <c r="E39" s="1" t="str">
        <f t="shared" si="0"/>
        <v>w !,..SaveElement("C0033","CDA","OccupationZIP","工作邮政编码","DE02.01.047.00","")</v>
      </c>
      <c r="F39" s="8"/>
    </row>
    <row r="40" spans="1:5">
      <c r="A40" s="1" t="s">
        <v>100</v>
      </c>
      <c r="B40" s="1" t="s">
        <v>101</v>
      </c>
      <c r="C40" s="12" t="s">
        <v>25</v>
      </c>
      <c r="E40" s="1" t="str">
        <f t="shared" si="0"/>
        <v>w !,..SaveElement("C0033","CDA","ResidenceSTR","户口地址-村（街、路、弄等）","DE02.01.009.05","")</v>
      </c>
    </row>
    <row r="41" spans="1:5">
      <c r="A41" s="9" t="s">
        <v>102</v>
      </c>
      <c r="B41" s="1" t="s">
        <v>103</v>
      </c>
      <c r="C41" s="12" t="s">
        <v>28</v>
      </c>
      <c r="E41" s="1" t="str">
        <f t="shared" si="0"/>
        <v>w !,..SaveElement("C0033","CDA","ResidenceSTB","户口地址-乡（镇、街道办事处）","DE02.01.009.04","")</v>
      </c>
    </row>
    <row r="42" spans="1:5">
      <c r="A42" s="9" t="s">
        <v>104</v>
      </c>
      <c r="B42" s="1" t="s">
        <v>105</v>
      </c>
      <c r="C42" s="12" t="s">
        <v>31</v>
      </c>
      <c r="E42" s="1" t="str">
        <f t="shared" si="0"/>
        <v>w !,..SaveElement("C0033","CDA","ResidenceCNT","户口地址-县（区）","DE02.01.009.03","")</v>
      </c>
    </row>
    <row r="43" spans="1:5">
      <c r="A43" s="9" t="s">
        <v>106</v>
      </c>
      <c r="B43" s="1" t="s">
        <v>107</v>
      </c>
      <c r="C43" s="12" t="s">
        <v>34</v>
      </c>
      <c r="E43" s="1" t="str">
        <f t="shared" si="0"/>
        <v>w !,..SaveElement("C0033","CDA","ResidenceCTY","户口地址-市（地区）","DE02.01.009.02","")</v>
      </c>
    </row>
    <row r="44" spans="1:5">
      <c r="A44" s="9" t="s">
        <v>108</v>
      </c>
      <c r="B44" s="1" t="s">
        <v>109</v>
      </c>
      <c r="C44" s="12" t="s">
        <v>37</v>
      </c>
      <c r="E44" s="1" t="str">
        <f t="shared" si="0"/>
        <v>w !,..SaveElement("C0033","CDA","ResidenceSTA","户口地址-省（自治区、直辖市）","DE02.01.009.01","")</v>
      </c>
    </row>
    <row r="45" spans="1:5">
      <c r="A45" s="9" t="s">
        <v>110</v>
      </c>
      <c r="B45" s="1" t="s">
        <v>111</v>
      </c>
      <c r="C45" s="12" t="s">
        <v>40</v>
      </c>
      <c r="E45" s="1" t="str">
        <f t="shared" si="0"/>
        <v>w !,..SaveElement("C0033","CDA","ResidenceZIP","户口邮政编码","DE02.01.047.00","")</v>
      </c>
    </row>
    <row r="46" s="1" customFormat="1" customHeight="1" spans="1:6">
      <c r="A46" s="9" t="s">
        <v>112</v>
      </c>
      <c r="B46" s="1" t="s">
        <v>113</v>
      </c>
      <c r="C46" s="12" t="s">
        <v>34</v>
      </c>
      <c r="D46" s="13"/>
      <c r="E46" s="1" t="str">
        <f t="shared" si="0"/>
        <v>w !,..SaveElement("C0033","CDA","NativePlaceCTY","籍贯-市（地区）","DE02.01.009.02","")</v>
      </c>
      <c r="F46" s="8"/>
    </row>
    <row r="47" s="1" customFormat="1" customHeight="1" spans="1:6">
      <c r="A47" s="9" t="s">
        <v>114</v>
      </c>
      <c r="B47" s="1" t="s">
        <v>115</v>
      </c>
      <c r="C47" s="12" t="s">
        <v>37</v>
      </c>
      <c r="D47" s="13"/>
      <c r="E47" s="1" t="str">
        <f t="shared" si="0"/>
        <v>w !,..SaveElement("C0033","CDA","NativePlaceSTA","籍贯-省（自治区、直辖市）","DE02.01.009.01","")</v>
      </c>
      <c r="F47" s="8"/>
    </row>
    <row r="48" s="1" customFormat="1" customHeight="1" spans="1:6">
      <c r="A48" s="9" t="s">
        <v>116</v>
      </c>
      <c r="B48" s="1" t="s">
        <v>117</v>
      </c>
      <c r="C48" s="12" t="s">
        <v>118</v>
      </c>
      <c r="D48" s="9"/>
      <c r="E48" s="1" t="str">
        <f t="shared" si="0"/>
        <v>w !,..SaveElement("C0033","CDA","EmployerTypeCode","职业类别代码","DE02.01.052.00","")</v>
      </c>
      <c r="F48" s="8"/>
    </row>
    <row r="49" s="1" customFormat="1" customHeight="1" spans="1:6">
      <c r="A49" s="9" t="s">
        <v>119</v>
      </c>
      <c r="B49" s="1" t="s">
        <v>120</v>
      </c>
      <c r="C49" s="12" t="s">
        <v>118</v>
      </c>
      <c r="D49" s="9"/>
      <c r="E49" s="1" t="str">
        <f t="shared" si="0"/>
        <v>w !,..SaveElement("C0033","CDA","EmployerTypeName","职业类别名称","DE02.01.052.00","")</v>
      </c>
      <c r="F49" s="8"/>
    </row>
    <row r="50" spans="1:5">
      <c r="A50" s="3" t="s">
        <v>121</v>
      </c>
      <c r="B50" s="3" t="s">
        <v>122</v>
      </c>
      <c r="C50" s="3" t="s">
        <v>123</v>
      </c>
      <c r="E50" s="1" t="str">
        <f t="shared" si="0"/>
        <v>w !,..SaveElement("C0033","CDA","ServiceOrganCode","服务机构标识","DE08.10.052.00","")</v>
      </c>
    </row>
    <row r="51" spans="1:5">
      <c r="A51" s="3" t="s">
        <v>124</v>
      </c>
      <c r="B51" s="3" t="s">
        <v>125</v>
      </c>
      <c r="C51" s="3" t="s">
        <v>126</v>
      </c>
      <c r="E51" s="1" t="str">
        <f t="shared" si="0"/>
        <v>w !,..SaveElement("C0033","CDA","ServiceOrganName","服务机构名称","DE08.10.013.00","")</v>
      </c>
    </row>
    <row r="52" s="1" customFormat="1" customHeight="1" spans="1:6">
      <c r="A52" s="9" t="s">
        <v>127</v>
      </c>
      <c r="B52" s="1" t="s">
        <v>128</v>
      </c>
      <c r="C52" s="12" t="s">
        <v>129</v>
      </c>
      <c r="D52" s="9"/>
      <c r="E52" s="1" t="str">
        <f t="shared" si="0"/>
        <v>w !,..SaveElement("C0033","CDA","FileCreateTime","建档日期时间","DE06.00.062.00","")</v>
      </c>
      <c r="F52" s="8"/>
    </row>
    <row r="53" s="1" customFormat="1" customHeight="1" spans="1:6">
      <c r="A53" s="9" t="s">
        <v>130</v>
      </c>
      <c r="B53" s="1" t="s">
        <v>131</v>
      </c>
      <c r="C53" s="12"/>
      <c r="D53" s="9"/>
      <c r="E53" s="1" t="str">
        <f t="shared" si="0"/>
        <v>w !,..SaveElement("C0033","CDA","AuthorCode","作者的唯一标识符","","")</v>
      </c>
      <c r="F53" s="8"/>
    </row>
    <row r="54" s="1" customFormat="1" customHeight="1" spans="1:6">
      <c r="A54" s="9" t="s">
        <v>132</v>
      </c>
      <c r="B54" s="1" t="s">
        <v>133</v>
      </c>
      <c r="C54" s="12" t="s">
        <v>49</v>
      </c>
      <c r="D54" s="9"/>
      <c r="E54" s="1" t="str">
        <f t="shared" si="0"/>
        <v>w !,..SaveElement("C0033","CDA","AuthorName","医生姓名","DE02.01.039.00","")</v>
      </c>
      <c r="F54" s="8"/>
    </row>
    <row r="55" s="1" customFormat="1" customHeight="1" spans="1:6">
      <c r="A55" s="9" t="s">
        <v>134</v>
      </c>
      <c r="B55" s="1" t="s">
        <v>135</v>
      </c>
      <c r="C55" s="10"/>
      <c r="D55" s="9"/>
      <c r="E55" s="1" t="str">
        <f t="shared" si="0"/>
        <v>w !,..SaveElement("C0033","CDA","RepresentedOrganizationCode","保管机构代码","","")</v>
      </c>
      <c r="F55" s="8"/>
    </row>
    <row r="56" s="1" customFormat="1" customHeight="1" spans="1:6">
      <c r="A56" s="9" t="s">
        <v>136</v>
      </c>
      <c r="B56" s="1" t="s">
        <v>137</v>
      </c>
      <c r="C56" s="12"/>
      <c r="D56" s="9"/>
      <c r="E56" s="1" t="str">
        <f t="shared" si="0"/>
        <v>w !,..SaveElement("C0033","CDA","RepresentedOrganizationName","保管机构名称","","")</v>
      </c>
      <c r="F56" s="8"/>
    </row>
    <row r="57" spans="1:5">
      <c r="A57" s="3" t="s">
        <v>138</v>
      </c>
      <c r="B57" s="3" t="s">
        <v>139</v>
      </c>
      <c r="C57" s="12" t="s">
        <v>49</v>
      </c>
      <c r="E57" s="1" t="str">
        <f t="shared" si="0"/>
        <v>w !,..SaveElement("C0033","CDA","ChiefDoctorCode","科主任标识","DE02.01.039.00","")</v>
      </c>
    </row>
    <row r="58" spans="1:5">
      <c r="A58" s="3" t="s">
        <v>140</v>
      </c>
      <c r="B58" s="3" t="s">
        <v>141</v>
      </c>
      <c r="E58" s="1" t="str">
        <f t="shared" si="0"/>
        <v>w !,..SaveElement("C0033","CDA","ChiefDoctorName","主任医师姓名","","")</v>
      </c>
    </row>
    <row r="59" spans="1:5">
      <c r="A59" s="3" t="s">
        <v>142</v>
      </c>
      <c r="B59" s="3" t="s">
        <v>143</v>
      </c>
      <c r="E59" s="1" t="str">
        <f t="shared" si="0"/>
        <v>w !,..SaveElement("C0033","CDA","AttendingDoctorCode","主治医师标识","","")</v>
      </c>
    </row>
    <row r="60" spans="1:5">
      <c r="A60" s="3" t="s">
        <v>144</v>
      </c>
      <c r="B60" s="3" t="s">
        <v>145</v>
      </c>
      <c r="C60" s="12" t="s">
        <v>49</v>
      </c>
      <c r="E60" s="1" t="str">
        <f t="shared" si="0"/>
        <v>w !,..SaveElement("C0033","CDA","AttendingDoctorName","主治医师姓名","DE02.01.039.00","")</v>
      </c>
    </row>
    <row r="61" spans="1:5">
      <c r="A61" s="3" t="s">
        <v>146</v>
      </c>
      <c r="B61" s="3" t="s">
        <v>147</v>
      </c>
      <c r="E61" s="1" t="str">
        <f t="shared" si="0"/>
        <v>w !,..SaveElement("C0033","CDA","ResidentDoctorCode","住院医师标识","","")</v>
      </c>
    </row>
    <row r="62" spans="1:5">
      <c r="A62" s="3" t="s">
        <v>148</v>
      </c>
      <c r="B62" s="3" t="s">
        <v>149</v>
      </c>
      <c r="C62" s="12" t="s">
        <v>49</v>
      </c>
      <c r="E62" s="1" t="str">
        <f t="shared" si="0"/>
        <v>w !,..SaveElement("C0033","CDA","ResidentDoctorName","住院医师姓名","DE02.01.039.00","")</v>
      </c>
    </row>
    <row r="63" spans="1:5">
      <c r="A63" s="3" t="s">
        <v>150</v>
      </c>
      <c r="B63" s="3" t="s">
        <v>151</v>
      </c>
      <c r="E63" s="1" t="str">
        <f t="shared" si="0"/>
        <v>w !,..SaveElement("C0033","CDA","ChargeNurseCode","责任护士标识","","")</v>
      </c>
    </row>
    <row r="64" spans="1:5">
      <c r="A64" s="3" t="s">
        <v>152</v>
      </c>
      <c r="B64" s="3" t="s">
        <v>153</v>
      </c>
      <c r="C64" s="12" t="s">
        <v>49</v>
      </c>
      <c r="E64" s="1" t="str">
        <f t="shared" si="0"/>
        <v>w !,..SaveElement("C0033","CDA","ChargeNurseName","责任护士姓名","DE02.01.039.00","")</v>
      </c>
    </row>
    <row r="65" spans="1:5">
      <c r="A65" s="3" t="s">
        <v>154</v>
      </c>
      <c r="B65" s="3" t="s">
        <v>155</v>
      </c>
      <c r="E65" s="1" t="str">
        <f t="shared" si="0"/>
        <v>w !,..SaveElement("C0033","CDA","TrainDoctorCode","进修医师标识","","")</v>
      </c>
    </row>
    <row r="66" spans="1:5">
      <c r="A66" s="3" t="s">
        <v>156</v>
      </c>
      <c r="B66" s="3" t="s">
        <v>157</v>
      </c>
      <c r="C66" s="12" t="s">
        <v>49</v>
      </c>
      <c r="E66" s="1" t="str">
        <f t="shared" si="0"/>
        <v>w !,..SaveElement("C0033","CDA","TrainDoctorName","进修医师姓名","DE02.01.039.00","")</v>
      </c>
    </row>
    <row r="67" spans="1:5">
      <c r="A67" s="3" t="s">
        <v>158</v>
      </c>
      <c r="B67" s="3" t="s">
        <v>159</v>
      </c>
      <c r="E67" s="1" t="str">
        <f t="shared" ref="E67:E130" si="1">"w !,..SaveElement(""C0033"",""CDA"","""&amp;B67&amp;""","""&amp;A67&amp;""","""&amp;C67&amp;""","""&amp;D67&amp;""")"</f>
        <v>w !,..SaveElement("C0033","CDA","InternshipDoctorCode","实习医师标识","","")</v>
      </c>
    </row>
    <row r="68" spans="1:5">
      <c r="A68" s="3" t="s">
        <v>160</v>
      </c>
      <c r="B68" s="3" t="s">
        <v>161</v>
      </c>
      <c r="C68" s="12" t="s">
        <v>49</v>
      </c>
      <c r="E68" s="1" t="str">
        <f t="shared" si="1"/>
        <v>w !,..SaveElement("C0033","CDA","InternshipDoctorName","实习医师姓名","DE02.01.039.00","")</v>
      </c>
    </row>
    <row r="69" spans="1:5">
      <c r="A69" s="3" t="s">
        <v>162</v>
      </c>
      <c r="B69" s="3" t="s">
        <v>163</v>
      </c>
      <c r="E69" s="1" t="str">
        <f t="shared" si="1"/>
        <v>w !,..SaveElement("C0033","CDA","EncodeCode","编码员标识","","")</v>
      </c>
    </row>
    <row r="70" spans="1:5">
      <c r="A70" s="3" t="s">
        <v>164</v>
      </c>
      <c r="B70" s="3" t="s">
        <v>165</v>
      </c>
      <c r="C70" s="12" t="s">
        <v>49</v>
      </c>
      <c r="E70" s="1" t="str">
        <f t="shared" si="1"/>
        <v>w !,..SaveElement("C0033","CDA","EncodeName","编码员姓名","DE02.01.039.00","")</v>
      </c>
    </row>
    <row r="71" spans="1:5">
      <c r="A71" s="3" t="s">
        <v>166</v>
      </c>
      <c r="B71" s="3" t="s">
        <v>167</v>
      </c>
      <c r="C71" s="3" t="s">
        <v>168</v>
      </c>
      <c r="E71" s="1" t="str">
        <f t="shared" si="1"/>
        <v>w !,..SaveElement("C0033","CDA","ContactRelCode","联系人关系代码","DE02.10.024.00","")</v>
      </c>
    </row>
    <row r="72" spans="1:5">
      <c r="A72" s="3" t="s">
        <v>169</v>
      </c>
      <c r="B72" s="3" t="s">
        <v>170</v>
      </c>
      <c r="E72" s="1" t="str">
        <f t="shared" si="1"/>
        <v>w !,..SaveElement("C0033","CDA","ContactRelName","联系人关系名称","","")</v>
      </c>
    </row>
    <row r="73" s="1" customFormat="1" customHeight="1" spans="1:6">
      <c r="A73" s="9" t="s">
        <v>171</v>
      </c>
      <c r="B73" s="1" t="s">
        <v>172</v>
      </c>
      <c r="C73" s="12" t="s">
        <v>173</v>
      </c>
      <c r="D73" s="9"/>
      <c r="E73" s="1" t="str">
        <f t="shared" si="1"/>
        <v>w !,..SaveElement("C0033","CDA","ContactsBNR","联系人地址-门牌号码","DE02.01.009.06","")</v>
      </c>
      <c r="F73" s="8"/>
    </row>
    <row r="74" s="1" customFormat="1" customHeight="1" spans="1:6">
      <c r="A74" s="9" t="s">
        <v>174</v>
      </c>
      <c r="B74" s="1" t="s">
        <v>175</v>
      </c>
      <c r="C74" s="12" t="s">
        <v>25</v>
      </c>
      <c r="D74" s="9"/>
      <c r="E74" s="1" t="str">
        <f t="shared" si="1"/>
        <v>w !,..SaveElement("C0033","CDA","ContactsSTR","联系人现住地址-村（街、路、弄等）","DE02.01.009.05","")</v>
      </c>
      <c r="F74" s="8"/>
    </row>
    <row r="75" s="1" customFormat="1" customHeight="1" spans="1:6">
      <c r="A75" s="9" t="s">
        <v>176</v>
      </c>
      <c r="B75" s="1" t="s">
        <v>177</v>
      </c>
      <c r="C75" s="12" t="s">
        <v>28</v>
      </c>
      <c r="D75" s="9"/>
      <c r="E75" s="1" t="str">
        <f t="shared" si="1"/>
        <v>w !,..SaveElement("C0033","CDA","ContactsSTB","联系人地址-乡（镇、街道办事处）","DE02.01.009.04","")</v>
      </c>
      <c r="F75" s="8"/>
    </row>
    <row r="76" s="1" customFormat="1" customHeight="1" spans="1:6">
      <c r="A76" s="15" t="s">
        <v>178</v>
      </c>
      <c r="B76" s="1" t="s">
        <v>179</v>
      </c>
      <c r="C76" s="12" t="s">
        <v>31</v>
      </c>
      <c r="D76" s="9"/>
      <c r="E76" s="1" t="str">
        <f t="shared" si="1"/>
        <v>w !,..SaveElement("C0033","CDA","ContactsCNT","联系人地址-县（区）","DE02.01.009.03","")</v>
      </c>
      <c r="F76" s="8"/>
    </row>
    <row r="77" s="1" customFormat="1" spans="1:5">
      <c r="A77" s="1" t="s">
        <v>180</v>
      </c>
      <c r="B77" s="1" t="s">
        <v>181</v>
      </c>
      <c r="C77" s="12" t="s">
        <v>34</v>
      </c>
      <c r="E77" s="1" t="str">
        <f t="shared" si="1"/>
        <v>w !,..SaveElement("C0033","CDA","ContactsCTY","联系人地址-市（地区）","DE02.01.009.02","")</v>
      </c>
    </row>
    <row r="78" s="1" customFormat="1" spans="1:5">
      <c r="A78" s="1" t="s">
        <v>182</v>
      </c>
      <c r="B78" s="1" t="s">
        <v>183</v>
      </c>
      <c r="C78" s="12" t="s">
        <v>37</v>
      </c>
      <c r="E78" s="1" t="str">
        <f t="shared" si="1"/>
        <v>w !,..SaveElement("C0033","CDA","ContactsSTA","联系人地址-省（自治区、直辖市）","DE02.01.009.01","")</v>
      </c>
    </row>
    <row r="79" s="1" customFormat="1" spans="1:5">
      <c r="A79" s="1" t="s">
        <v>184</v>
      </c>
      <c r="B79" s="1" t="s">
        <v>185</v>
      </c>
      <c r="C79" s="12" t="s">
        <v>40</v>
      </c>
      <c r="E79" s="1" t="str">
        <f t="shared" si="1"/>
        <v>w !,..SaveElement("C0033","CDA","ContactsZIP","联系人邮政编码","DE02.01.047.00","")</v>
      </c>
    </row>
    <row r="80" s="1" customFormat="1" spans="1:5">
      <c r="A80" s="1" t="s">
        <v>186</v>
      </c>
      <c r="B80" s="1" t="s">
        <v>187</v>
      </c>
      <c r="C80" s="12" t="s">
        <v>43</v>
      </c>
      <c r="E80" s="1" t="str">
        <f t="shared" si="1"/>
        <v>w !,..SaveElement("C0033","CDA","ContactsTelPhone","联系人电话号码","DE02.01.010.00","")</v>
      </c>
    </row>
    <row r="81" s="1" customFormat="1" spans="1:5">
      <c r="A81" s="1" t="s">
        <v>188</v>
      </c>
      <c r="B81" s="1" t="s">
        <v>189</v>
      </c>
      <c r="C81" s="12" t="s">
        <v>49</v>
      </c>
      <c r="E81" s="1" t="str">
        <f t="shared" si="1"/>
        <v>w !,..SaveElement("C0033","CDA","ContactsName","联系人姓名","DE02.01.039.00","")</v>
      </c>
    </row>
    <row r="82" s="1" customFormat="1" spans="1:5">
      <c r="A82" s="1" t="s">
        <v>190</v>
      </c>
      <c r="B82" s="1" t="s">
        <v>191</v>
      </c>
      <c r="C82" s="6"/>
      <c r="E82" s="1" t="str">
        <f t="shared" si="1"/>
        <v>w !,..SaveElement("C0033","CDA","ParentDocID","父文档标识符","","")</v>
      </c>
    </row>
    <row r="83" s="1" customFormat="1" spans="1:5">
      <c r="A83" s="1" t="s">
        <v>192</v>
      </c>
      <c r="B83" s="1" t="s">
        <v>193</v>
      </c>
      <c r="C83" s="6"/>
      <c r="E83" s="1" t="str">
        <f t="shared" si="1"/>
        <v>w !,..SaveElement("C0033","CDA","ParentDocSetID","文档集序列号","","")</v>
      </c>
    </row>
    <row r="84" s="1" customFormat="1" spans="1:5">
      <c r="A84" s="1" t="s">
        <v>12</v>
      </c>
      <c r="B84" s="1" t="s">
        <v>194</v>
      </c>
      <c r="C84" s="6"/>
      <c r="E84" s="1" t="str">
        <f t="shared" si="1"/>
        <v>w !,..SaveElement("C0033","CDA","ParentVersion","文档版本号","","")</v>
      </c>
    </row>
    <row r="85" spans="1:5">
      <c r="A85" s="1" t="s">
        <v>195</v>
      </c>
      <c r="B85" s="1" t="s">
        <v>196</v>
      </c>
      <c r="C85" s="1" t="s">
        <v>197</v>
      </c>
      <c r="E85" s="1" t="str">
        <f t="shared" si="1"/>
        <v>w !,..SaveElement("C0033","CDA","AdmissionWayCode","入院途径代码","DE06.00.339.00","")</v>
      </c>
    </row>
    <row r="86" spans="1:5">
      <c r="A86" s="1" t="s">
        <v>198</v>
      </c>
      <c r="B86" s="1" t="s">
        <v>199</v>
      </c>
      <c r="C86" s="1"/>
      <c r="E86" s="1" t="str">
        <f t="shared" si="1"/>
        <v>w !,..SaveElement("C0033","CDA","AdmissionWayName","入院途径名称","","")</v>
      </c>
    </row>
    <row r="87" spans="1:5">
      <c r="A87" s="1" t="s">
        <v>200</v>
      </c>
      <c r="B87" s="1" t="s">
        <v>201</v>
      </c>
      <c r="C87" s="6" t="s">
        <v>202</v>
      </c>
      <c r="E87" s="1" t="str">
        <f t="shared" si="1"/>
        <v>w !,..SaveElement("C0033","CDA","EncounterTime","入院日期","DE06.00.092.00","")</v>
      </c>
    </row>
    <row r="88" spans="1:5">
      <c r="A88" s="1" t="s">
        <v>203</v>
      </c>
      <c r="B88" s="1" t="s">
        <v>204</v>
      </c>
      <c r="C88" s="6" t="s">
        <v>205</v>
      </c>
      <c r="E88" s="1" t="str">
        <f t="shared" si="1"/>
        <v>w !,..SaveElement("C0033","CDA","DischargeTime","出院日期","DE06.00.017.00","")</v>
      </c>
    </row>
    <row r="89" s="1" customFormat="1" spans="1:5">
      <c r="A89" s="1" t="s">
        <v>206</v>
      </c>
      <c r="B89" s="1" t="s">
        <v>207</v>
      </c>
      <c r="C89" s="1" t="s">
        <v>208</v>
      </c>
      <c r="E89" s="1" t="str">
        <f t="shared" si="1"/>
        <v>w !,..SaveElement("C0033","CDA","EncounterRoomCode","入院病房号","DE01.00.019.00","")</v>
      </c>
    </row>
    <row r="90" s="1" customFormat="1" spans="1:5">
      <c r="A90" s="1" t="s">
        <v>209</v>
      </c>
      <c r="B90" s="1" t="s">
        <v>210</v>
      </c>
      <c r="E90" s="1" t="str">
        <f t="shared" si="1"/>
        <v>w !,..SaveElement("C0033","CDA","EncounterRoomName","入院病房","","")</v>
      </c>
    </row>
    <row r="91" s="1" customFormat="1" spans="1:5">
      <c r="A91" s="1" t="s">
        <v>211</v>
      </c>
      <c r="B91" s="1" t="s">
        <v>212</v>
      </c>
      <c r="E91" s="1" t="str">
        <f t="shared" si="1"/>
        <v>w !,..SaveElement("C0033","CDA","EncounterDeptCode","入院科室编号","","")</v>
      </c>
    </row>
    <row r="92" s="1" customFormat="1" spans="1:5">
      <c r="A92" s="1" t="s">
        <v>213</v>
      </c>
      <c r="B92" s="1" t="s">
        <v>214</v>
      </c>
      <c r="C92" s="1"/>
      <c r="E92" s="1" t="str">
        <f t="shared" si="1"/>
        <v>w !,..SaveElement("C0033","CDA","EncounterDeptName","入院科室名称","","")</v>
      </c>
    </row>
    <row r="93" spans="1:5">
      <c r="A93" s="3" t="s">
        <v>215</v>
      </c>
      <c r="B93" s="3" t="s">
        <v>216</v>
      </c>
      <c r="C93" s="3" t="s">
        <v>217</v>
      </c>
      <c r="E93" s="1" t="str">
        <f t="shared" si="1"/>
        <v>w !,..SaveElement("C0033","CDA","NewbornEncounterWeight","新生儿入院体重","DE04.10.019.00","")</v>
      </c>
    </row>
    <row r="94" spans="1:5">
      <c r="A94" s="3" t="s">
        <v>218</v>
      </c>
      <c r="B94" s="3" t="s">
        <v>219</v>
      </c>
      <c r="C94" s="3" t="s">
        <v>217</v>
      </c>
      <c r="E94" s="1" t="str">
        <f t="shared" si="1"/>
        <v>w !,..SaveElement("C0033","CDA","NewbornDischargeWeight","新生儿出生体重","DE04.10.019.00","")</v>
      </c>
    </row>
    <row r="95" spans="1:5">
      <c r="A95" s="1" t="s">
        <v>220</v>
      </c>
      <c r="B95" s="1" t="s">
        <v>221</v>
      </c>
      <c r="E95" s="1" t="str">
        <f t="shared" si="1"/>
        <v>w !,..SaveElement("C0033","CDA","ChineseDiagDesc","中医诊断描述","","")</v>
      </c>
    </row>
    <row r="96" s="1" customFormat="1" spans="1:5">
      <c r="A96" s="1" t="s">
        <v>222</v>
      </c>
      <c r="B96" s="1" t="s">
        <v>223</v>
      </c>
      <c r="C96" s="6" t="s">
        <v>224</v>
      </c>
      <c r="E96" s="1" t="str">
        <f t="shared" si="1"/>
        <v>w !,..SaveElement("C0033","CDA","ChineseDiagCode","中医诊断代码","DE05.10.130.00","")</v>
      </c>
    </row>
    <row r="97" s="1" customFormat="1" spans="1:5">
      <c r="A97" s="1" t="s">
        <v>225</v>
      </c>
      <c r="B97" s="1" t="s">
        <v>226</v>
      </c>
      <c r="C97" s="6" t="s">
        <v>224</v>
      </c>
      <c r="E97" s="1" t="str">
        <f t="shared" si="1"/>
        <v>w !,..SaveElement("C0033","CDA","ChineseDiagName","中医诊断名称","DE05.10.130.00","")</v>
      </c>
    </row>
    <row r="98" spans="1:5">
      <c r="A98" s="1" t="s">
        <v>227</v>
      </c>
      <c r="B98" s="1" t="s">
        <v>228</v>
      </c>
      <c r="E98" s="1" t="str">
        <f t="shared" si="1"/>
        <v>w !,..SaveElement("C0033","CDA","ChineseSyndromeDesc","中医证候描述","","")</v>
      </c>
    </row>
    <row r="99" s="1" customFormat="1" spans="1:5">
      <c r="A99" s="1" t="s">
        <v>229</v>
      </c>
      <c r="B99" s="1" t="s">
        <v>230</v>
      </c>
      <c r="C99" s="6" t="s">
        <v>224</v>
      </c>
      <c r="E99" s="1" t="str">
        <f t="shared" si="1"/>
        <v>w !,..SaveElement("C0033","CDA","ChineseSyndromeCode","中医证候代码","DE05.10.130.00","")</v>
      </c>
    </row>
    <row r="100" s="1" customFormat="1" spans="1:5">
      <c r="A100" s="1" t="s">
        <v>231</v>
      </c>
      <c r="B100" s="1" t="s">
        <v>232</v>
      </c>
      <c r="C100" s="6" t="s">
        <v>224</v>
      </c>
      <c r="E100" s="1" t="str">
        <f t="shared" si="1"/>
        <v>w !,..SaveElement("C0033","CDA","ChineseSyndromeName","中医证候名称","DE05.10.130.00","")</v>
      </c>
    </row>
    <row r="101" spans="1:5">
      <c r="A101" s="1" t="s">
        <v>233</v>
      </c>
      <c r="B101" s="1" t="s">
        <v>234</v>
      </c>
      <c r="E101" s="1" t="str">
        <f t="shared" si="1"/>
        <v>w !,..SaveElement("C0033","CDA","WesternDiagDesc","西医诊断描述","","")</v>
      </c>
    </row>
    <row r="102" s="1" customFormat="1" spans="1:5">
      <c r="A102" s="1" t="s">
        <v>235</v>
      </c>
      <c r="B102" s="1" t="s">
        <v>236</v>
      </c>
      <c r="C102" s="6" t="s">
        <v>237</v>
      </c>
      <c r="E102" s="1" t="str">
        <f t="shared" si="1"/>
        <v>w !,..SaveElement("C0033","CDA","WesternDiagCode","西医诊断代码","DE05.10.024.00","")</v>
      </c>
    </row>
    <row r="103" s="1" customFormat="1" spans="1:5">
      <c r="A103" s="1" t="s">
        <v>238</v>
      </c>
      <c r="B103" s="1" t="s">
        <v>239</v>
      </c>
      <c r="C103" s="6" t="s">
        <v>237</v>
      </c>
      <c r="E103" s="1" t="str">
        <f t="shared" si="1"/>
        <v>w !,..SaveElement("C0033","CDA","WesternDiagName","西医诊断名称","DE05.10.024.00","")</v>
      </c>
    </row>
    <row r="104" spans="1:5">
      <c r="A104" s="3" t="s">
        <v>240</v>
      </c>
      <c r="B104" s="3" t="s">
        <v>241</v>
      </c>
      <c r="E104" s="1" t="str">
        <f t="shared" si="1"/>
        <v>w !,..SaveElement("C0033","CDA","PathologyDiagDesc","病理诊断描述","","")</v>
      </c>
    </row>
    <row r="105" spans="1:5">
      <c r="A105" s="1" t="s">
        <v>242</v>
      </c>
      <c r="B105" s="1" t="s">
        <v>243</v>
      </c>
      <c r="C105" s="6" t="s">
        <v>237</v>
      </c>
      <c r="E105" s="1" t="str">
        <f t="shared" si="1"/>
        <v>w !,..SaveElement("C0033","CDA","PathologyDiagCode","病理诊断代码","DE05.10.024.00","")</v>
      </c>
    </row>
    <row r="106" spans="1:5">
      <c r="A106" s="1" t="s">
        <v>244</v>
      </c>
      <c r="B106" s="1" t="s">
        <v>245</v>
      </c>
      <c r="C106" s="6" t="s">
        <v>237</v>
      </c>
      <c r="E106" s="1" t="str">
        <f t="shared" si="1"/>
        <v>w !,..SaveElement("C0033","CDA","PathologyDiagName","病理诊断名称","DE05.10.024.00","")</v>
      </c>
    </row>
    <row r="107" spans="1:5">
      <c r="A107" s="3" t="s">
        <v>246</v>
      </c>
      <c r="B107" s="3" t="s">
        <v>247</v>
      </c>
      <c r="C107" s="3" t="s">
        <v>248</v>
      </c>
      <c r="E107" s="1" t="str">
        <f t="shared" si="1"/>
        <v>w !,..SaveElement("C0033","CDA","TreatmentCateCode","治疗类别代码","DE06.00.304.00","")</v>
      </c>
    </row>
    <row r="108" spans="1:5">
      <c r="A108" s="3" t="s">
        <v>249</v>
      </c>
      <c r="B108" s="3" t="s">
        <v>250</v>
      </c>
      <c r="E108" s="1" t="str">
        <f t="shared" si="1"/>
        <v>w !,..SaveElement("C0033","CDA","TreatmentCateName","治疗类别名称","","")</v>
      </c>
    </row>
    <row r="109" spans="1:5">
      <c r="A109" s="3" t="s">
        <v>251</v>
      </c>
      <c r="B109" s="3" t="s">
        <v>252</v>
      </c>
      <c r="C109" s="3" t="s">
        <v>253</v>
      </c>
      <c r="E109" s="1" t="str">
        <f t="shared" si="1"/>
        <v>w !,..SaveElement("C0033","CDA","ClinicalStrategyCode","实施临床路径代码","DE06.00.247.00","")</v>
      </c>
    </row>
    <row r="110" spans="1:5">
      <c r="A110" s="3" t="s">
        <v>254</v>
      </c>
      <c r="B110" s="3" t="s">
        <v>255</v>
      </c>
      <c r="E110" s="1" t="str">
        <f t="shared" si="1"/>
        <v>w !,..SaveElement("C0033","CDA","ClinicalStrategyName","实施临床路劲名称","","")</v>
      </c>
    </row>
    <row r="111" spans="1:5">
      <c r="A111" s="3" t="s">
        <v>256</v>
      </c>
      <c r="B111" s="3" t="s">
        <v>257</v>
      </c>
      <c r="C111" s="3" t="s">
        <v>258</v>
      </c>
      <c r="E111" s="1" t="str">
        <f t="shared" si="1"/>
        <v>w !,..SaveElement("C0033","CDA","DiseaseStatusCode","住院者疾病状态代码","DE05.10.119.00","")</v>
      </c>
    </row>
    <row r="112" spans="1:5">
      <c r="A112" s="3" t="s">
        <v>259</v>
      </c>
      <c r="B112" s="3" t="s">
        <v>260</v>
      </c>
      <c r="E112" s="1" t="str">
        <f t="shared" si="1"/>
        <v>w !,..SaveElement("C0033","CDA","DiseaseStatusName","住院者疾病状态名称","","")</v>
      </c>
    </row>
    <row r="113" spans="1:5">
      <c r="A113" s="16" t="s">
        <v>261</v>
      </c>
      <c r="B113" s="3" t="s">
        <v>262</v>
      </c>
      <c r="C113" s="3" t="s">
        <v>263</v>
      </c>
      <c r="E113" s="1" t="str">
        <f t="shared" si="1"/>
        <v>w !,..SaveElement("C0033","CDA","ExternalCausesDesc","住院患者损伤和中毒外部原因","DE05.10.152.00","")</v>
      </c>
    </row>
    <row r="114" spans="1:5">
      <c r="A114" s="16" t="s">
        <v>264</v>
      </c>
      <c r="B114" s="3" t="s">
        <v>265</v>
      </c>
      <c r="C114" s="3" t="s">
        <v>266</v>
      </c>
      <c r="E114" s="1" t="str">
        <f t="shared" si="1"/>
        <v>w !,..SaveElement("C0033","CDA","ExternalCausesCode","住院患者损伤和中毒外部原因代码","DE05.10.078.00","")</v>
      </c>
    </row>
    <row r="115" spans="1:5">
      <c r="A115" s="16" t="s">
        <v>267</v>
      </c>
      <c r="B115" s="3" t="s">
        <v>268</v>
      </c>
      <c r="E115" s="1" t="str">
        <f t="shared" si="1"/>
        <v>w !,..SaveElement("C0033","CDA","ExternalCausesName","住院患者损伤和中毒外部原因名称","","")</v>
      </c>
    </row>
    <row r="116" spans="1:5">
      <c r="A116" s="16" t="s">
        <v>269</v>
      </c>
      <c r="B116" s="3" t="s">
        <v>270</v>
      </c>
      <c r="C116" s="3" t="s">
        <v>271</v>
      </c>
      <c r="E116" s="1" t="str">
        <f t="shared" si="1"/>
        <v>w !,..SaveElement("C0033","CDA","PreEncounterComaDays","颅脑损伤患者入院前昏迷时间-天","DE05.10.138.01","")</v>
      </c>
    </row>
    <row r="117" spans="1:5">
      <c r="A117" s="3" t="s">
        <v>272</v>
      </c>
      <c r="B117" s="3" t="s">
        <v>273</v>
      </c>
      <c r="C117" s="3" t="s">
        <v>274</v>
      </c>
      <c r="E117" s="1" t="str">
        <f t="shared" si="1"/>
        <v>w !,..SaveElement("C0033","CDA","PreEncounterComaHours","颅脑损伤患者入院前昏迷时间-时","DE05.10.138.02","")</v>
      </c>
    </row>
    <row r="118" spans="1:5">
      <c r="A118" s="3" t="s">
        <v>275</v>
      </c>
      <c r="B118" s="3" t="s">
        <v>276</v>
      </c>
      <c r="C118" s="3" t="s">
        <v>277</v>
      </c>
      <c r="E118" s="1" t="str">
        <f t="shared" si="1"/>
        <v>w !,..SaveElement("C0033","CDA","PreEncounterComaMinutes","颅脑损伤患者入院前昏迷时间-分","DE05.10.138.03","")</v>
      </c>
    </row>
    <row r="119" spans="1:5">
      <c r="A119" s="16" t="s">
        <v>278</v>
      </c>
      <c r="B119" s="3" t="s">
        <v>279</v>
      </c>
      <c r="C119" s="3" t="s">
        <v>271</v>
      </c>
      <c r="E119" s="1" t="str">
        <f t="shared" si="1"/>
        <v>w !,..SaveElement("C0033","CDA","PostEncounterComaDays","颅脑损伤患者入院后昏迷时间-天","DE05.10.138.01","")</v>
      </c>
    </row>
    <row r="120" spans="1:5">
      <c r="A120" s="3" t="s">
        <v>280</v>
      </c>
      <c r="B120" s="3" t="s">
        <v>281</v>
      </c>
      <c r="C120" s="3" t="s">
        <v>274</v>
      </c>
      <c r="E120" s="1" t="str">
        <f t="shared" si="1"/>
        <v>w !,..SaveElement("C0033","CDA","PostEncounterComaHours","颅脑损伤患者入院后昏迷时间-时","DE05.10.138.02","")</v>
      </c>
    </row>
    <row r="121" spans="1:5">
      <c r="A121" s="3" t="s">
        <v>282</v>
      </c>
      <c r="B121" s="3" t="s">
        <v>283</v>
      </c>
      <c r="C121" s="3" t="s">
        <v>277</v>
      </c>
      <c r="E121" s="1" t="str">
        <f t="shared" si="1"/>
        <v>w !,..SaveElement("C0033","CDA","PostEncounterComaMinutes","颅脑损伤患者入院后昏迷时间-分","DE05.10.138.03","")</v>
      </c>
    </row>
    <row r="122" spans="1:5">
      <c r="A122" s="3" t="s">
        <v>284</v>
      </c>
      <c r="B122" s="3" t="s">
        <v>285</v>
      </c>
      <c r="C122" s="3" t="s">
        <v>286</v>
      </c>
      <c r="E122" s="1" t="str">
        <f t="shared" si="1"/>
        <v>w !,..SaveElement("C0033","CDA","TransferName","转科科别名称","DE08.10.026.00","")</v>
      </c>
    </row>
    <row r="123" spans="1:5">
      <c r="A123" s="3" t="s">
        <v>287</v>
      </c>
      <c r="B123" s="3" t="s">
        <v>288</v>
      </c>
      <c r="C123" s="3" t="s">
        <v>289</v>
      </c>
      <c r="E123" s="1" t="str">
        <f t="shared" si="1"/>
        <v>w !,..SaveElement("C0033","CDA","MainDiseaseDesc","主病描述","DE05.10.172.00","")</v>
      </c>
    </row>
    <row r="124" spans="1:5">
      <c r="A124" s="3" t="s">
        <v>290</v>
      </c>
      <c r="B124" s="3" t="s">
        <v>291</v>
      </c>
      <c r="C124" s="3" t="s">
        <v>224</v>
      </c>
      <c r="E124" s="1" t="str">
        <f t="shared" si="1"/>
        <v>w !,..SaveElement("C0033","CDA","MainDiseaseCode","主病代码","DE05.10.130.00","")</v>
      </c>
    </row>
    <row r="125" spans="1:5">
      <c r="A125" s="3" t="s">
        <v>292</v>
      </c>
      <c r="B125" s="3" t="s">
        <v>293</v>
      </c>
      <c r="E125" s="1" t="str">
        <f t="shared" si="1"/>
        <v>w !,..SaveElement("C0033","CDA","MainDiseaseName","主病名称","","")</v>
      </c>
    </row>
    <row r="126" spans="1:5">
      <c r="A126" s="3" t="s">
        <v>294</v>
      </c>
      <c r="B126" s="3" t="s">
        <v>295</v>
      </c>
      <c r="C126" s="3" t="s">
        <v>296</v>
      </c>
      <c r="E126" s="1" t="str">
        <f t="shared" si="1"/>
        <v>w !,..SaveElement("C0033","CDA","ChineseEncounterMainDiseaseCode","中医主病入院病情代码","DE09.00.104.00","")</v>
      </c>
    </row>
    <row r="127" spans="1:5">
      <c r="A127" s="3" t="s">
        <v>297</v>
      </c>
      <c r="B127" s="3" t="s">
        <v>298</v>
      </c>
      <c r="E127" s="1" t="str">
        <f t="shared" si="1"/>
        <v>w !,..SaveElement("C0033","CDA","ChineseEncounterMainDiseaseName","中医主病入院病情名称","","")</v>
      </c>
    </row>
    <row r="128" spans="1:5">
      <c r="A128" s="3" t="s">
        <v>299</v>
      </c>
      <c r="B128" s="3" t="s">
        <v>300</v>
      </c>
      <c r="C128" s="3" t="s">
        <v>289</v>
      </c>
      <c r="E128" s="1" t="str">
        <f t="shared" si="1"/>
        <v>w !,..SaveElement("C0033","CDA","ChineseMainSyndromeCode","主证描述","DE05.10.172.00","")</v>
      </c>
    </row>
    <row r="129" spans="1:5">
      <c r="A129" s="3" t="s">
        <v>301</v>
      </c>
      <c r="B129" s="3" t="s">
        <v>302</v>
      </c>
      <c r="E129" s="1" t="str">
        <f t="shared" si="1"/>
        <v>w !,..SaveElement("C0033","CDA","ChineseMainSyndromeName","主证代码","","")</v>
      </c>
    </row>
    <row r="130" spans="1:5">
      <c r="A130" s="3" t="s">
        <v>303</v>
      </c>
      <c r="B130" s="3" t="s">
        <v>304</v>
      </c>
      <c r="C130" s="3" t="s">
        <v>224</v>
      </c>
      <c r="E130" s="1" t="str">
        <f t="shared" si="1"/>
        <v>w !,..SaveElement("C0033","CDA","ChineseDiseaseDiagCode","中医诊断代码/疾病诊断代码","DE05.10.130.00","")</v>
      </c>
    </row>
    <row r="131" spans="1:5">
      <c r="A131" s="3" t="s">
        <v>305</v>
      </c>
      <c r="B131" s="3" t="s">
        <v>306</v>
      </c>
      <c r="E131" s="1" t="str">
        <f t="shared" ref="E131:E194" si="2">"w !,..SaveElement(""C0033"",""CDA"","""&amp;B131&amp;""","""&amp;A131&amp;""","""&amp;C131&amp;""","""&amp;D131&amp;""")"</f>
        <v>w !,..SaveElement("C0033","CDA","ChineseDiseaseDiagName","中医诊断代码/疾病诊断名称","","")</v>
      </c>
    </row>
    <row r="132" spans="1:5">
      <c r="A132" s="3" t="s">
        <v>307</v>
      </c>
      <c r="B132" s="1" t="s">
        <v>308</v>
      </c>
      <c r="C132" s="3" t="s">
        <v>296</v>
      </c>
      <c r="E132" s="1" t="str">
        <f t="shared" si="2"/>
        <v>w !,..SaveElement("C0033","CDA","ChineseEncounterMainSyndromeCode","中医主证入院病情代码","DE09.00.104.00","")</v>
      </c>
    </row>
    <row r="133" spans="1:5">
      <c r="A133" s="3" t="s">
        <v>309</v>
      </c>
      <c r="B133" s="1" t="s">
        <v>310</v>
      </c>
      <c r="E133" s="1" t="str">
        <f t="shared" si="2"/>
        <v>w !,..SaveElement("C0033","CDA","ChineseEncounterMainSyndromeName","中医主证入院病情名称","","")</v>
      </c>
    </row>
    <row r="134" spans="1:5">
      <c r="A134" s="16" t="s">
        <v>311</v>
      </c>
      <c r="B134" s="3" t="s">
        <v>312</v>
      </c>
      <c r="C134" s="3" t="s">
        <v>313</v>
      </c>
      <c r="E134" s="1" t="str">
        <f t="shared" si="2"/>
        <v>w !,..SaveElement("C0033","CDA","MainDiagDiseaseCode","主要诊断-疾病名称","DE05.01.025.00","")</v>
      </c>
    </row>
    <row r="135" spans="1:5">
      <c r="A135" s="3" t="s">
        <v>314</v>
      </c>
      <c r="B135" s="3" t="s">
        <v>315</v>
      </c>
      <c r="E135" s="1" t="str">
        <f t="shared" si="2"/>
        <v>w !,..SaveElement("C0033","CDA","MainDiagDiseaseName","主要诊断疾病编码","","")</v>
      </c>
    </row>
    <row r="136" spans="1:5">
      <c r="A136" s="3" t="s">
        <v>316</v>
      </c>
      <c r="B136" s="3" t="s">
        <v>317</v>
      </c>
      <c r="C136" s="3" t="s">
        <v>318</v>
      </c>
      <c r="E136" s="1" t="str">
        <f t="shared" si="2"/>
        <v>w !,..SaveElement("C0033","CDA","WesternDischargeOtherDiseaseDiagCode","西医疾病诊断代码/疾病诊断代码","DE05.01.024.00","")</v>
      </c>
    </row>
    <row r="137" spans="1:5">
      <c r="A137" s="3" t="s">
        <v>319</v>
      </c>
      <c r="B137" s="3" t="s">
        <v>320</v>
      </c>
      <c r="E137" s="1" t="str">
        <f t="shared" si="2"/>
        <v>w !,..SaveElement("C0033","CDA","WesternDischargeOtherDiseaseDiagName","西医疾病诊断代码/疾病诊断名称","","")</v>
      </c>
    </row>
    <row r="138" spans="1:5">
      <c r="A138" s="3" t="s">
        <v>321</v>
      </c>
      <c r="B138" s="3" t="s">
        <v>322</v>
      </c>
      <c r="C138" s="3" t="s">
        <v>296</v>
      </c>
      <c r="E138" s="1" t="str">
        <f t="shared" si="2"/>
        <v>w !,..SaveElement("C0033","CDA","WesternEncounterMainDiseaseCode","主要诊断-入院病情代码","DE09.00.104.00","")</v>
      </c>
    </row>
    <row r="139" spans="1:5">
      <c r="A139" s="3" t="s">
        <v>323</v>
      </c>
      <c r="B139" s="3" t="s">
        <v>324</v>
      </c>
      <c r="E139" s="1" t="str">
        <f t="shared" si="2"/>
        <v>w !,..SaveElement("C0033","CDA","WesternEncounterMainDiseaseName","主要诊断-入院病情名称","","")</v>
      </c>
    </row>
    <row r="140" spans="1:5">
      <c r="A140" s="3" t="s">
        <v>325</v>
      </c>
      <c r="B140" s="3" t="s">
        <v>326</v>
      </c>
      <c r="C140" s="3" t="s">
        <v>313</v>
      </c>
      <c r="E140" s="1" t="str">
        <f t="shared" si="2"/>
        <v>w !,..SaveElement("C0033","CDA","WesternOtherDiseaseDiagCode","其他诊断名称","DE05.01.025.00","")</v>
      </c>
    </row>
    <row r="141" spans="1:5">
      <c r="A141" s="3" t="s">
        <v>327</v>
      </c>
      <c r="B141" s="3" t="s">
        <v>328</v>
      </c>
      <c r="E141" s="1" t="str">
        <f t="shared" si="2"/>
        <v>w !,..SaveElement("C0033","CDA","WesternOtherDiseaseDiagName","其他诊断代码","","")</v>
      </c>
    </row>
    <row r="142" spans="1:5">
      <c r="A142" s="3" t="s">
        <v>316</v>
      </c>
      <c r="B142" s="3" t="s">
        <v>329</v>
      </c>
      <c r="C142" s="3" t="s">
        <v>318</v>
      </c>
      <c r="E142" s="1" t="str">
        <f t="shared" si="2"/>
        <v>w !,..SaveElement("C0033","CDA","WesternDiseaseDiagCode","西医疾病诊断代码/疾病诊断代码","DE05.01.024.00","")</v>
      </c>
    </row>
    <row r="143" spans="1:5">
      <c r="A143" s="3" t="s">
        <v>319</v>
      </c>
      <c r="B143" s="3" t="s">
        <v>330</v>
      </c>
      <c r="E143" s="1" t="str">
        <f t="shared" si="2"/>
        <v>w !,..SaveElement("C0033","CDA","WesternDiseaseDiagName","西医疾病诊断代码/疾病诊断名称","","")</v>
      </c>
    </row>
    <row r="144" spans="1:5">
      <c r="A144" s="3" t="s">
        <v>331</v>
      </c>
      <c r="B144" s="3" t="s">
        <v>332</v>
      </c>
      <c r="C144" s="3" t="s">
        <v>296</v>
      </c>
      <c r="E144" s="1" t="str">
        <f t="shared" si="2"/>
        <v>w !,..SaveElement("C0033","CDA","WesternDischargeDiseaseDiagCode","其他诊断-入院病情代码","DE09.00.104.00","")</v>
      </c>
    </row>
    <row r="145" spans="1:5">
      <c r="A145" s="3" t="s">
        <v>333</v>
      </c>
      <c r="B145" s="3" t="s">
        <v>334</v>
      </c>
      <c r="E145" s="1" t="str">
        <f t="shared" si="2"/>
        <v>w !,..SaveElement("C0033","CDA","WesternDischargeDiseaseDiagName","其他诊断-入院病情名称","","")</v>
      </c>
    </row>
    <row r="146" spans="1:5">
      <c r="A146" s="3" t="s">
        <v>335</v>
      </c>
      <c r="B146" s="3" t="s">
        <v>336</v>
      </c>
      <c r="C146" s="3" t="s">
        <v>337</v>
      </c>
      <c r="E146" s="1" t="str">
        <f t="shared" si="2"/>
        <v>w !,..SaveElement("C0033","CDA","LeaveHospitalWayCode","离院方式代码","DE06.00.223.00","")</v>
      </c>
    </row>
    <row r="147" spans="1:5">
      <c r="A147" s="3" t="s">
        <v>338</v>
      </c>
      <c r="B147" s="3" t="s">
        <v>339</v>
      </c>
      <c r="E147" s="1" t="str">
        <f t="shared" si="2"/>
        <v>w !,..SaveElement("C0033","CDA","LeaveHospitalWayName","离院方式名称","","")</v>
      </c>
    </row>
    <row r="148" spans="1:5">
      <c r="A148" s="3" t="s">
        <v>340</v>
      </c>
      <c r="B148" s="3" t="s">
        <v>341</v>
      </c>
      <c r="C148" s="3" t="s">
        <v>126</v>
      </c>
      <c r="E148" s="1" t="str">
        <f t="shared" si="2"/>
        <v>w !,..SaveElement("C0033","CDA","PlanReceiveOrganName","拟接受医疗机构名称","DE08.10.013.00","")</v>
      </c>
    </row>
    <row r="149" spans="1:5">
      <c r="A149" s="3" t="s">
        <v>342</v>
      </c>
      <c r="B149" s="3" t="s">
        <v>343</v>
      </c>
      <c r="C149" s="3" t="s">
        <v>344</v>
      </c>
      <c r="E149" s="1" t="str">
        <f t="shared" si="2"/>
        <v>w !,..SaveElement("C0033","CDA","AllergiesSign","药物过敏标志","DE02.10.023.00","")</v>
      </c>
    </row>
    <row r="150" spans="1:5">
      <c r="A150" s="3" t="s">
        <v>345</v>
      </c>
      <c r="B150" s="3" t="s">
        <v>346</v>
      </c>
      <c r="C150" s="3" t="s">
        <v>347</v>
      </c>
      <c r="E150" s="1" t="str">
        <f t="shared" si="2"/>
        <v>w !,..SaveElement("C0033","CDA","Allergen","住院患者过敏源","DE02.10.022.00","")</v>
      </c>
    </row>
    <row r="151" s="2" customFormat="1" spans="1:5">
      <c r="A151" s="2" t="s">
        <v>348</v>
      </c>
      <c r="B151" s="2" t="s">
        <v>349</v>
      </c>
      <c r="C151" s="17" t="s">
        <v>350</v>
      </c>
      <c r="E151" s="1" t="str">
        <f t="shared" si="2"/>
        <v>w !,..SaveElement("C0033","CDA","PatientABOCode","ABO血型代码","DE04.50.001.00","")</v>
      </c>
    </row>
    <row r="152" s="2" customFormat="1" spans="1:5">
      <c r="A152" s="2" t="s">
        <v>351</v>
      </c>
      <c r="B152" s="2" t="s">
        <v>352</v>
      </c>
      <c r="C152" s="17" t="s">
        <v>350</v>
      </c>
      <c r="E152" s="1" t="str">
        <f t="shared" si="2"/>
        <v>w !,..SaveElement("C0033","CDA","PatientABODescribe","ABO血型名称","DE04.50.001.00","")</v>
      </c>
    </row>
    <row r="153" s="2" customFormat="1" spans="1:5">
      <c r="A153" s="2" t="s">
        <v>353</v>
      </c>
      <c r="B153" s="2" t="s">
        <v>354</v>
      </c>
      <c r="C153" s="17" t="s">
        <v>355</v>
      </c>
      <c r="E153" s="1" t="str">
        <f t="shared" si="2"/>
        <v>w !,..SaveElement("C0033","CDA","PatientRHCode","Rh血型代码","DE04.50.010.00","")</v>
      </c>
    </row>
    <row r="154" s="2" customFormat="1" spans="1:5">
      <c r="A154" s="2" t="s">
        <v>356</v>
      </c>
      <c r="B154" s="2" t="s">
        <v>357</v>
      </c>
      <c r="C154" s="17" t="s">
        <v>355</v>
      </c>
      <c r="E154" s="1" t="str">
        <f t="shared" si="2"/>
        <v>w !,..SaveElement("C0033","CDA","PatientRHDescribe","Rh血型名称","DE04.50.010.00","")</v>
      </c>
    </row>
    <row r="155" spans="1:5">
      <c r="A155" s="2" t="s">
        <v>358</v>
      </c>
      <c r="B155" s="2" t="s">
        <v>359</v>
      </c>
      <c r="E155" s="1" t="str">
        <f t="shared" si="2"/>
        <v>w !,..SaveElement("C0033","CDA","OperationTime","操作日期时间","","")</v>
      </c>
    </row>
    <row r="156" spans="1:5">
      <c r="A156" s="2" t="s">
        <v>360</v>
      </c>
      <c r="B156" s="2" t="s">
        <v>361</v>
      </c>
      <c r="C156" s="2"/>
      <c r="E156" s="1" t="str">
        <f t="shared" si="2"/>
        <v>w !,..SaveElement("C0033","CDA","SurgeryUserCode","手术者医务人员标识","","")</v>
      </c>
    </row>
    <row r="157" spans="1:5">
      <c r="A157" s="2" t="s">
        <v>362</v>
      </c>
      <c r="B157" s="2" t="s">
        <v>363</v>
      </c>
      <c r="C157" s="2" t="s">
        <v>49</v>
      </c>
      <c r="E157" s="1" t="str">
        <f t="shared" si="2"/>
        <v>w !,..SaveElement("C0033","CDA","SurgeryUserName","手术者姓名","DE02.01.039.00","")</v>
      </c>
    </row>
    <row r="158" spans="1:5">
      <c r="A158" s="2" t="s">
        <v>364</v>
      </c>
      <c r="B158" s="2" t="s">
        <v>365</v>
      </c>
      <c r="C158" s="2"/>
      <c r="E158" s="1" t="str">
        <f t="shared" si="2"/>
        <v>w !,..SaveElement("C0033","CDA","IAssistantCode","第一助手标识","","")</v>
      </c>
    </row>
    <row r="159" spans="1:5">
      <c r="A159" s="2" t="s">
        <v>366</v>
      </c>
      <c r="B159" s="2" t="s">
        <v>367</v>
      </c>
      <c r="C159" s="2" t="s">
        <v>49</v>
      </c>
      <c r="E159" s="1" t="str">
        <f t="shared" si="2"/>
        <v>w !,..SaveElement("C0033","CDA","IAssistantName","第一助手姓名","DE02.01.039.00","")</v>
      </c>
    </row>
    <row r="160" spans="1:5">
      <c r="A160" s="2" t="s">
        <v>368</v>
      </c>
      <c r="B160" s="2" t="s">
        <v>369</v>
      </c>
      <c r="C160" s="2"/>
      <c r="E160" s="1" t="str">
        <f t="shared" si="2"/>
        <v>w !,..SaveElement("C0033","CDA","IIAssistantCode","第二助手标识","","")</v>
      </c>
    </row>
    <row r="161" spans="1:5">
      <c r="A161" s="2" t="s">
        <v>370</v>
      </c>
      <c r="B161" s="2" t="s">
        <v>371</v>
      </c>
      <c r="C161" s="2" t="s">
        <v>49</v>
      </c>
      <c r="E161" s="1" t="str">
        <f t="shared" si="2"/>
        <v>w !,..SaveElement("C0033","CDA","IIAssistantName","第二助手姓名","DE02.01.039.00","")</v>
      </c>
    </row>
    <row r="162" ht="15" customHeight="1" spans="1:5">
      <c r="A162" s="2" t="s">
        <v>372</v>
      </c>
      <c r="B162" s="2" t="s">
        <v>373</v>
      </c>
      <c r="C162" s="3" t="s">
        <v>374</v>
      </c>
      <c r="E162" s="1" t="str">
        <f t="shared" si="2"/>
        <v>w !,..SaveElement("C0033","CDA","OperationOPSName","手术操作名称","DE06.00.094.00","")</v>
      </c>
    </row>
    <row r="163" s="2" customFormat="1" spans="1:5">
      <c r="A163" s="2" t="s">
        <v>375</v>
      </c>
      <c r="B163" s="2" t="s">
        <v>376</v>
      </c>
      <c r="C163" s="2" t="s">
        <v>377</v>
      </c>
      <c r="E163" s="1" t="str">
        <f t="shared" si="2"/>
        <v>w !,..SaveElement("C0033","CDA","SurgeryLevelCode","手术级别代码","DE06.00.255.00","")</v>
      </c>
    </row>
    <row r="164" s="2" customFormat="1" spans="1:5">
      <c r="A164" s="2" t="s">
        <v>378</v>
      </c>
      <c r="B164" s="2" t="s">
        <v>379</v>
      </c>
      <c r="E164" s="1" t="str">
        <f t="shared" si="2"/>
        <v>w !,..SaveElement("C0033","CDA","SurgeryLevelName","手术级别名称","","")</v>
      </c>
    </row>
    <row r="165" spans="1:5">
      <c r="A165" s="2" t="s">
        <v>380</v>
      </c>
      <c r="B165" s="2" t="s">
        <v>381</v>
      </c>
      <c r="C165" s="3" t="s">
        <v>382</v>
      </c>
      <c r="E165" s="1" t="str">
        <f t="shared" si="2"/>
        <v>w !,..SaveElement("C0033","CDA","IncisionHealLevelCode","手术切口愈合等级代码","DE05.00.147.00","")</v>
      </c>
    </row>
    <row r="166" spans="1:5">
      <c r="A166" s="3" t="s">
        <v>383</v>
      </c>
      <c r="B166" s="3" t="s">
        <v>384</v>
      </c>
      <c r="E166" s="1" t="str">
        <f t="shared" si="2"/>
        <v>w !,..SaveElement("C0033","CDA","IncisionHealLevelName","手术切口愈合等级名称","","")</v>
      </c>
    </row>
    <row r="167" spans="1:5">
      <c r="A167" s="2" t="s">
        <v>385</v>
      </c>
      <c r="B167" s="2" t="s">
        <v>386</v>
      </c>
      <c r="C167" s="2" t="s">
        <v>387</v>
      </c>
      <c r="E167" s="1" t="str">
        <f t="shared" si="2"/>
        <v>w !,..SaveElement("C0033","CDA","AnaesthesiaWayCode","麻醉方式代码","DE06.00.073.00","")</v>
      </c>
    </row>
    <row r="168" spans="1:5">
      <c r="A168" s="2" t="s">
        <v>388</v>
      </c>
      <c r="B168" s="2" t="s">
        <v>389</v>
      </c>
      <c r="C168" s="2"/>
      <c r="E168" s="1" t="str">
        <f t="shared" si="2"/>
        <v>w !,..SaveElement("C0033","CDA","AnaesthesiaWayName","麻醉方式名称","","")</v>
      </c>
    </row>
    <row r="169" spans="1:5">
      <c r="A169" s="2" t="s">
        <v>390</v>
      </c>
      <c r="B169" s="2" t="s">
        <v>391</v>
      </c>
      <c r="C169" s="2"/>
      <c r="E169" s="1" t="str">
        <f t="shared" si="2"/>
        <v>w !,..SaveElement("C0033","CDA","AnaesthesiaDoctorsCode","麻醉医师代码","","")</v>
      </c>
    </row>
    <row r="170" spans="1:5">
      <c r="A170" s="2" t="s">
        <v>392</v>
      </c>
      <c r="B170" s="2" t="s">
        <v>393</v>
      </c>
      <c r="C170" s="2" t="s">
        <v>49</v>
      </c>
      <c r="E170" s="1" t="str">
        <f t="shared" si="2"/>
        <v>w !,..SaveElement("C0033","CDA","AnaesthesiaDoctorsName","麻醉医师姓名","DE02.01.039.00","")</v>
      </c>
    </row>
    <row r="171" spans="1:5">
      <c r="A171" s="3" t="s">
        <v>394</v>
      </c>
      <c r="B171" s="3" t="s">
        <v>395</v>
      </c>
      <c r="C171" s="3" t="s">
        <v>396</v>
      </c>
      <c r="E171" s="1" t="str">
        <f t="shared" si="2"/>
        <v>w !,..SaveElement("C0033","CDA","HospitalizationDays","住院天数","DE02.10.090.00","")</v>
      </c>
    </row>
    <row r="172" spans="1:5">
      <c r="A172" s="3" t="s">
        <v>397</v>
      </c>
      <c r="B172" s="3" t="s">
        <v>398</v>
      </c>
      <c r="C172" s="3" t="s">
        <v>399</v>
      </c>
      <c r="E172" s="1" t="str">
        <f t="shared" si="2"/>
        <v>w !,..SaveElement("C0033","CDA","AutopsySign","死亡患者尸检标志","DE09.00.108.00","")</v>
      </c>
    </row>
    <row r="173" spans="1:5">
      <c r="A173" s="3" t="s">
        <v>400</v>
      </c>
      <c r="B173" s="3" t="s">
        <v>401</v>
      </c>
      <c r="C173" s="3" t="s">
        <v>402</v>
      </c>
      <c r="E173" s="1" t="str">
        <f t="shared" si="2"/>
        <v>w !,..SaveElement("C0033","CDA","RecordQualityLevelCode","病案质量等级代码","DE09.00.120.00","")</v>
      </c>
    </row>
    <row r="174" spans="1:5">
      <c r="A174" s="3" t="s">
        <v>403</v>
      </c>
      <c r="B174" s="3" t="s">
        <v>401</v>
      </c>
      <c r="E174" s="1" t="str">
        <f t="shared" si="2"/>
        <v>w !,..SaveElement("C0033","CDA","RecordQualityLevelCode","病案质量等级名称","","")</v>
      </c>
    </row>
    <row r="175" spans="1:5">
      <c r="A175" s="3" t="s">
        <v>404</v>
      </c>
      <c r="B175" s="3" t="s">
        <v>405</v>
      </c>
      <c r="E175" s="1" t="str">
        <f t="shared" si="2"/>
        <v>w !,..SaveElement("C0033","CDA","QualityControlDoctorCode","质控医生代码","","")</v>
      </c>
    </row>
    <row r="176" spans="1:5">
      <c r="A176" s="3" t="s">
        <v>406</v>
      </c>
      <c r="B176" s="3" t="s">
        <v>407</v>
      </c>
      <c r="C176" s="3" t="s">
        <v>49</v>
      </c>
      <c r="E176" s="1" t="str">
        <f t="shared" si="2"/>
        <v>w !,..SaveElement("C0033","CDA","QualityControlDoctorName","质控医生姓名","DE02.01.039.00","")</v>
      </c>
    </row>
    <row r="177" spans="1:5">
      <c r="A177" s="3" t="s">
        <v>408</v>
      </c>
      <c r="B177" s="3" t="s">
        <v>409</v>
      </c>
      <c r="E177" s="1" t="str">
        <f t="shared" si="2"/>
        <v>w !,..SaveElement("C0033","CDA","QualityControlNurseCode","质控护士代码","","")</v>
      </c>
    </row>
    <row r="178" spans="1:5">
      <c r="A178" s="3" t="s">
        <v>410</v>
      </c>
      <c r="B178" s="3" t="s">
        <v>411</v>
      </c>
      <c r="C178" s="3" t="s">
        <v>49</v>
      </c>
      <c r="E178" s="1" t="str">
        <f t="shared" si="2"/>
        <v>w !,..SaveElement("C0033","CDA","QualityControlNurseName","质控护士姓名","DE02.01.039.00","")</v>
      </c>
    </row>
    <row r="179" spans="1:5">
      <c r="A179" s="3" t="s">
        <v>412</v>
      </c>
      <c r="B179" s="3" t="s">
        <v>413</v>
      </c>
      <c r="C179" s="3" t="s">
        <v>414</v>
      </c>
      <c r="E179" s="1" t="str">
        <f t="shared" si="2"/>
        <v>w !,..SaveElement("C0033","CDA","ActualHospitalizationDays","实际住院天数","DE06.00.310.00","")</v>
      </c>
    </row>
    <row r="180" spans="1:5">
      <c r="A180" s="3" t="s">
        <v>415</v>
      </c>
      <c r="B180" s="3" t="s">
        <v>416</v>
      </c>
      <c r="E180" s="1" t="str">
        <f t="shared" si="2"/>
        <v>w !,..SaveElement("C0033","CDA","DischargeRoomCode","出院病房代码","","")</v>
      </c>
    </row>
    <row r="181" spans="1:5">
      <c r="A181" s="3" t="s">
        <v>417</v>
      </c>
      <c r="B181" s="3" t="s">
        <v>418</v>
      </c>
      <c r="C181" s="3" t="s">
        <v>208</v>
      </c>
      <c r="E181" s="1" t="str">
        <f t="shared" si="2"/>
        <v>w !,..SaveElement("C0033","CDA","DischargeRoomName","出院病房名称","DE01.00.019.00","")</v>
      </c>
    </row>
    <row r="182" spans="1:5">
      <c r="A182" s="3" t="s">
        <v>419</v>
      </c>
      <c r="B182" s="3" t="s">
        <v>420</v>
      </c>
      <c r="E182" s="1" t="str">
        <f t="shared" si="2"/>
        <v>w !,..SaveElement("C0033","CDA","DischargeDeptCode","出院科室代码","","")</v>
      </c>
    </row>
    <row r="183" spans="1:5">
      <c r="A183" s="3" t="s">
        <v>421</v>
      </c>
      <c r="B183" s="3" t="s">
        <v>422</v>
      </c>
      <c r="C183" s="3" t="s">
        <v>286</v>
      </c>
      <c r="E183" s="1" t="str">
        <f t="shared" si="2"/>
        <v>w !,..SaveElement("C0033","CDA","DischargeDeptName","出院科室名称","DE08.10.026.00","")</v>
      </c>
    </row>
    <row r="184" spans="1:5">
      <c r="A184" s="3" t="s">
        <v>423</v>
      </c>
      <c r="B184" s="3" t="s">
        <v>424</v>
      </c>
      <c r="C184" s="3" t="s">
        <v>425</v>
      </c>
      <c r="E184" s="1" t="str">
        <f t="shared" si="2"/>
        <v>w !,..SaveElement("C0033","CDA","Discharge31dPlan","出院31天内再住院计划标志","DE06.00.194.00","")</v>
      </c>
    </row>
    <row r="185" spans="1:5">
      <c r="A185" s="3" t="s">
        <v>426</v>
      </c>
      <c r="B185" s="3" t="s">
        <v>427</v>
      </c>
      <c r="C185" s="3" t="s">
        <v>428</v>
      </c>
      <c r="E185" s="1" t="str">
        <f t="shared" si="2"/>
        <v>w !,..SaveElement("C0033","CDA","Discharge31dPurpose","出院31天内再住院目的","DE06.00.195.00","")</v>
      </c>
    </row>
    <row r="186" spans="1:5">
      <c r="A186" s="3" t="s">
        <v>429</v>
      </c>
      <c r="B186" s="3" t="s">
        <v>430</v>
      </c>
      <c r="C186" s="3" t="s">
        <v>431</v>
      </c>
      <c r="E186" s="1" t="str">
        <f t="shared" si="2"/>
        <v>w !,..SaveElement("C0033","CDA","PaymentMethodCode","医疗付款方式代码","DE07.00.007.00","")</v>
      </c>
    </row>
    <row r="187" spans="1:5">
      <c r="A187" s="3" t="s">
        <v>432</v>
      </c>
      <c r="B187" s="3" t="s">
        <v>433</v>
      </c>
      <c r="E187" s="1" t="str">
        <f t="shared" si="2"/>
        <v>w !,..SaveElement("C0033","CDA","PaymentMethodName","医疗付款方式名称","","")</v>
      </c>
    </row>
    <row r="188" spans="1:5">
      <c r="A188" s="3" t="s">
        <v>434</v>
      </c>
      <c r="B188" s="3" t="s">
        <v>435</v>
      </c>
      <c r="C188" s="3" t="s">
        <v>436</v>
      </c>
      <c r="E188" s="1" t="str">
        <f t="shared" si="2"/>
        <v>w !,..SaveElement("C0033","CDA","TotalFee","住院总费用","HDSD00.12.169","")</v>
      </c>
    </row>
    <row r="189" spans="1:5">
      <c r="A189" s="3" t="s">
        <v>437</v>
      </c>
      <c r="B189" s="3" t="s">
        <v>438</v>
      </c>
      <c r="C189" s="3" t="s">
        <v>439</v>
      </c>
      <c r="E189" s="1" t="str">
        <f t="shared" si="2"/>
        <v>w !,..SaveElement("C0033","CDA","SelfFee","自付金额","HDSD00.12.170","")</v>
      </c>
    </row>
    <row r="190" spans="1:5">
      <c r="A190" s="3" t="s">
        <v>440</v>
      </c>
      <c r="B190" s="3" t="s">
        <v>441</v>
      </c>
      <c r="C190" s="3" t="s">
        <v>442</v>
      </c>
      <c r="E190" s="1" t="str">
        <f t="shared" si="2"/>
        <v>w !,..SaveElement("C0033","CDA","GeneralMedicalServiceFee","一般医疗服务费","HDSD00.12.174","")</v>
      </c>
    </row>
    <row r="191" spans="1:5">
      <c r="A191" s="3" t="s">
        <v>443</v>
      </c>
      <c r="B191" s="3" t="s">
        <v>444</v>
      </c>
      <c r="C191" s="3" t="s">
        <v>445</v>
      </c>
      <c r="E191" s="1" t="str">
        <f t="shared" si="2"/>
        <v>w !,..SaveElement("C0033","CDA","ChineseDialecticalTreatmentFee","中医辨证论治费","HDSD00.12.175","")</v>
      </c>
    </row>
    <row r="192" spans="1:5">
      <c r="A192" s="3" t="s">
        <v>446</v>
      </c>
      <c r="B192" s="3" t="s">
        <v>447</v>
      </c>
      <c r="C192" s="3" t="s">
        <v>448</v>
      </c>
      <c r="E192" s="1" t="str">
        <f t="shared" si="2"/>
        <v>w !,..SaveElement("C0033","CDA","ChineseDialecticalTreatmentGroupFee","中医辨证论治会诊费","HDSD00.12.176","")</v>
      </c>
    </row>
    <row r="193" spans="1:5">
      <c r="A193" s="3" t="s">
        <v>449</v>
      </c>
      <c r="B193" s="3" t="s">
        <v>450</v>
      </c>
      <c r="C193" s="3" t="s">
        <v>451</v>
      </c>
      <c r="E193" s="1" t="str">
        <f t="shared" si="2"/>
        <v>w !,..SaveElement("C0033","CDA","GeneralTreatmentOperationFee","一般治疗操作费","HDSD00.12.177","")</v>
      </c>
    </row>
    <row r="194" spans="1:5">
      <c r="A194" s="3" t="s">
        <v>452</v>
      </c>
      <c r="B194" s="3" t="s">
        <v>453</v>
      </c>
      <c r="C194" s="3" t="s">
        <v>454</v>
      </c>
      <c r="E194" s="1" t="str">
        <f t="shared" si="2"/>
        <v>w !,..SaveElement("C0033","CDA","NurseingFee","护理费","HDSD00.12.172","")</v>
      </c>
    </row>
    <row r="195" spans="1:5">
      <c r="A195" s="3" t="s">
        <v>455</v>
      </c>
      <c r="B195" s="3" t="s">
        <v>456</v>
      </c>
      <c r="C195" s="3" t="s">
        <v>457</v>
      </c>
      <c r="E195" s="1" t="str">
        <f t="shared" ref="E195:E232" si="3">"w !,..SaveElement(""C0033"",""CDA"","""&amp;B195&amp;""","""&amp;A195&amp;""","""&amp;C195&amp;""","""&amp;D195&amp;""")"</f>
        <v>w !,..SaveElement("C0033","CDA","OthersFee","其他费用","HDSD00.12.173","")</v>
      </c>
    </row>
    <row r="196" spans="1:5">
      <c r="A196" s="3" t="s">
        <v>458</v>
      </c>
      <c r="B196" s="3" t="s">
        <v>459</v>
      </c>
      <c r="C196" s="3" t="s">
        <v>460</v>
      </c>
      <c r="E196" s="1" t="str">
        <f t="shared" si="3"/>
        <v>w !,..SaveElement("C0033","CDA","PathologicDiagFee","病理诊断费","HDSD00.12.136","")</v>
      </c>
    </row>
    <row r="197" spans="1:5">
      <c r="A197" s="3" t="s">
        <v>461</v>
      </c>
      <c r="B197" s="3" t="s">
        <v>462</v>
      </c>
      <c r="C197" s="3" t="s">
        <v>463</v>
      </c>
      <c r="E197" s="1" t="str">
        <f t="shared" si="3"/>
        <v>w !,..SaveElement("C0033","CDA","LaboratoryDiagFee","实验室诊断费","HDSD00.12.138","")</v>
      </c>
    </row>
    <row r="198" spans="1:5">
      <c r="A198" s="3" t="s">
        <v>464</v>
      </c>
      <c r="B198" s="3" t="s">
        <v>465</v>
      </c>
      <c r="C198" s="3" t="s">
        <v>466</v>
      </c>
      <c r="E198" s="1" t="str">
        <f t="shared" si="3"/>
        <v>w !,..SaveElement("C0033","CDA","ImagingDiagFee","影像学诊断费","HDSD00.12.1139","")</v>
      </c>
    </row>
    <row r="199" spans="1:5">
      <c r="A199" s="3" t="s">
        <v>467</v>
      </c>
      <c r="B199" s="3" t="s">
        <v>468</v>
      </c>
      <c r="C199" s="3" t="s">
        <v>469</v>
      </c>
      <c r="E199" s="1" t="str">
        <f t="shared" si="3"/>
        <v>w !,..SaveElement("C0033","CDA","ClinicalDiagItemFee","临床诊断项目费","HDSD00.12.137","")</v>
      </c>
    </row>
    <row r="200" spans="1:5">
      <c r="A200" s="3" t="s">
        <v>470</v>
      </c>
      <c r="B200" s="3" t="s">
        <v>471</v>
      </c>
      <c r="C200" s="3" t="s">
        <v>472</v>
      </c>
      <c r="E200" s="1" t="str">
        <f t="shared" si="3"/>
        <v>w !,..SaveElement("C0033","CDA","NonSurgeryTreatmentItemFee","非手术治疗项目费","HDSD00.12.145","")</v>
      </c>
    </row>
    <row r="201" spans="1:5">
      <c r="A201" s="3" t="s">
        <v>473</v>
      </c>
      <c r="B201" s="3" t="s">
        <v>474</v>
      </c>
      <c r="C201" s="3" t="s">
        <v>475</v>
      </c>
      <c r="E201" s="1" t="str">
        <f t="shared" si="3"/>
        <v>w !,..SaveElement("C0033","CDA","ClinicalPhysicsTreatmentFee","临床物理治疗费","HDSD00.12.146","")</v>
      </c>
    </row>
    <row r="202" spans="1:5">
      <c r="A202" s="3" t="s">
        <v>476</v>
      </c>
      <c r="B202" s="3" t="s">
        <v>477</v>
      </c>
      <c r="C202" s="3" t="s">
        <v>478</v>
      </c>
      <c r="E202" s="1" t="str">
        <f t="shared" si="3"/>
        <v>w !,..SaveElement("C0033","CDA","SurgeryTreatmentFee","手术治疗费","HDSD00.12.147","")</v>
      </c>
    </row>
    <row r="203" spans="1:5">
      <c r="A203" s="3" t="s">
        <v>479</v>
      </c>
      <c r="B203" s="3" t="s">
        <v>480</v>
      </c>
      <c r="C203" s="3" t="s">
        <v>481</v>
      </c>
      <c r="E203" s="1" t="str">
        <f t="shared" si="3"/>
        <v>w !,..SaveElement("C0033","CDA","AnesthesiaFee","麻醉费","HDSD00.12.148","")</v>
      </c>
    </row>
    <row r="204" spans="1:5">
      <c r="A204" s="3" t="s">
        <v>482</v>
      </c>
      <c r="B204" s="3" t="s">
        <v>483</v>
      </c>
      <c r="C204" s="3" t="s">
        <v>484</v>
      </c>
      <c r="E204" s="1" t="str">
        <f t="shared" si="3"/>
        <v>w !,..SaveElement("C0033","CDA","SurgeryFee","手术费","HDSD00.12.149","")</v>
      </c>
    </row>
    <row r="205" spans="1:5">
      <c r="A205" s="3" t="s">
        <v>485</v>
      </c>
      <c r="B205" s="3" t="s">
        <v>486</v>
      </c>
      <c r="C205" s="3" t="s">
        <v>487</v>
      </c>
      <c r="E205" s="1" t="str">
        <f t="shared" si="3"/>
        <v>w !,..SaveElement("C0033","CDA","RecovereFee","康复费","HDSD00.12.062","")</v>
      </c>
    </row>
    <row r="206" spans="1:5">
      <c r="A206" s="3" t="s">
        <v>488</v>
      </c>
      <c r="B206" s="3" t="s">
        <v>489</v>
      </c>
      <c r="C206" s="3" t="s">
        <v>490</v>
      </c>
      <c r="E206" s="1" t="str">
        <f t="shared" si="3"/>
        <v>w !,..SaveElement("C0033","CDA","OrganChineseDrugSign","使用医疗机构中药制剂标志","DE06.00.243.00","")</v>
      </c>
    </row>
    <row r="207" spans="1:5">
      <c r="A207" s="3" t="s">
        <v>491</v>
      </c>
      <c r="B207" s="3" t="s">
        <v>492</v>
      </c>
      <c r="C207" s="3" t="s">
        <v>493</v>
      </c>
      <c r="E207" s="1" t="str">
        <f t="shared" si="3"/>
        <v>w !,..SaveElement("C0033","CDA","TCMTechSign","使用中医诊疗技术标志","DE06.00.245.00","")</v>
      </c>
    </row>
    <row r="208" spans="1:5">
      <c r="A208" s="3" t="s">
        <v>494</v>
      </c>
      <c r="B208" s="3" t="s">
        <v>495</v>
      </c>
      <c r="C208" s="3" t="s">
        <v>496</v>
      </c>
      <c r="E208" s="1" t="str">
        <f t="shared" si="3"/>
        <v>w !,..SaveElement("C0033","CDA","DialecticalNursingSign","辩证施护标志","DE06.00.180.00","")</v>
      </c>
    </row>
    <row r="209" spans="1:5">
      <c r="A209" s="3" t="s">
        <v>497</v>
      </c>
      <c r="B209" s="3" t="s">
        <v>498</v>
      </c>
      <c r="C209" s="3" t="s">
        <v>499</v>
      </c>
      <c r="E209" s="1" t="str">
        <f t="shared" si="3"/>
        <v>w !,..SaveElement("C0033","CDA","TCMDiagFee","中医诊断费","HDSD00.12.156","")</v>
      </c>
    </row>
    <row r="210" spans="1:5">
      <c r="A210" s="3" t="s">
        <v>500</v>
      </c>
      <c r="B210" s="3" t="s">
        <v>501</v>
      </c>
      <c r="C210" s="3" t="s">
        <v>502</v>
      </c>
      <c r="E210" s="1" t="str">
        <f t="shared" si="3"/>
        <v>w !,..SaveElement("C0033","CDA","TCMTreatmentFee","中医治疗费","HDSD00.12.157","")</v>
      </c>
    </row>
    <row r="211" spans="1:5">
      <c r="A211" s="3" t="s">
        <v>503</v>
      </c>
      <c r="B211" s="3" t="s">
        <v>504</v>
      </c>
      <c r="C211" s="3" t="s">
        <v>505</v>
      </c>
      <c r="E211" s="1" t="str">
        <f t="shared" si="3"/>
        <v>w !,..SaveElement("C0033","CDA","TCMExternalTreatmentFee","中医外治费","HDSD00.12.163","")</v>
      </c>
    </row>
    <row r="212" spans="1:5">
      <c r="A212" s="3" t="s">
        <v>506</v>
      </c>
      <c r="B212" s="3" t="s">
        <v>507</v>
      </c>
      <c r="C212" s="3" t="s">
        <v>508</v>
      </c>
      <c r="E212" s="1" t="str">
        <f t="shared" si="3"/>
        <v>w !,..SaveElement("C0033","CDA","TCMBoneFee","中医骨伤费","HDSD00.12.160","")</v>
      </c>
    </row>
    <row r="213" spans="1:5">
      <c r="A213" s="3" t="s">
        <v>509</v>
      </c>
      <c r="B213" s="3" t="s">
        <v>510</v>
      </c>
      <c r="C213" s="3" t="s">
        <v>511</v>
      </c>
      <c r="E213" s="1" t="str">
        <f t="shared" si="3"/>
        <v>w !,..SaveElement("C0033","CDA","AcupunctureFee","针刺与灸法费","HDSD00.12.158","")</v>
      </c>
    </row>
    <row r="214" spans="1:5">
      <c r="A214" s="3" t="s">
        <v>512</v>
      </c>
      <c r="B214" s="3" t="s">
        <v>513</v>
      </c>
      <c r="C214" s="3" t="s">
        <v>514</v>
      </c>
      <c r="E214" s="1" t="str">
        <f t="shared" si="3"/>
        <v>w !,..SaveElement("C0033","CDA","TCMMassageTreatmentFee","中医推拿治疗费","HDSD00.12.162","")</v>
      </c>
    </row>
    <row r="215" spans="1:5">
      <c r="A215" s="3" t="s">
        <v>515</v>
      </c>
      <c r="B215" s="3" t="s">
        <v>516</v>
      </c>
      <c r="C215" s="3" t="s">
        <v>517</v>
      </c>
      <c r="E215" s="1" t="str">
        <f t="shared" si="3"/>
        <v>w !,..SaveElement("C0033","CDA","TCMAnorectalTreatmentFee","中医肛肠治疗费","HDSD00.12.159","")</v>
      </c>
    </row>
    <row r="216" spans="1:5">
      <c r="A216" s="3" t="s">
        <v>518</v>
      </c>
      <c r="B216" s="3" t="s">
        <v>519</v>
      </c>
      <c r="C216" s="3" t="s">
        <v>520</v>
      </c>
      <c r="E216" s="1" t="str">
        <f t="shared" si="3"/>
        <v>w !,..SaveElement("C0033","CDA","TCMSpecialTreatmentFee","中医特殊治疗费","HDSD00.12.161","")</v>
      </c>
    </row>
    <row r="217" spans="1:5">
      <c r="A217" s="3" t="s">
        <v>521</v>
      </c>
      <c r="B217" s="3" t="s">
        <v>522</v>
      </c>
      <c r="C217" s="3" t="s">
        <v>523</v>
      </c>
      <c r="E217" s="1" t="str">
        <f t="shared" si="3"/>
        <v>w !,..SaveElement("C0033","CDA","TCMSpecialBlendingFee","中药特殊调配加工费","HDSD00.12.155","")</v>
      </c>
    </row>
    <row r="218" spans="1:5">
      <c r="A218" s="3" t="s">
        <v>524</v>
      </c>
      <c r="B218" s="3" t="s">
        <v>525</v>
      </c>
      <c r="C218" s="3" t="s">
        <v>526</v>
      </c>
      <c r="E218" s="1" t="str">
        <f t="shared" si="3"/>
        <v>w !,..SaveElement("C0033","CDA","DialecticalDietSign","辩证施膳费","HDSD00.12.154","")</v>
      </c>
    </row>
    <row r="219" spans="1:5">
      <c r="A219" s="3" t="s">
        <v>527</v>
      </c>
      <c r="B219" s="3" t="s">
        <v>528</v>
      </c>
      <c r="C219" s="3" t="s">
        <v>529</v>
      </c>
      <c r="E219" s="1" t="str">
        <f t="shared" si="3"/>
        <v>w !,..SaveElement("C0033","CDA","WesternMedicineFee","西药费","HDSD00.12.113","")</v>
      </c>
    </row>
    <row r="220" spans="1:5">
      <c r="A220" s="3" t="s">
        <v>530</v>
      </c>
      <c r="B220" s="3" t="s">
        <v>531</v>
      </c>
      <c r="C220" s="3" t="s">
        <v>532</v>
      </c>
      <c r="E220" s="1" t="str">
        <f t="shared" si="3"/>
        <v>w !,..SaveElement("C0033","CDA","antibioticsExpense","抗菌药物费用","HDSD00.12.114","")</v>
      </c>
    </row>
    <row r="221" spans="1:5">
      <c r="A221" s="3" t="s">
        <v>533</v>
      </c>
      <c r="B221" s="3" t="s">
        <v>534</v>
      </c>
      <c r="C221" s="3" t="s">
        <v>535</v>
      </c>
      <c r="E221" s="1" t="str">
        <f t="shared" si="3"/>
        <v>w !,..SaveElement("C0033","CDA","ChinesePatentMedicineFee","中成药费","HDSD00.12.151","")</v>
      </c>
    </row>
    <row r="222" spans="1:5">
      <c r="A222" s="3" t="s">
        <v>536</v>
      </c>
      <c r="B222" s="3" t="s">
        <v>537</v>
      </c>
      <c r="C222" s="3" t="s">
        <v>538</v>
      </c>
      <c r="E222" s="1" t="str">
        <f t="shared" si="3"/>
        <v>w !,..SaveElement("C0033","CDA","ChineseHerbalMedicineFee","中草药费","HDSD00.12.150","")</v>
      </c>
    </row>
    <row r="223" spans="1:5">
      <c r="A223" s="3" t="s">
        <v>539</v>
      </c>
      <c r="B223" s="3" t="s">
        <v>540</v>
      </c>
      <c r="C223" s="3" t="s">
        <v>541</v>
      </c>
      <c r="E223" s="1" t="str">
        <f t="shared" si="3"/>
        <v>w !,..SaveElement("C0033","CDA","BloodExpense","血费","HDSD00.12.130","")</v>
      </c>
    </row>
    <row r="224" spans="1:5">
      <c r="A224" s="3" t="s">
        <v>542</v>
      </c>
      <c r="B224" s="3" t="s">
        <v>543</v>
      </c>
      <c r="C224" s="3" t="s">
        <v>544</v>
      </c>
      <c r="E224" s="1" t="str">
        <f t="shared" si="3"/>
        <v>w !,..SaveElement("C0033","CDA","AlbuminProductsExpense","白蛋白类制品费","HDSD00.12.126","")</v>
      </c>
    </row>
    <row r="225" spans="1:5">
      <c r="A225" s="3" t="s">
        <v>545</v>
      </c>
      <c r="B225" s="3" t="s">
        <v>546</v>
      </c>
      <c r="C225" s="3" t="s">
        <v>547</v>
      </c>
      <c r="E225" s="1" t="str">
        <f t="shared" si="3"/>
        <v>w !,..SaveElement("C0033","CDA","GlobulinProductsExpense","球蛋白类制品","HDSD00.12.128","")</v>
      </c>
    </row>
    <row r="226" spans="1:5">
      <c r="A226" s="3" t="s">
        <v>548</v>
      </c>
      <c r="B226" s="3" t="s">
        <v>549</v>
      </c>
      <c r="C226" s="3" t="s">
        <v>550</v>
      </c>
      <c r="E226" s="1" t="str">
        <f t="shared" si="3"/>
        <v>w !,..SaveElement("C0033","CDA","CoagulationFactorProductsExpense","凝血因子类制品费","HDSD00.12.127","")</v>
      </c>
    </row>
    <row r="227" spans="1:5">
      <c r="A227" s="3" t="s">
        <v>551</v>
      </c>
      <c r="B227" s="3" t="s">
        <v>552</v>
      </c>
      <c r="C227" s="3" t="s">
        <v>553</v>
      </c>
      <c r="E227" s="1" t="str">
        <f t="shared" si="3"/>
        <v>w !,..SaveElement("C0033","CDA","CytokineProductsExpense","细胞因子类制品","HDSD00.12.129","")</v>
      </c>
    </row>
    <row r="228" spans="1:5">
      <c r="A228" s="3" t="s">
        <v>554</v>
      </c>
      <c r="B228" s="3" t="s">
        <v>555</v>
      </c>
      <c r="C228" s="3" t="s">
        <v>556</v>
      </c>
      <c r="E228" s="1" t="str">
        <f t="shared" si="3"/>
        <v>w !,..SaveElement("C0033","CDA","TCMEquipmentSign","使用中医诊疗设备标志","DE06.00.244.00","")</v>
      </c>
    </row>
    <row r="229" spans="1:5">
      <c r="A229" s="3" t="s">
        <v>557</v>
      </c>
      <c r="B229" s="3" t="s">
        <v>558</v>
      </c>
      <c r="C229" s="3" t="s">
        <v>559</v>
      </c>
      <c r="E229" s="1" t="str">
        <f t="shared" si="3"/>
        <v>w !,..SaveElement("C0033","CDA","ExamConsumablesFee","一次性医用材料费-检查用","HDSD00.12.045","")</v>
      </c>
    </row>
    <row r="230" spans="1:5">
      <c r="A230" s="3" t="s">
        <v>560</v>
      </c>
      <c r="B230" s="3" t="s">
        <v>561</v>
      </c>
      <c r="C230" s="3" t="s">
        <v>562</v>
      </c>
      <c r="E230" s="1" t="str">
        <f t="shared" si="3"/>
        <v>w !,..SaveElement("C0033","CDA","TreatmentConsumablesFee","一次性医用材料费-治疗用","HDSD00.12.047","")</v>
      </c>
    </row>
    <row r="231" spans="1:5">
      <c r="A231" s="3" t="s">
        <v>563</v>
      </c>
      <c r="B231" s="3" t="s">
        <v>564</v>
      </c>
      <c r="C231" s="3" t="s">
        <v>565</v>
      </c>
      <c r="E231" s="1" t="str">
        <f t="shared" si="3"/>
        <v>w !,..SaveElement("C0033","CDA","OperationConsumablesFee","一次性医用材料费-手术用","HDSD00.12.046","")</v>
      </c>
    </row>
    <row r="232" spans="1:5">
      <c r="A232" s="3" t="s">
        <v>566</v>
      </c>
      <c r="B232" s="3" t="s">
        <v>567</v>
      </c>
      <c r="C232" s="3" t="s">
        <v>568</v>
      </c>
      <c r="E232" s="1" t="str">
        <f t="shared" si="3"/>
        <v>w !,..SaveElement("C0033","CDA","DisposableOtherExpense","其他费","HDSD00.12.092","")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2020-12-26T12:45:00Z</dcterms:created>
  <dcterms:modified xsi:type="dcterms:W3CDTF">2020-12-27T10:03:01Z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