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<sst xmlns="http://schemas.openxmlformats.org/spreadsheetml/2006/main" count="190" uniqueCount="164">
  <si>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</si>
  <si>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</si>
  <si>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</si>
  <si>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</si>
  <si>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</si>
  <si>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</si>
  <si>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</si>
  <si>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</si>
  <si>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</si>
  <si>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</si>
  <si>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</si>
  <si>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</si>
  <si>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</si>
  <si>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</si>
  <si>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家庭住址门牌号码</t>
  </si>
  <si>
    <t>LivingAddress.HouseNumber</t>
  </si>
  <si>
    <t>DE02.01.009.06</t>
  </si>
  <si>
    <t>家庭住址村</t>
  </si>
  <si>
    <t>LivingAddress.streetName</t>
  </si>
  <si>
    <t>DE02.01.009.05</t>
  </si>
  <si>
    <t>家庭住址乡</t>
  </si>
  <si>
    <t>LivingAddress.Township</t>
  </si>
  <si>
    <t>DE02.01.009.04</t>
  </si>
  <si>
    <t>家庭住址县</t>
  </si>
  <si>
    <t>LivingAddress.County</t>
  </si>
  <si>
    <t>DE02.01.009.03</t>
  </si>
  <si>
    <t>家庭住址市</t>
  </si>
  <si>
    <t>LivingAddress.City</t>
  </si>
  <si>
    <t>DE02.01.009.02</t>
  </si>
  <si>
    <t>家庭住址省</t>
  </si>
  <si>
    <t>LivingAddress.State</t>
  </si>
  <si>
    <t>DE02.01.009.01</t>
  </si>
  <si>
    <t>患者身份证号</t>
  </si>
  <si>
    <t>IDCardNo</t>
  </si>
  <si>
    <t>DE02.01.031.00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</si>
  <si>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</si>
  <si>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</si>
  <si>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</si>
  <si>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</si>
  <si>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</si>
  <si>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</si>
  <si>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</si>
  <si>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</si>
  <si>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婚姻状况代码</t>
  </si>
  <si>
    <t>MarriageCode</t>
  </si>
  <si>
    <t>DE02.01.018.00</t>
  </si>
  <si>
    <t>婚姻状况名称</t>
  </si>
  <si>
    <t>MarriageName</t>
  </si>
  <si>
    <t>民族代码</t>
  </si>
  <si>
    <t>NationCode</t>
  </si>
  <si>
    <t>DE02.01.025.00</t>
  </si>
  <si>
    <t>民族名称</t>
  </si>
  <si>
    <t>NationName</t>
  </si>
  <si>
    <t>年龄</t>
  </si>
  <si>
    <t>Age</t>
  </si>
  <si>
    <t>DE02.01.026.00</t>
  </si>
  <si>
    <t>职业类别代码</t>
  </si>
  <si>
    <t>OccupationCode</t>
  </si>
  <si>
    <t>DE02.01.052.00</t>
  </si>
  <si>
    <t>职业类别名称</t>
  </si>
  <si>
    <t>OccupationName</t>
  </si>
  <si>
    <t>文档记录时间</t>
  </si>
  <si>
    <t>RecordTime</t>
  </si>
  <si>
    <t>DE08.50.033.00</t>
  </si>
  <si>
    <t>文档作者标识</t>
  </si>
  <si>
    <t>AuthorCode</t>
  </si>
  <si>
    <t>文档作者姓名</t>
  </si>
  <si>
    <t>AuthorName</t>
  </si>
  <si>
    <t>陈述者与患者的关系代码</t>
  </si>
  <si>
    <t>HistoryTeller.RelCode</t>
  </si>
  <si>
    <t>DE02.10.024.00</t>
  </si>
  <si>
    <t>陈述者与患者的关系名称</t>
  </si>
  <si>
    <t>HistoryTeller.RelName</t>
  </si>
  <si>
    <t>陈述者姓名</t>
  </si>
  <si>
    <t>HistoryTeller.Name</t>
  </si>
  <si>
    <t>文档保管机构标识</t>
  </si>
  <si>
    <t>CustodianOrgCode</t>
  </si>
  <si>
    <t>文档保管机构名称</t>
  </si>
  <si>
    <t>CustodianOrgName</t>
  </si>
  <si>
    <t>最终审核者代码</t>
  </si>
  <si>
    <t>FinalReviewer.Code</t>
  </si>
  <si>
    <t>最终审核者姓名</t>
  </si>
  <si>
    <t>FinalReviewer.Name</t>
  </si>
  <si>
    <t>接诊医师代码</t>
  </si>
  <si>
    <t>DiagDoctor.Code</t>
  </si>
  <si>
    <t>接诊医师姓名</t>
  </si>
  <si>
    <t>DiagDoctor.Name</t>
  </si>
  <si>
    <t>住院医师代码</t>
  </si>
  <si>
    <t>ResidentDoctor.Code</t>
  </si>
  <si>
    <t>住院医师姓名</t>
  </si>
  <si>
    <t>ResidentDoctor.Name</t>
  </si>
  <si>
    <t>主治医师代码</t>
  </si>
  <si>
    <t>AttendingDoctor.Code</t>
  </si>
  <si>
    <t>主治医师姓名</t>
  </si>
  <si>
    <t>AttendingDoctor.Name</t>
  </si>
  <si>
    <t>入院日期时间</t>
  </si>
  <si>
    <t>AdmTimeLow</t>
  </si>
  <si>
    <t>DE06.00.092.00</t>
  </si>
  <si>
    <t>出院日期时间</t>
  </si>
  <si>
    <t>AdmTimeHigh</t>
  </si>
  <si>
    <t>DE06.00.017.00</t>
  </si>
  <si>
    <t>主诉描述</t>
  </si>
  <si>
    <t>ChiefComplaintsDesc</t>
  </si>
  <si>
    <t>DE04.01.119.00</t>
  </si>
  <si>
    <t>陈述内容可靠标志</t>
  </si>
  <si>
    <t>StatementReliableSign</t>
  </si>
  <si>
    <t>DE05.10.143.00</t>
  </si>
  <si>
    <t>中医“四诊“观察结果</t>
  </si>
  <si>
    <t>ChineseObserveDiagResult</t>
  </si>
  <si>
    <t>DE02.10.028.00</t>
  </si>
  <si>
    <t>入院诊断-西医诊断疾病病名</t>
  </si>
  <si>
    <t>AdmWesternDiag.Value</t>
  </si>
  <si>
    <t>DE05.01.025.00</t>
  </si>
  <si>
    <t>入院诊断-西医诊断代码</t>
  </si>
  <si>
    <t>AdmWesternDiag.Code</t>
  </si>
  <si>
    <t>DE05.01.024.00</t>
  </si>
  <si>
    <t>入院诊断-西医诊断名称</t>
  </si>
  <si>
    <t>AdmWesternDiag.Name</t>
  </si>
  <si>
    <t>入院诊断-中医诊断疾病病名</t>
  </si>
  <si>
    <t>AdmChineseDiag.Value</t>
  </si>
  <si>
    <t>DE05.10.172.00</t>
  </si>
  <si>
    <t>入院诊断-中医诊断代码</t>
  </si>
  <si>
    <t>AdmChineseDiag.Code</t>
  </si>
  <si>
    <t>DE05.10.130.00</t>
  </si>
  <si>
    <t>入院诊断-中医诊断名称</t>
  </si>
  <si>
    <t>AdmChineseDiag.Name</t>
  </si>
  <si>
    <t>入院诊断-中医证候病名</t>
  </si>
  <si>
    <t>AdmChineseDiag.SymptomValue</t>
  </si>
  <si>
    <t>入院诊断-中医证候代码</t>
  </si>
  <si>
    <t>AdmChineseDiag.SymptomCode</t>
  </si>
  <si>
    <t>入院诊断-中医证候名称</t>
  </si>
  <si>
    <t>AdmChineseDiag.SymptomName</t>
  </si>
  <si>
    <t>治则治法</t>
  </si>
  <si>
    <t>TreatmentPrincipleDesc</t>
  </si>
  <si>
    <t>DE06.00.300.00</t>
  </si>
  <si>
    <t>入院情况</t>
  </si>
  <si>
    <t>AdmCondition</t>
  </si>
  <si>
    <t>DE05.10.148.00</t>
  </si>
  <si>
    <t>诊疗过程描述</t>
  </si>
  <si>
    <t>DiagProcessDesc</t>
  </si>
  <si>
    <t>DE06.00.296.00</t>
  </si>
  <si>
    <t>死亡日期时间</t>
  </si>
  <si>
    <t>DeathTime</t>
  </si>
  <si>
    <t>DE02.01.036.00</t>
  </si>
  <si>
    <t>死亡原因</t>
  </si>
  <si>
    <t>DeathReason</t>
  </si>
  <si>
    <t>DE05.10.099.00</t>
  </si>
  <si>
    <t>死亡诊断-西医诊断名称</t>
  </si>
  <si>
    <t>DeathWesternDiag.Value</t>
  </si>
  <si>
    <t>死亡诊断-西医诊断代码</t>
  </si>
  <si>
    <t>DeathWesternDiag.Code</t>
  </si>
  <si>
    <t>DeathWesternDiag.Name</t>
  </si>
  <si>
    <t>死亡诊断-中医诊断疾病病名</t>
  </si>
  <si>
    <t>DeathChineseDiag.Value</t>
  </si>
  <si>
    <t>死亡诊断-中医诊断代码</t>
  </si>
  <si>
    <t>DeathChineseDiag.Code</t>
  </si>
  <si>
    <t>死亡诊断-中医诊断名称</t>
  </si>
  <si>
    <t>DeathChineseDiag.Name</t>
  </si>
  <si>
    <t>死亡诊断-中医证候病名</t>
  </si>
  <si>
    <t>DeathChineseDiag.SymptomValue</t>
  </si>
  <si>
    <t>死亡诊断-中医证候代码</t>
  </si>
  <si>
    <t>DeathChineseDiag.SymptomCode</t>
  </si>
  <si>
    <t>死亡诊断-中医证候名称</t>
  </si>
  <si>
    <t>DeathChineseDiag.SymptomName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</si>
</sst>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0" borderId="7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23" fillId="32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abSelected="1" topLeftCell="A58" workbookViewId="0">
      <selection activeCell="D2" sqref="D2:D67"/>
    </sheetView>
  </sheetViews>
  <sheetFormatPr defaultColWidth="9" defaultRowHeight="13.5" outlineLevelCol="3"/>
  <cols>
    <col min="1" max="2" width="30.625" customWidth="1"/>
    <col min="3" max="3" width="16.625" customWidth="1"/>
    <col min="4" max="4" width="20.625" customWidth="1"/>
  </cols>
  <sheetData>
    <row r="1" s="1" customFormat="1" ht="14.25" customHeight="1" spans="1:3">
      <c r="A1" s="2" t="s">
        <v>0</v>
      </c>
      <c r="B1" s="3" t="s">
        <v>1</v>
      </c>
      <c r="C1" s="4" t="s">
        <v>2</v>
      </c>
    </row>
    <row r="2" ht="14.25" spans="1:4">
      <c r="A2" s="5" t="s">
        <v>3</v>
      </c>
      <c r="B2" s="6" t="s">
        <v>4</v>
      </c>
      <c r="C2" s="7"/>
      <c r="D2" s="6" t="str">
        <f>"w !,..SaveElement(""C0036"",""CDA"","""&amp;B2&amp;""","""&amp;A2&amp;""","""&amp;C2&amp;""")"</f>
        <v>w !,..SaveElement("C0036","CDA","DocID","文档流水号标识","")</v>
      </c>
    </row>
    <row r="3" ht="14.25" spans="1:4">
      <c r="A3" s="8" t="s">
        <v>5</v>
      </c>
      <c r="B3" s="6" t="s">
        <v>6</v>
      </c>
      <c r="C3" s="7"/>
      <c r="D3" s="6" t="str">
        <f t="shared" ref="D3:D34" si="0">"w !,..SaveElement(""C0036"",""CDA"","""&amp;B3&amp;""","""&amp;A3&amp;""","""&amp;C3&amp;""")"</f>
        <v>w !,..SaveElement("C0036","CDA","CreateTime","文档机器生成时间","")</v>
      </c>
    </row>
    <row r="4" ht="14.25" spans="1:4">
      <c r="A4" s="8" t="s">
        <v>7</v>
      </c>
      <c r="B4" s="6" t="s">
        <v>8</v>
      </c>
      <c r="C4" s="7"/>
      <c r="D4" s="6" t="str">
        <f t="shared" si="0"/>
        <v>w !,..SaveElement("C0036","CDA","DocSetID","文档集合编号","")</v>
      </c>
    </row>
    <row r="5" ht="14.25" spans="1:4">
      <c r="A5" s="8" t="s">
        <v>9</v>
      </c>
      <c r="B5" s="6" t="s">
        <v>10</v>
      </c>
      <c r="C5" s="7"/>
      <c r="D5" s="6" t="str">
        <f t="shared" si="0"/>
        <v>w !,..SaveElement("C0036","CDA","Version","文档版本号","")</v>
      </c>
    </row>
    <row r="6" ht="14.25" spans="1:4">
      <c r="A6" s="8" t="s">
        <v>11</v>
      </c>
      <c r="B6" s="6" t="s">
        <v>12</v>
      </c>
      <c r="C6" s="9" t="s">
        <v>13</v>
      </c>
      <c r="D6" s="6" t="str">
        <f t="shared" si="0"/>
        <v>w !,..SaveElement("C0036","CDA","HospitalizationID","住院号标识","DE01.00.014.00")</v>
      </c>
    </row>
    <row r="7" ht="14.25" spans="1:4">
      <c r="A7" s="8" t="s">
        <v>14</v>
      </c>
      <c r="B7" s="8" t="s">
        <v>15</v>
      </c>
      <c r="C7" s="9" t="s">
        <v>16</v>
      </c>
      <c r="D7" s="6" t="str">
        <f t="shared" si="0"/>
        <v>w !,..SaveElement("C0036","CDA","LivingAddress.HouseNumber","家庭住址门牌号码","DE02.01.009.06")</v>
      </c>
    </row>
    <row r="8" ht="14.25" spans="1:4">
      <c r="A8" s="8" t="s">
        <v>17</v>
      </c>
      <c r="B8" s="8" t="s">
        <v>18</v>
      </c>
      <c r="C8" s="9" t="s">
        <v>19</v>
      </c>
      <c r="D8" s="6" t="str">
        <f t="shared" si="0"/>
        <v>w !,..SaveElement("C0036","CDA","LivingAddress.streetName","家庭住址村","DE02.01.009.05")</v>
      </c>
    </row>
    <row r="9" ht="14.25" spans="1:4">
      <c r="A9" s="8" t="s">
        <v>20</v>
      </c>
      <c r="B9" s="8" t="s">
        <v>21</v>
      </c>
      <c r="C9" s="9" t="s">
        <v>22</v>
      </c>
      <c r="D9" s="6" t="str">
        <f t="shared" si="0"/>
        <v>w !,..SaveElement("C0036","CDA","LivingAddress.Township","家庭住址乡","DE02.01.009.04")</v>
      </c>
    </row>
    <row r="10" ht="14.25" spans="1:4">
      <c r="A10" s="8" t="s">
        <v>23</v>
      </c>
      <c r="B10" s="8" t="s">
        <v>24</v>
      </c>
      <c r="C10" s="9" t="s">
        <v>25</v>
      </c>
      <c r="D10" s="6" t="str">
        <f t="shared" si="0"/>
        <v>w !,..SaveElement("C0036","CDA","LivingAddress.County","家庭住址县","DE02.01.009.03")</v>
      </c>
    </row>
    <row r="11" ht="14.25" spans="1:4">
      <c r="A11" s="8" t="s">
        <v>26</v>
      </c>
      <c r="B11" s="8" t="s">
        <v>27</v>
      </c>
      <c r="C11" s="9" t="s">
        <v>28</v>
      </c>
      <c r="D11" s="6" t="str">
        <f t="shared" si="0"/>
        <v>w !,..SaveElement("C0036","CDA","LivingAddress.City","家庭住址市","DE02.01.009.02")</v>
      </c>
    </row>
    <row r="12" ht="14.25" spans="1:4">
      <c r="A12" s="8" t="s">
        <v>29</v>
      </c>
      <c r="B12" s="8" t="s">
        <v>30</v>
      </c>
      <c r="C12" s="9" t="s">
        <v>31</v>
      </c>
      <c r="D12" s="6" t="str">
        <f t="shared" si="0"/>
        <v>w !,..SaveElement("C0036","CDA","LivingAddress.State","家庭住址省","DE02.01.009.01")</v>
      </c>
    </row>
    <row r="13" ht="14.25" spans="1:4">
      <c r="A13" s="8" t="s">
        <v>32</v>
      </c>
      <c r="B13" s="6" t="s">
        <v>33</v>
      </c>
      <c r="C13" s="9" t="s">
        <v>34</v>
      </c>
      <c r="D13" s="6" t="str">
        <f t="shared" si="0"/>
        <v>w !,..SaveElement("C0036","CDA","IDCardNo","患者身份证号","DE02.01.031.00")</v>
      </c>
    </row>
    <row r="14" ht="14.25" spans="1:4">
      <c r="A14" s="8" t="s">
        <v>35</v>
      </c>
      <c r="B14" s="6" t="s">
        <v>36</v>
      </c>
      <c r="C14" s="9" t="s">
        <v>37</v>
      </c>
      <c r="D14" s="6" t="str">
        <f t="shared" si="0"/>
        <v>w !,..SaveElement("C0036","CDA","PatientName","患者姓名","DE02.01.039.00")</v>
      </c>
    </row>
    <row r="15" ht="14.25" spans="1:4">
      <c r="A15" s="8" t="s">
        <v>38</v>
      </c>
      <c r="B15" s="6" t="s">
        <v>39</v>
      </c>
      <c r="C15" s="9" t="s">
        <v>40</v>
      </c>
      <c r="D15" s="6" t="str">
        <f t="shared" si="0"/>
        <v>w !,..SaveElement("C0036","CDA","GenderCode","患者性别代码","DE02.01.040.00")</v>
      </c>
    </row>
    <row r="16" ht="14.25" spans="1:4">
      <c r="A16" s="8" t="s">
        <v>41</v>
      </c>
      <c r="B16" s="6" t="s">
        <v>42</v>
      </c>
      <c r="C16" s="9" t="s">
        <v>40</v>
      </c>
      <c r="D16" s="6" t="str">
        <f t="shared" si="0"/>
        <v>w !,..SaveElement("C0036","CDA","GenderName","患者性别名称","DE02.01.040.00")</v>
      </c>
    </row>
    <row r="17" ht="14.25" spans="1:4">
      <c r="A17" s="8" t="s">
        <v>43</v>
      </c>
      <c r="B17" s="6" t="s">
        <v>44</v>
      </c>
      <c r="C17" s="9" t="s">
        <v>45</v>
      </c>
      <c r="D17" s="6" t="str">
        <f t="shared" si="0"/>
        <v>w !,..SaveElement("C0036","CDA","MarriageCode","婚姻状况代码","DE02.01.018.00")</v>
      </c>
    </row>
    <row r="18" ht="14.25" spans="1:4">
      <c r="A18" s="8" t="s">
        <v>46</v>
      </c>
      <c r="B18" s="6" t="s">
        <v>47</v>
      </c>
      <c r="C18" s="9" t="s">
        <v>45</v>
      </c>
      <c r="D18" s="6" t="str">
        <f t="shared" si="0"/>
        <v>w !,..SaveElement("C0036","CDA","MarriageName","婚姻状况名称","DE02.01.018.00")</v>
      </c>
    </row>
    <row r="19" ht="14.25" spans="1:4">
      <c r="A19" s="8" t="s">
        <v>48</v>
      </c>
      <c r="B19" s="6" t="s">
        <v>49</v>
      </c>
      <c r="C19" s="9" t="s">
        <v>50</v>
      </c>
      <c r="D19" s="6" t="str">
        <f t="shared" si="0"/>
        <v>w !,..SaveElement("C0036","CDA","NationCode","民族代码","DE02.01.025.00")</v>
      </c>
    </row>
    <row r="20" ht="14.25" spans="1:4">
      <c r="A20" s="8" t="s">
        <v>51</v>
      </c>
      <c r="B20" s="6" t="s">
        <v>52</v>
      </c>
      <c r="C20" s="9" t="s">
        <v>50</v>
      </c>
      <c r="D20" s="6" t="str">
        <f t="shared" si="0"/>
        <v>w !,..SaveElement("C0036","CDA","NationName","民族名称","DE02.01.025.00")</v>
      </c>
    </row>
    <row r="21" ht="14.25" spans="1:4">
      <c r="A21" s="8" t="s">
        <v>53</v>
      </c>
      <c r="B21" s="6" t="s">
        <v>54</v>
      </c>
      <c r="C21" s="9" t="s">
        <v>55</v>
      </c>
      <c r="D21" s="6" t="str">
        <f t="shared" si="0"/>
        <v>w !,..SaveElement("C0036","CDA","Age","年龄","DE02.01.026.00")</v>
      </c>
    </row>
    <row r="22" ht="14.25" spans="1:4">
      <c r="A22" s="8" t="s">
        <v>56</v>
      </c>
      <c r="B22" s="6" t="s">
        <v>57</v>
      </c>
      <c r="C22" s="9" t="s">
        <v>58</v>
      </c>
      <c r="D22" s="6" t="str">
        <f t="shared" si="0"/>
        <v>w !,..SaveElement("C0036","CDA","OccupationCode","职业类别代码","DE02.01.052.00")</v>
      </c>
    </row>
    <row r="23" ht="14.25" spans="1:4">
      <c r="A23" s="8" t="s">
        <v>59</v>
      </c>
      <c r="B23" s="6" t="s">
        <v>60</v>
      </c>
      <c r="C23" s="9" t="s">
        <v>58</v>
      </c>
      <c r="D23" s="6" t="str">
        <f t="shared" si="0"/>
        <v>w !,..SaveElement("C0036","CDA","OccupationName","职业类别名称","DE02.01.052.00")</v>
      </c>
    </row>
    <row r="24" ht="14.25" spans="1:4">
      <c r="A24" s="8" t="s">
        <v>61</v>
      </c>
      <c r="B24" s="6" t="s">
        <v>62</v>
      </c>
      <c r="C24" s="9" t="s">
        <v>63</v>
      </c>
      <c r="D24" s="6" t="str">
        <f t="shared" si="0"/>
        <v>w !,..SaveElement("C0036","CDA","RecordTime","文档记录时间","DE08.50.033.00")</v>
      </c>
    </row>
    <row r="25" ht="14.25" spans="1:4">
      <c r="A25" s="8" t="s">
        <v>64</v>
      </c>
      <c r="B25" s="6" t="s">
        <v>65</v>
      </c>
      <c r="C25" s="8"/>
      <c r="D25" s="6" t="str">
        <f t="shared" si="0"/>
        <v>w !,..SaveElement("C0036","CDA","AuthorCode","文档作者标识","")</v>
      </c>
    </row>
    <row r="26" ht="14.25" spans="1:4">
      <c r="A26" s="8" t="s">
        <v>66</v>
      </c>
      <c r="B26" s="6" t="s">
        <v>67</v>
      </c>
      <c r="C26" s="9" t="s">
        <v>37</v>
      </c>
      <c r="D26" s="6" t="str">
        <f t="shared" si="0"/>
        <v>w !,..SaveElement("C0036","CDA","AuthorName","文档作者姓名","DE02.01.039.00")</v>
      </c>
    </row>
    <row r="27" ht="14.25" spans="1:4">
      <c r="A27" s="8" t="s">
        <v>68</v>
      </c>
      <c r="B27" s="6" t="s">
        <v>69</v>
      </c>
      <c r="C27" s="9" t="s">
        <v>70</v>
      </c>
      <c r="D27" s="6" t="str">
        <f t="shared" si="0"/>
        <v>w !,..SaveElement("C0036","CDA","HistoryTeller.RelCode","陈述者与患者的关系代码","DE02.10.024.00")</v>
      </c>
    </row>
    <row r="28" ht="14.25" spans="1:4">
      <c r="A28" s="8" t="s">
        <v>71</v>
      </c>
      <c r="B28" s="6" t="s">
        <v>72</v>
      </c>
      <c r="C28" s="9" t="s">
        <v>70</v>
      </c>
      <c r="D28" s="6" t="str">
        <f t="shared" si="0"/>
        <v>w !,..SaveElement("C0036","CDA","HistoryTeller.RelName","陈述者与患者的关系名称","DE02.10.024.00")</v>
      </c>
    </row>
    <row r="29" ht="14.25" spans="1:4">
      <c r="A29" s="8" t="s">
        <v>73</v>
      </c>
      <c r="B29" s="6" t="s">
        <v>74</v>
      </c>
      <c r="C29" s="9" t="s">
        <v>37</v>
      </c>
      <c r="D29" s="6" t="str">
        <f t="shared" si="0"/>
        <v>w !,..SaveElement("C0036","CDA","HistoryTeller.Name","陈述者姓名","DE02.01.039.00")</v>
      </c>
    </row>
    <row r="30" ht="14.25" spans="1:4">
      <c r="A30" s="8" t="s">
        <v>75</v>
      </c>
      <c r="B30" s="6" t="s">
        <v>76</v>
      </c>
      <c r="D30" s="6" t="str">
        <f t="shared" si="0"/>
        <v>w !,..SaveElement("C0036","CDA","CustodianOrgCode","文档保管机构标识","")</v>
      </c>
    </row>
    <row r="31" ht="14.25" spans="1:4">
      <c r="A31" s="8" t="s">
        <v>77</v>
      </c>
      <c r="B31" s="6" t="s">
        <v>78</v>
      </c>
      <c r="C31" s="7"/>
      <c r="D31" s="6" t="str">
        <f t="shared" si="0"/>
        <v>w !,..SaveElement("C0036","CDA","CustodianOrgName","文档保管机构名称","")</v>
      </c>
    </row>
    <row r="32" ht="14.25" spans="1:4">
      <c r="A32" s="8" t="s">
        <v>79</v>
      </c>
      <c r="B32" s="8" t="s">
        <v>80</v>
      </c>
      <c r="C32" s="8"/>
      <c r="D32" s="6" t="str">
        <f t="shared" si="0"/>
        <v>w !,..SaveElement("C0036","CDA","FinalReviewer.Code","最终审核者代码","")</v>
      </c>
    </row>
    <row r="33" ht="14.25" spans="1:4">
      <c r="A33" s="8" t="s">
        <v>81</v>
      </c>
      <c r="B33" s="8" t="s">
        <v>82</v>
      </c>
      <c r="C33" s="9" t="s">
        <v>37</v>
      </c>
      <c r="D33" s="6" t="str">
        <f t="shared" si="0"/>
        <v>w !,..SaveElement("C0036","CDA","FinalReviewer.Name","最终审核者姓名","DE02.01.039.00")</v>
      </c>
    </row>
    <row r="34" ht="14.25" spans="1:4">
      <c r="A34" s="8" t="s">
        <v>83</v>
      </c>
      <c r="B34" s="8" t="s">
        <v>84</v>
      </c>
      <c r="C34" s="8"/>
      <c r="D34" s="6" t="str">
        <f t="shared" si="0"/>
        <v>w !,..SaveElement("C0036","CDA","DiagDoctor.Code","接诊医师代码","")</v>
      </c>
    </row>
    <row r="35" ht="14.25" spans="1:4">
      <c r="A35" s="8" t="s">
        <v>85</v>
      </c>
      <c r="B35" s="8" t="s">
        <v>86</v>
      </c>
      <c r="C35" s="9" t="s">
        <v>37</v>
      </c>
      <c r="D35" s="6" t="str">
        <f t="shared" ref="D35:D66" si="1">"w !,..SaveElement(""C0036"",""CDA"","""&amp;B35&amp;""","""&amp;A35&amp;""","""&amp;C35&amp;""")"</f>
        <v>w !,..SaveElement("C0036","CDA","DiagDoctor.Name","接诊医师姓名","DE02.01.039.00")</v>
      </c>
    </row>
    <row r="36" ht="14.25" spans="1:4">
      <c r="A36" s="8" t="s">
        <v>87</v>
      </c>
      <c r="B36" s="8" t="s">
        <v>88</v>
      </c>
      <c r="C36" s="8"/>
      <c r="D36" s="6" t="str">
        <f t="shared" si="1"/>
        <v>w !,..SaveElement("C0036","CDA","ResidentDoctor.Code","住院医师代码","")</v>
      </c>
    </row>
    <row r="37" ht="14.25" spans="1:4">
      <c r="A37" s="8" t="s">
        <v>89</v>
      </c>
      <c r="B37" s="8" t="s">
        <v>90</v>
      </c>
      <c r="C37" s="9" t="s">
        <v>37</v>
      </c>
      <c r="D37" s="6" t="str">
        <f t="shared" si="1"/>
        <v>w !,..SaveElement("C0036","CDA","ResidentDoctor.Name","住院医师姓名","DE02.01.039.00")</v>
      </c>
    </row>
    <row r="38" ht="14.25" spans="1:4">
      <c r="A38" s="8" t="s">
        <v>91</v>
      </c>
      <c r="B38" s="8" t="s">
        <v>92</v>
      </c>
      <c r="C38" s="8"/>
      <c r="D38" s="6" t="str">
        <f t="shared" si="1"/>
        <v>w !,..SaveElement("C0036","CDA","AttendingDoctor.Code","主治医师代码","")</v>
      </c>
    </row>
    <row r="39" ht="14.25" spans="1:4">
      <c r="A39" s="8" t="s">
        <v>93</v>
      </c>
      <c r="B39" s="8" t="s">
        <v>94</v>
      </c>
      <c r="C39" s="9" t="s">
        <v>37</v>
      </c>
      <c r="D39" s="6" t="str">
        <f t="shared" si="1"/>
        <v>w !,..SaveElement("C0036","CDA","AttendingDoctor.Name","主治医师姓名","DE02.01.039.00")</v>
      </c>
    </row>
    <row r="40" ht="14.25" spans="1:4">
      <c r="A40" s="7" t="s">
        <v>95</v>
      </c>
      <c r="B40" s="6" t="s">
        <v>96</v>
      </c>
      <c r="C40" s="7" t="s">
        <v>97</v>
      </c>
      <c r="D40" s="6" t="str">
        <f t="shared" si="1"/>
        <v>w !,..SaveElement("C0036","CDA","AdmTimeLow","入院日期时间","DE06.00.092.00")</v>
      </c>
    </row>
    <row r="41" ht="14.25" spans="1:4">
      <c r="A41" s="7" t="s">
        <v>98</v>
      </c>
      <c r="B41" s="6" t="s">
        <v>99</v>
      </c>
      <c r="C41" s="7" t="s">
        <v>100</v>
      </c>
      <c r="D41" s="6" t="str">
        <f t="shared" si="1"/>
        <v>w !,..SaveElement("C0036","CDA","AdmTimeHigh","出院日期时间","DE06.00.017.00")</v>
      </c>
    </row>
    <row r="42" ht="14.25" spans="1:4">
      <c r="A42" s="7" t="s">
        <v>101</v>
      </c>
      <c r="B42" s="6" t="s">
        <v>102</v>
      </c>
      <c r="C42" s="9" t="s">
        <v>103</v>
      </c>
      <c r="D42" s="6" t="str">
        <f t="shared" si="1"/>
        <v>w !,..SaveElement("C0036","CDA","ChiefComplaintsDesc","主诉描述","DE04.01.119.00")</v>
      </c>
    </row>
    <row r="43" ht="14.25" spans="1:4">
      <c r="A43" s="9" t="s">
        <v>104</v>
      </c>
      <c r="B43" s="8" t="s">
        <v>105</v>
      </c>
      <c r="C43" s="9" t="s">
        <v>106</v>
      </c>
      <c r="D43" s="6" t="str">
        <f t="shared" si="1"/>
        <v>w !,..SaveElement("C0036","CDA","StatementReliableSign","陈述内容可靠标志","DE05.10.143.00")</v>
      </c>
    </row>
    <row r="44" ht="14.25" spans="1:4">
      <c r="A44" s="9" t="s">
        <v>107</v>
      </c>
      <c r="B44" s="8" t="s">
        <v>108</v>
      </c>
      <c r="C44" s="9" t="s">
        <v>109</v>
      </c>
      <c r="D44" s="6" t="str">
        <f t="shared" si="1"/>
        <v>w !,..SaveElement("C0036","CDA","ChineseObserveDiagResult","中医“四诊“观察结果","DE02.10.028.00")</v>
      </c>
    </row>
    <row r="45" ht="14.25" spans="1:4">
      <c r="A45" s="8" t="s">
        <v>110</v>
      </c>
      <c r="B45" s="6" t="s">
        <v>111</v>
      </c>
      <c r="C45" s="9" t="s">
        <v>112</v>
      </c>
      <c r="D45" s="6" t="str">
        <f t="shared" si="1"/>
        <v>w !,..SaveElement("C0036","CDA","AdmWesternDiag.Value","入院诊断-西医诊断疾病病名","DE05.01.025.00")</v>
      </c>
    </row>
    <row r="46" ht="14.25" spans="1:4">
      <c r="A46" s="8" t="s">
        <v>113</v>
      </c>
      <c r="B46" s="6" t="s">
        <v>114</v>
      </c>
      <c r="C46" s="9" t="s">
        <v>115</v>
      </c>
      <c r="D46" s="6" t="str">
        <f t="shared" si="1"/>
        <v>w !,..SaveElement("C0036","CDA","AdmWesternDiag.Code","入院诊断-西医诊断代码","DE05.01.024.00")</v>
      </c>
    </row>
    <row r="47" ht="14.25" spans="1:4">
      <c r="A47" s="8" t="s">
        <v>116</v>
      </c>
      <c r="B47" s="6" t="s">
        <v>117</v>
      </c>
      <c r="C47" s="9" t="s">
        <v>115</v>
      </c>
      <c r="D47" s="6" t="str">
        <f t="shared" si="1"/>
        <v>w !,..SaveElement("C0036","CDA","AdmWesternDiag.Name","入院诊断-西医诊断名称","DE05.01.024.00")</v>
      </c>
    </row>
    <row r="48" ht="14.25" spans="1:4">
      <c r="A48" s="7" t="s">
        <v>118</v>
      </c>
      <c r="B48" s="6" t="s">
        <v>119</v>
      </c>
      <c r="C48" s="9" t="s">
        <v>120</v>
      </c>
      <c r="D48" s="6" t="str">
        <f t="shared" si="1"/>
        <v>w !,..SaveElement("C0036","CDA","AdmChineseDiag.Value","入院诊断-中医诊断疾病病名","DE05.10.172.00")</v>
      </c>
    </row>
    <row r="49" ht="14.25" spans="1:4">
      <c r="A49" s="8" t="s">
        <v>121</v>
      </c>
      <c r="B49" s="6" t="s">
        <v>122</v>
      </c>
      <c r="C49" s="9" t="s">
        <v>123</v>
      </c>
      <c r="D49" s="6" t="str">
        <f t="shared" si="1"/>
        <v>w !,..SaveElement("C0036","CDA","AdmChineseDiag.Code","入院诊断-中医诊断代码","DE05.10.130.00")</v>
      </c>
    </row>
    <row r="50" ht="14.25" spans="1:4">
      <c r="A50" s="8" t="s">
        <v>124</v>
      </c>
      <c r="B50" s="6" t="s">
        <v>125</v>
      </c>
      <c r="C50" s="9" t="s">
        <v>123</v>
      </c>
      <c r="D50" s="6" t="str">
        <f t="shared" si="1"/>
        <v>w !,..SaveElement("C0036","CDA","AdmChineseDiag.Name","入院诊断-中医诊断名称","DE05.10.130.00")</v>
      </c>
    </row>
    <row r="51" ht="14.25" spans="1:4">
      <c r="A51" s="9" t="s">
        <v>126</v>
      </c>
      <c r="B51" s="6" t="s">
        <v>127</v>
      </c>
      <c r="C51" s="9" t="s">
        <v>120</v>
      </c>
      <c r="D51" s="6" t="str">
        <f t="shared" si="1"/>
        <v>w !,..SaveElement("C0036","CDA","AdmChineseDiag.SymptomValue","入院诊断-中医证候病名","DE05.10.172.00")</v>
      </c>
    </row>
    <row r="52" ht="14.25" spans="1:4">
      <c r="A52" s="9" t="s">
        <v>128</v>
      </c>
      <c r="B52" s="6" t="s">
        <v>129</v>
      </c>
      <c r="C52" s="9" t="s">
        <v>123</v>
      </c>
      <c r="D52" s="6" t="str">
        <f t="shared" si="1"/>
        <v>w !,..SaveElement("C0036","CDA","AdmChineseDiag.SymptomCode","入院诊断-中医证候代码","DE05.10.130.00")</v>
      </c>
    </row>
    <row r="53" ht="14.25" spans="1:4">
      <c r="A53" s="9" t="s">
        <v>130</v>
      </c>
      <c r="B53" s="6" t="s">
        <v>131</v>
      </c>
      <c r="C53" s="9" t="s">
        <v>123</v>
      </c>
      <c r="D53" s="6" t="str">
        <f t="shared" si="1"/>
        <v>w !,..SaveElement("C0036","CDA","AdmChineseDiag.SymptomName","入院诊断-中医证候名称","DE05.10.130.00")</v>
      </c>
    </row>
    <row r="54" ht="14.25" spans="1:4">
      <c r="A54" s="8" t="s">
        <v>132</v>
      </c>
      <c r="B54" s="6" t="s">
        <v>133</v>
      </c>
      <c r="C54" s="9" t="s">
        <v>134</v>
      </c>
      <c r="D54" s="6" t="str">
        <f t="shared" si="1"/>
        <v>w !,..SaveElement("C0036","CDA","TreatmentPrincipleDesc","治则治法","DE06.00.300.00")</v>
      </c>
    </row>
    <row r="55" ht="14.25" spans="1:4">
      <c r="A55" s="7" t="s">
        <v>135</v>
      </c>
      <c r="B55" s="6" t="s">
        <v>136</v>
      </c>
      <c r="C55" s="7" t="s">
        <v>137</v>
      </c>
      <c r="D55" s="6" t="str">
        <f t="shared" si="1"/>
        <v>w !,..SaveElement("C0036","CDA","AdmCondition","入院情况","DE05.10.148.00")</v>
      </c>
    </row>
    <row r="56" ht="14.25" spans="1:4">
      <c r="A56" s="7" t="s">
        <v>138</v>
      </c>
      <c r="B56" s="6" t="s">
        <v>139</v>
      </c>
      <c r="C56" s="7" t="s">
        <v>140</v>
      </c>
      <c r="D56" s="6" t="str">
        <f t="shared" si="1"/>
        <v>w !,..SaveElement("C0036","CDA","DiagProcessDesc","诊疗过程描述","DE06.00.296.00")</v>
      </c>
    </row>
    <row r="57" ht="14.25" spans="1:4">
      <c r="A57" s="7" t="s">
        <v>141</v>
      </c>
      <c r="B57" s="6" t="s">
        <v>142</v>
      </c>
      <c r="C57" s="7" t="s">
        <v>143</v>
      </c>
      <c r="D57" s="6" t="str">
        <f t="shared" si="1"/>
        <v>w !,..SaveElement("C0036","CDA","DeathTime","死亡日期时间","DE02.01.036.00")</v>
      </c>
    </row>
    <row r="58" ht="14.25" spans="1:4">
      <c r="A58" s="7" t="s">
        <v>144</v>
      </c>
      <c r="B58" s="6" t="s">
        <v>145</v>
      </c>
      <c r="C58" s="7" t="s">
        <v>146</v>
      </c>
      <c r="D58" s="6" t="str">
        <f t="shared" si="1"/>
        <v>w !,..SaveElement("C0036","CDA","DeathReason","死亡原因","DE05.10.099.00")</v>
      </c>
    </row>
    <row r="59" ht="14.25" spans="1:4">
      <c r="A59" s="7" t="s">
        <v>147</v>
      </c>
      <c r="B59" s="6" t="s">
        <v>148</v>
      </c>
      <c r="C59" s="9" t="s">
        <v>112</v>
      </c>
      <c r="D59" s="6" t="str">
        <f t="shared" si="1"/>
        <v>w !,..SaveElement("C0036","CDA","DeathWesternDiag.Value","死亡诊断-西医诊断名称","DE05.01.025.00")</v>
      </c>
    </row>
    <row r="60" ht="14.25" spans="1:4">
      <c r="A60" s="7" t="s">
        <v>149</v>
      </c>
      <c r="B60" s="6" t="s">
        <v>150</v>
      </c>
      <c r="C60" s="9" t="s">
        <v>115</v>
      </c>
      <c r="D60" s="6" t="str">
        <f t="shared" si="1"/>
        <v>w !,..SaveElement("C0036","CDA","DeathWesternDiag.Code","死亡诊断-西医诊断代码","DE05.01.024.00")</v>
      </c>
    </row>
    <row r="61" ht="14.25" spans="1:4">
      <c r="A61" s="7" t="s">
        <v>147</v>
      </c>
      <c r="B61" s="6" t="s">
        <v>151</v>
      </c>
      <c r="C61" s="9" t="s">
        <v>115</v>
      </c>
      <c r="D61" s="6" t="str">
        <f t="shared" si="1"/>
        <v>w !,..SaveElement("C0036","CDA","DeathWesternDiag.Name","死亡诊断-西医诊断名称","DE05.01.024.00")</v>
      </c>
    </row>
    <row r="62" ht="14.25" spans="1:4">
      <c r="A62" s="7" t="s">
        <v>152</v>
      </c>
      <c r="B62" s="6" t="s">
        <v>153</v>
      </c>
      <c r="C62" s="9" t="s">
        <v>120</v>
      </c>
      <c r="D62" s="6" t="str">
        <f t="shared" si="1"/>
        <v>w !,..SaveElement("C0036","CDA","DeathChineseDiag.Value","死亡诊断-中医诊断疾病病名","DE05.10.172.00")</v>
      </c>
    </row>
    <row r="63" ht="14.25" spans="1:4">
      <c r="A63" s="8" t="s">
        <v>154</v>
      </c>
      <c r="B63" s="6" t="s">
        <v>155</v>
      </c>
      <c r="C63" s="9" t="s">
        <v>123</v>
      </c>
      <c r="D63" s="6" t="str">
        <f t="shared" si="1"/>
        <v>w !,..SaveElement("C0036","CDA","DeathChineseDiag.Code","死亡诊断-中医诊断代码","DE05.10.130.00")</v>
      </c>
    </row>
    <row r="64" ht="14.25" spans="1:4">
      <c r="A64" s="8" t="s">
        <v>156</v>
      </c>
      <c r="B64" s="6" t="s">
        <v>157</v>
      </c>
      <c r="C64" s="9" t="s">
        <v>123</v>
      </c>
      <c r="D64" s="6" t="str">
        <f t="shared" si="1"/>
        <v>w !,..SaveElement("C0036","CDA","DeathChineseDiag.Name","死亡诊断-中医诊断名称","DE05.10.130.00")</v>
      </c>
    </row>
    <row r="65" ht="14.25" spans="1:4">
      <c r="A65" s="9" t="s">
        <v>158</v>
      </c>
      <c r="B65" s="6" t="s">
        <v>159</v>
      </c>
      <c r="C65" s="9" t="s">
        <v>120</v>
      </c>
      <c r="D65" s="6" t="str">
        <f t="shared" si="1"/>
        <v>w !,..SaveElement("C0036","CDA","DeathChineseDiag.SymptomValue","死亡诊断-中医证候病名","DE05.10.172.00")</v>
      </c>
    </row>
    <row r="66" ht="14.25" spans="1:4">
      <c r="A66" s="9" t="s">
        <v>160</v>
      </c>
      <c r="B66" s="6" t="s">
        <v>161</v>
      </c>
      <c r="C66" s="9" t="s">
        <v>123</v>
      </c>
      <c r="D66" s="6" t="str">
        <f t="shared" si="1"/>
        <v>w !,..SaveElement("C0036","CDA","DeathChineseDiag.SymptomCode","死亡诊断-中医证候代码","DE05.10.130.00")</v>
      </c>
    </row>
    <row r="67" ht="14.25" spans="1:4">
      <c r="A67" s="9" t="s">
        <v>162</v>
      </c>
      <c r="B67" s="6" t="s">
        <v>163</v>
      </c>
      <c r="C67" s="9" t="s">
        <v>123</v>
      </c>
      <c r="D67" s="6" t="str">
        <f>"w !,..SaveElement(""C0036"",""CDA"","""&amp;B67&amp;""","""&amp;A67&amp;""","""&amp;C67&amp;""")"</f>
        <v>w !,..SaveElement("C0036","CDA","DeathChineseDiag.SymptomName","死亡诊断-中医证候名称","DE05.10.130.00")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2020-12-29T12:39:32Z</dcterms:created>
  <dcterms:modified xsi:type="dcterms:W3CDTF">2020-12-29T13:17:11Z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