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<sst xmlns="http://schemas.openxmlformats.org/spreadsheetml/2006/main" count="103" uniqueCount="99">
  <si>
    <t>节点说明</t>
  </si>
  <si>
    <t>属性名</t>
  </si>
  <si>
    <t>数据元</t>
  </si>
  <si>
    <t>文档流水号标识</t>
  </si>
  <si>
    <t>DocID</t>
  </si>
  <si>
    <t>文档机器生成时间</t>
  </si>
  <si>
    <t>CreateTime</t>
  </si>
  <si>
    <t>文档集合编号</t>
  </si>
  <si>
    <t>DocSetID</t>
  </si>
  <si>
    <t>文档版本号</t>
  </si>
  <si>
    <t>Version</t>
  </si>
  <si>
    <t>住院号标识</t>
  </si>
  <si>
    <t>HospitalizationID</t>
  </si>
  <si>
    <t>DE01.00.014.00</t>
  </si>
  <si>
    <t>患者身份证号</t>
  </si>
  <si>
    <t>IDCardNo</t>
  </si>
  <si>
    <t>DE02.01.031.00</t>
  </si>
  <si>
    <t>患者姓名</t>
  </si>
  <si>
    <t>PatientName</t>
  </si>
  <si>
    <t>DE02.01.039.00</t>
  </si>
  <si>
    <t>患者性别代码</t>
  </si>
  <si>
    <t>GenderCode</t>
  </si>
  <si>
    <t>DE02.01.040.00</t>
  </si>
  <si>
    <t>患者性别名称</t>
  </si>
  <si>
    <t>GenderName</t>
  </si>
  <si>
    <t>患者出生日期</t>
  </si>
  <si>
    <t>BirthTime</t>
  </si>
  <si>
    <t>DE02.01.005.01</t>
  </si>
  <si>
    <t>年龄</t>
  </si>
  <si>
    <t>Age</t>
  </si>
  <si>
    <t>DED2.01.026.00</t>
  </si>
  <si>
    <t>文档记录时间</t>
  </si>
  <si>
    <t>RecordTime</t>
  </si>
  <si>
    <t>DE08.50.033.00</t>
  </si>
  <si>
    <t>文档作者标识</t>
  </si>
  <si>
    <t>AuthorCode</t>
  </si>
  <si>
    <t>文档作者姓名</t>
  </si>
  <si>
    <t>AuthorName</t>
  </si>
  <si>
    <t>文档保管机构标识</t>
  </si>
  <si>
    <t>CustodianOrgCode</t>
  </si>
  <si>
    <t>文档保管机构名称</t>
  </si>
  <si>
    <t>CustodianOrgName</t>
  </si>
  <si>
    <t>医师签名时间</t>
  </si>
  <si>
    <t>Time</t>
  </si>
  <si>
    <t>DE09.00.053.00</t>
  </si>
  <si>
    <t>医师代码</t>
  </si>
  <si>
    <t>Code</t>
  </si>
  <si>
    <t>医师姓名</t>
  </si>
  <si>
    <t>Name</t>
  </si>
  <si>
    <t>医师职务代码</t>
  </si>
  <si>
    <t>PositionCode</t>
  </si>
  <si>
    <t>DE08.30.031.00</t>
  </si>
  <si>
    <t>医师职务名称</t>
  </si>
  <si>
    <t>PositionName</t>
  </si>
  <si>
    <t>记录日期时间</t>
  </si>
  <si>
    <t>AdmTime</t>
  </si>
  <si>
    <t>DE06.00.092.00</t>
  </si>
  <si>
    <t>病床号</t>
  </si>
  <si>
    <t>BedCode</t>
  </si>
  <si>
    <t>病床名称</t>
  </si>
  <si>
    <t>BedName</t>
  </si>
  <si>
    <t>DE01.00.026.00</t>
  </si>
  <si>
    <t>病房号</t>
  </si>
  <si>
    <t>RoomCode</t>
  </si>
  <si>
    <t>病房名称</t>
  </si>
  <si>
    <t>RoomName</t>
  </si>
  <si>
    <t>DE01.00.019.00</t>
  </si>
  <si>
    <t>科室代码</t>
  </si>
  <si>
    <t>DeptCode</t>
  </si>
  <si>
    <t>科室名称</t>
  </si>
  <si>
    <t>DeptName</t>
  </si>
  <si>
    <t>DE08.10.026.00</t>
  </si>
  <si>
    <t>病区代码</t>
  </si>
  <si>
    <t>AreaCode</t>
  </si>
  <si>
    <t>病区名称</t>
  </si>
  <si>
    <t>AreaName</t>
  </si>
  <si>
    <t>DE08.10.054.00</t>
  </si>
  <si>
    <t>医院代码</t>
  </si>
  <si>
    <t>OrganCode</t>
  </si>
  <si>
    <t>医院名称</t>
  </si>
  <si>
    <t>OrganName</t>
  </si>
  <si>
    <t>住院病程</t>
  </si>
  <si>
    <t>HospitalizationCourse</t>
  </si>
  <si>
    <t>DE06.00.309.00</t>
  </si>
  <si>
    <t>中医“四诊”观察结果</t>
  </si>
  <si>
    <t>ChineseObserveDiagResult</t>
  </si>
  <si>
    <t>DE02.10.028.00</t>
  </si>
  <si>
    <t>住院医嘱内容</t>
  </si>
  <si>
    <t>HospitalizationOrder</t>
  </si>
  <si>
    <t>DE06.00.287.00</t>
  </si>
  <si>
    <t>辩证论治</t>
  </si>
  <si>
    <t>DialecticalTreatmentDesc</t>
  </si>
  <si>
    <t>DE05.10.131.00</t>
  </si>
  <si>
    <t>中药饮片煎煮法</t>
  </si>
  <si>
    <t>TCMDecoctingMethod</t>
  </si>
  <si>
    <t>DE08.50.047.00</t>
  </si>
  <si>
    <t>中药用药方法</t>
  </si>
  <si>
    <t>TCMUseMethod</t>
  </si>
  <si>
    <t>DE06.00.136.00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</si>
</sst>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shrinkToFit="1"/>
    </xf>
    <xf numFmtId="0" fontId="3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topLeftCell="A19" workbookViewId="0">
      <selection activeCell="G31" sqref="G31"/>
    </sheetView>
  </sheetViews>
  <sheetFormatPr defaultColWidth="9" defaultRowHeight="13.5" outlineLevelCol="3"/>
  <cols>
    <col min="1" max="2" width="30.625" customWidth="1"/>
    <col min="3" max="3" width="16.625" customWidth="1"/>
    <col min="4" max="4" width="20.625" customWidth="1"/>
  </cols>
  <sheetData>
    <row r="1" s="1" customFormat="1" ht="14.25" customHeight="1" spans="1:3">
      <c r="A1" s="2" t="s">
        <v>0</v>
      </c>
      <c r="B1" s="3" t="s">
        <v>1</v>
      </c>
      <c r="C1" s="4" t="s">
        <v>2</v>
      </c>
    </row>
    <row r="2" ht="14.25" spans="1:4">
      <c r="A2" s="5" t="s">
        <v>3</v>
      </c>
      <c r="B2" s="6" t="s">
        <v>4</v>
      </c>
      <c r="C2" s="7"/>
      <c r="D2" s="6" t="str">
        <f>"w !,..SaveElement(""C0038"",""CDA"","""&amp;B2&amp;""","""&amp;A2&amp;""","""&amp;C2&amp;""")"</f>
        <v>w !,..SaveElement("C0038","CDA","DocID","文档流水号标识","")</v>
      </c>
    </row>
    <row r="3" ht="14.25" spans="1:4">
      <c r="A3" s="8" t="s">
        <v>5</v>
      </c>
      <c r="B3" s="6" t="s">
        <v>6</v>
      </c>
      <c r="C3" s="7"/>
      <c r="D3" s="6" t="str">
        <f t="shared" ref="D3:D39" si="0">"w !,..SaveElement(""C0038"",""CDA"","""&amp;B3&amp;""","""&amp;A3&amp;""","""&amp;C3&amp;""")"</f>
        <v>w !,..SaveElement("C0038","CDA","CreateTime","文档机器生成时间","")</v>
      </c>
    </row>
    <row r="4" ht="14.25" spans="1:4">
      <c r="A4" s="8" t="s">
        <v>7</v>
      </c>
      <c r="B4" s="6" t="s">
        <v>8</v>
      </c>
      <c r="C4" s="7"/>
      <c r="D4" s="6" t="str">
        <f t="shared" si="0"/>
        <v>w !,..SaveElement("C0038","CDA","DocSetID","文档集合编号","")</v>
      </c>
    </row>
    <row r="5" ht="14.25" spans="1:4">
      <c r="A5" s="8" t="s">
        <v>9</v>
      </c>
      <c r="B5" s="6" t="s">
        <v>10</v>
      </c>
      <c r="C5" s="7"/>
      <c r="D5" s="6" t="str">
        <f t="shared" si="0"/>
        <v>w !,..SaveElement("C0038","CDA","Version","文档版本号","")</v>
      </c>
    </row>
    <row r="6" ht="14.25" spans="1:4">
      <c r="A6" s="8" t="s">
        <v>11</v>
      </c>
      <c r="B6" s="6" t="s">
        <v>12</v>
      </c>
      <c r="C6" s="9" t="s">
        <v>13</v>
      </c>
      <c r="D6" s="6" t="str">
        <f t="shared" si="0"/>
        <v>w !,..SaveElement("C0038","CDA","HospitalizationID","住院号标识","DE01.00.014.00")</v>
      </c>
    </row>
    <row r="7" ht="14.25" spans="1:4">
      <c r="A7" s="8" t="s">
        <v>14</v>
      </c>
      <c r="B7" s="6" t="s">
        <v>15</v>
      </c>
      <c r="C7" s="9" t="s">
        <v>16</v>
      </c>
      <c r="D7" s="6" t="str">
        <f t="shared" si="0"/>
        <v>w !,..SaveElement("C0038","CDA","IDCardNo","患者身份证号","DE02.01.031.00")</v>
      </c>
    </row>
    <row r="8" ht="14.25" spans="1:4">
      <c r="A8" s="8" t="s">
        <v>17</v>
      </c>
      <c r="B8" s="6" t="s">
        <v>18</v>
      </c>
      <c r="C8" s="9" t="s">
        <v>19</v>
      </c>
      <c r="D8" s="6" t="str">
        <f t="shared" si="0"/>
        <v>w !,..SaveElement("C0038","CDA","PatientName","患者姓名","DE02.01.039.00")</v>
      </c>
    </row>
    <row r="9" ht="14.25" spans="1:4">
      <c r="A9" s="8" t="s">
        <v>20</v>
      </c>
      <c r="B9" s="6" t="s">
        <v>21</v>
      </c>
      <c r="C9" s="9" t="s">
        <v>22</v>
      </c>
      <c r="D9" s="6" t="str">
        <f t="shared" si="0"/>
        <v>w !,..SaveElement("C0038","CDA","GenderCode","患者性别代码","DE02.01.040.00")</v>
      </c>
    </row>
    <row r="10" ht="14.25" spans="1:4">
      <c r="A10" s="8" t="s">
        <v>23</v>
      </c>
      <c r="B10" s="6" t="s">
        <v>24</v>
      </c>
      <c r="C10" s="9" t="s">
        <v>22</v>
      </c>
      <c r="D10" s="6" t="str">
        <f t="shared" si="0"/>
        <v>w !,..SaveElement("C0038","CDA","GenderName","患者性别名称","DE02.01.040.00")</v>
      </c>
    </row>
    <row r="11" ht="14.25" spans="1:4">
      <c r="A11" s="7" t="s">
        <v>25</v>
      </c>
      <c r="B11" s="6" t="s">
        <v>26</v>
      </c>
      <c r="C11" s="7" t="s">
        <v>27</v>
      </c>
      <c r="D11" s="6" t="str">
        <f t="shared" si="0"/>
        <v>w !,..SaveElement("C0038","CDA","BirthTime","患者出生日期","DE02.01.005.01")</v>
      </c>
    </row>
    <row r="12" ht="14.25" spans="1:4">
      <c r="A12" s="7" t="s">
        <v>28</v>
      </c>
      <c r="B12" s="6" t="s">
        <v>29</v>
      </c>
      <c r="C12" s="7" t="s">
        <v>30</v>
      </c>
      <c r="D12" s="6" t="str">
        <f t="shared" si="0"/>
        <v>w !,..SaveElement("C0038","CDA","Age","年龄","DED2.01.026.00")</v>
      </c>
    </row>
    <row r="13" ht="14.25" spans="1:4">
      <c r="A13" s="8" t="s">
        <v>31</v>
      </c>
      <c r="B13" s="6" t="s">
        <v>32</v>
      </c>
      <c r="C13" s="9" t="s">
        <v>33</v>
      </c>
      <c r="D13" s="6" t="str">
        <f t="shared" si="0"/>
        <v>w !,..SaveElement("C0038","CDA","RecordTime","文档记录时间","DE08.50.033.00")</v>
      </c>
    </row>
    <row r="14" ht="14.25" spans="1:4">
      <c r="A14" s="8" t="s">
        <v>34</v>
      </c>
      <c r="B14" s="6" t="s">
        <v>35</v>
      </c>
      <c r="C14" s="8"/>
      <c r="D14" s="6" t="str">
        <f t="shared" si="0"/>
        <v>w !,..SaveElement("C0038","CDA","AuthorCode","文档作者标识","")</v>
      </c>
    </row>
    <row r="15" ht="14.25" spans="1:4">
      <c r="A15" s="8" t="s">
        <v>36</v>
      </c>
      <c r="B15" s="6" t="s">
        <v>37</v>
      </c>
      <c r="C15" s="9" t="s">
        <v>19</v>
      </c>
      <c r="D15" s="6" t="str">
        <f t="shared" si="0"/>
        <v>w !,..SaveElement("C0038","CDA","AuthorName","文档作者姓名","DE02.01.039.00")</v>
      </c>
    </row>
    <row r="16" ht="14.25" spans="1:4">
      <c r="A16" s="8" t="s">
        <v>38</v>
      </c>
      <c r="B16" s="6" t="s">
        <v>39</v>
      </c>
      <c r="C16" s="7"/>
      <c r="D16" s="6" t="str">
        <f t="shared" si="0"/>
        <v>w !,..SaveElement("C0038","CDA","CustodianOrgCode","文档保管机构标识","")</v>
      </c>
    </row>
    <row r="17" ht="14.25" spans="1:4">
      <c r="A17" s="8" t="s">
        <v>40</v>
      </c>
      <c r="B17" s="6" t="s">
        <v>41</v>
      </c>
      <c r="C17" s="7"/>
      <c r="D17" s="6" t="str">
        <f t="shared" si="0"/>
        <v>w !,..SaveElement("C0038","CDA","CustodianOrgName","文档保管机构名称","")</v>
      </c>
    </row>
    <row r="18" ht="14.25" spans="1:4">
      <c r="A18" s="7" t="s">
        <v>42</v>
      </c>
      <c r="B18" s="6" t="s">
        <v>43</v>
      </c>
      <c r="C18" s="7" t="s">
        <v>44</v>
      </c>
      <c r="D18" s="6" t="str">
        <f t="shared" si="0"/>
        <v>w !,..SaveElement("C0038","CDA","Time","医师签名时间","DE09.00.053.00")</v>
      </c>
    </row>
    <row r="19" ht="14.25" spans="1:4">
      <c r="A19" s="7" t="s">
        <v>45</v>
      </c>
      <c r="B19" s="6" t="s">
        <v>46</v>
      </c>
      <c r="C19" s="7"/>
      <c r="D19" s="6" t="str">
        <f t="shared" si="0"/>
        <v>w !,..SaveElement("C0038","CDA","Code","医师代码","")</v>
      </c>
    </row>
    <row r="20" ht="14.25" spans="1:4">
      <c r="A20" s="7" t="s">
        <v>47</v>
      </c>
      <c r="B20" s="6" t="s">
        <v>48</v>
      </c>
      <c r="C20" s="9" t="s">
        <v>19</v>
      </c>
      <c r="D20" s="6" t="str">
        <f t="shared" si="0"/>
        <v>w !,..SaveElement("C0038","CDA","Name","医师姓名","DE02.01.039.00")</v>
      </c>
    </row>
    <row r="21" ht="14.25" spans="1:4">
      <c r="A21" s="7" t="s">
        <v>49</v>
      </c>
      <c r="B21" s="6" t="s">
        <v>50</v>
      </c>
      <c r="C21" s="7" t="s">
        <v>51</v>
      </c>
      <c r="D21" s="6" t="str">
        <f t="shared" si="0"/>
        <v>w !,..SaveElement("C0038","CDA","PositionCode","医师职务代码","DE08.30.031.00")</v>
      </c>
    </row>
    <row r="22" ht="14.25" spans="1:4">
      <c r="A22" s="7" t="s">
        <v>52</v>
      </c>
      <c r="B22" s="6" t="s">
        <v>53</v>
      </c>
      <c r="C22" s="7" t="s">
        <v>51</v>
      </c>
      <c r="D22" s="6" t="str">
        <f t="shared" si="0"/>
        <v>w !,..SaveElement("C0038","CDA","PositionName","医师职务名称","DE08.30.031.00")</v>
      </c>
    </row>
    <row r="23" ht="14.25" spans="1:4">
      <c r="A23" s="7" t="s">
        <v>54</v>
      </c>
      <c r="B23" s="6" t="s">
        <v>55</v>
      </c>
      <c r="C23" s="9" t="s">
        <v>56</v>
      </c>
      <c r="D23" s="6" t="str">
        <f t="shared" si="0"/>
        <v>w !,..SaveElement("C0038","CDA","AdmTime","记录日期时间","DE06.00.092.00")</v>
      </c>
    </row>
    <row r="24" ht="14.25" spans="1:4">
      <c r="A24" s="8" t="s">
        <v>57</v>
      </c>
      <c r="B24" s="6" t="s">
        <v>58</v>
      </c>
      <c r="C24" s="10"/>
      <c r="D24" s="6" t="str">
        <f t="shared" si="0"/>
        <v>w !,..SaveElement("C0038","CDA","BedCode","病床号","")</v>
      </c>
    </row>
    <row r="25" ht="14.25" spans="1:4">
      <c r="A25" s="8" t="s">
        <v>59</v>
      </c>
      <c r="B25" s="6" t="s">
        <v>60</v>
      </c>
      <c r="C25" s="9" t="s">
        <v>61</v>
      </c>
      <c r="D25" s="6" t="str">
        <f t="shared" si="0"/>
        <v>w !,..SaveElement("C0038","CDA","BedName","病床名称","DE01.00.026.00")</v>
      </c>
    </row>
    <row r="26" ht="14.25" spans="1:4">
      <c r="A26" s="8" t="s">
        <v>62</v>
      </c>
      <c r="B26" s="6" t="s">
        <v>63</v>
      </c>
      <c r="C26" s="10"/>
      <c r="D26" s="6" t="str">
        <f t="shared" si="0"/>
        <v>w !,..SaveElement("C0038","CDA","RoomCode","病房号","")</v>
      </c>
    </row>
    <row r="27" ht="14.25" spans="1:4">
      <c r="A27" s="8" t="s">
        <v>64</v>
      </c>
      <c r="B27" s="6" t="s">
        <v>65</v>
      </c>
      <c r="C27" s="9" t="s">
        <v>66</v>
      </c>
      <c r="D27" s="6" t="str">
        <f t="shared" si="0"/>
        <v>w !,..SaveElement("C0038","CDA","RoomName","病房名称","DE01.00.019.00")</v>
      </c>
    </row>
    <row r="28" ht="14.25" spans="1:4">
      <c r="A28" s="8" t="s">
        <v>67</v>
      </c>
      <c r="B28" s="6" t="s">
        <v>68</v>
      </c>
      <c r="C28" s="10"/>
      <c r="D28" s="6" t="str">
        <f t="shared" si="0"/>
        <v>w !,..SaveElement("C0038","CDA","DeptCode","科室代码","")</v>
      </c>
    </row>
    <row r="29" ht="14.25" spans="1:4">
      <c r="A29" s="8" t="s">
        <v>69</v>
      </c>
      <c r="B29" s="6" t="s">
        <v>70</v>
      </c>
      <c r="C29" s="9" t="s">
        <v>71</v>
      </c>
      <c r="D29" s="6" t="str">
        <f t="shared" si="0"/>
        <v>w !,..SaveElement("C0038","CDA","DeptName","科室名称","DE08.10.026.00")</v>
      </c>
    </row>
    <row r="30" ht="14.25" spans="1:4">
      <c r="A30" s="8" t="s">
        <v>72</v>
      </c>
      <c r="B30" s="6" t="s">
        <v>73</v>
      </c>
      <c r="C30" s="10"/>
      <c r="D30" s="6" t="str">
        <f t="shared" si="0"/>
        <v>w !,..SaveElement("C0038","CDA","AreaCode","病区代码","")</v>
      </c>
    </row>
    <row r="31" ht="14.25" spans="1:4">
      <c r="A31" s="8" t="s">
        <v>74</v>
      </c>
      <c r="B31" s="6" t="s">
        <v>75</v>
      </c>
      <c r="C31" s="9" t="s">
        <v>76</v>
      </c>
      <c r="D31" s="6" t="str">
        <f t="shared" si="0"/>
        <v>w !,..SaveElement("C0038","CDA","AreaName","病区名称","DE08.10.054.00")</v>
      </c>
    </row>
    <row r="32" ht="14.25" spans="1:4">
      <c r="A32" s="8" t="s">
        <v>77</v>
      </c>
      <c r="B32" s="6" t="s">
        <v>78</v>
      </c>
      <c r="C32" s="10"/>
      <c r="D32" s="6" t="str">
        <f t="shared" si="0"/>
        <v>w !,..SaveElement("C0038","CDA","OrganCode","医院代码","")</v>
      </c>
    </row>
    <row r="33" ht="14.25" spans="1:4">
      <c r="A33" s="8" t="s">
        <v>79</v>
      </c>
      <c r="B33" s="6" t="s">
        <v>80</v>
      </c>
      <c r="C33" s="10"/>
      <c r="D33" s="6" t="str">
        <f t="shared" si="0"/>
        <v>w !,..SaveElement("C0038","CDA","OrganName","医院名称","")</v>
      </c>
    </row>
    <row r="34" ht="14.25" spans="1:4">
      <c r="A34" s="7" t="s">
        <v>81</v>
      </c>
      <c r="B34" s="6" t="s">
        <v>82</v>
      </c>
      <c r="C34" s="7" t="s">
        <v>83</v>
      </c>
      <c r="D34" s="6" t="str">
        <f t="shared" si="0"/>
        <v>w !,..SaveElement("C0038","CDA","HospitalizationCourse","住院病程","DE06.00.309.00")</v>
      </c>
    </row>
    <row r="35" ht="14.25" spans="1:4">
      <c r="A35" s="7" t="s">
        <v>84</v>
      </c>
      <c r="B35" s="6" t="s">
        <v>85</v>
      </c>
      <c r="C35" s="7" t="s">
        <v>86</v>
      </c>
      <c r="D35" s="6" t="str">
        <f t="shared" si="0"/>
        <v>w !,..SaveElement("C0038","CDA","ChineseObserveDiagResult","中医“四诊”观察结果","DE02.10.028.00")</v>
      </c>
    </row>
    <row r="36" ht="14.25" spans="1:4">
      <c r="A36" s="7" t="s">
        <v>87</v>
      </c>
      <c r="B36" s="6" t="s">
        <v>88</v>
      </c>
      <c r="C36" s="7" t="s">
        <v>89</v>
      </c>
      <c r="D36" s="6" t="str">
        <f t="shared" si="0"/>
        <v>w !,..SaveElement("C0038","CDA","HospitalizationOrder","住院医嘱内容","DE06.00.287.00")</v>
      </c>
    </row>
    <row r="37" ht="14.25" spans="1:4">
      <c r="A37" s="7" t="s">
        <v>90</v>
      </c>
      <c r="B37" s="6" t="s">
        <v>91</v>
      </c>
      <c r="C37" s="7" t="s">
        <v>92</v>
      </c>
      <c r="D37" s="6" t="str">
        <f t="shared" si="0"/>
        <v>w !,..SaveElement("C0038","CDA","DialecticalTreatmentDesc","辩证论治","DE05.10.131.00")</v>
      </c>
    </row>
    <row r="38" ht="14.25" spans="1:4">
      <c r="A38" s="7" t="s">
        <v>93</v>
      </c>
      <c r="B38" s="6" t="s">
        <v>94</v>
      </c>
      <c r="C38" s="7" t="s">
        <v>95</v>
      </c>
      <c r="D38" s="6" t="str">
        <f t="shared" si="0"/>
        <v>w !,..SaveElement("C0038","CDA","TCMDecoctingMethod","中药饮片煎煮法","DE08.50.047.00")</v>
      </c>
    </row>
    <row r="39" ht="14.25" spans="1:4">
      <c r="A39" s="7" t="s">
        <v>96</v>
      </c>
      <c r="B39" s="6" t="s">
        <v>97</v>
      </c>
      <c r="C39" s="7" t="s">
        <v>98</v>
      </c>
      <c r="D39" s="6" t="str">
        <f t="shared" si="0"/>
        <v>w !,..SaveElement("C0038","CDA","TCMUseMethod","中药用药方法","DE06.00.136.00")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2020-12-29T14:15:00Z</dcterms:created>
  <dcterms:modified xsi:type="dcterms:W3CDTF">2020-12-30T02:56:56Z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