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3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<sst xmlns="http://schemas.openxmlformats.org/spreadsheetml/2006/main" count="131" uniqueCount="116">
  <si>
    <t>节点说明</t>
  </si>
  <si>
    <t>属性名</t>
  </si>
  <si>
    <t>数据元</t>
  </si>
  <si>
    <t>Xpath</t>
  </si>
  <si>
    <t>文档流水号标识</t>
  </si>
  <si>
    <t>DocID</t>
  </si>
  <si>
    <t>id/@extension</t>
  </si>
  <si>
    <t>文档机器生成时间</t>
  </si>
  <si>
    <t>CreateTime</t>
  </si>
  <si>
    <t>effwctiveTime/@value</t>
  </si>
  <si>
    <t>文档集合编号</t>
  </si>
  <si>
    <t>DocSetID</t>
  </si>
  <si>
    <t>文档版本号</t>
  </si>
  <si>
    <t>Version</t>
  </si>
  <si>
    <t>住院号</t>
  </si>
  <si>
    <t>HospitalizationID</t>
  </si>
  <si>
    <t>DE01.00.014.00</t>
  </si>
  <si>
    <t>患者信息</t>
  </si>
  <si>
    <t>PatientInfo</t>
  </si>
  <si>
    <t>患者身份证号</t>
  </si>
  <si>
    <t>IDCardNo</t>
  </si>
  <si>
    <t>DE02.01.030.00</t>
  </si>
  <si>
    <t>患者姓名</t>
  </si>
  <si>
    <t>Name</t>
  </si>
  <si>
    <t>DE02.01.039.00</t>
  </si>
  <si>
    <t>患者性别代码</t>
  </si>
  <si>
    <t>GenderCode</t>
  </si>
  <si>
    <t>DE02.01.040.00</t>
  </si>
  <si>
    <t>患者性别名称</t>
  </si>
  <si>
    <t>GenderName</t>
  </si>
  <si>
    <t>患者年龄</t>
  </si>
  <si>
    <t>Age</t>
  </si>
  <si>
    <t>DE02.01.005.01</t>
  </si>
  <si>
    <t>建档日期时间</t>
  </si>
  <si>
    <t>RecordTime</t>
  </si>
  <si>
    <t>DE06.00.062.00</t>
  </si>
  <si>
    <t>作者的唯一标识符</t>
  </si>
  <si>
    <t>AuthorCode</t>
  </si>
  <si>
    <t>医生姓名</t>
  </si>
  <si>
    <t>AuthorName</t>
  </si>
  <si>
    <t>保管机构代码</t>
  </si>
  <si>
    <t>CustodianOrgCode</t>
  </si>
  <si>
    <t>保管机构名称</t>
  </si>
  <si>
    <t>CustodianOrgName</t>
  </si>
  <si>
    <t>主任医师</t>
  </si>
  <si>
    <t>ChiefDoctor</t>
  </si>
  <si>
    <t>主任医师签名时间</t>
  </si>
  <si>
    <t>Time</t>
  </si>
  <si>
    <t>DE09.00.053.00</t>
  </si>
  <si>
    <t>主任医师代码</t>
  </si>
  <si>
    <t>Code</t>
  </si>
  <si>
    <t>主任医师姓名</t>
  </si>
  <si>
    <t>记录人</t>
  </si>
  <si>
    <t>Recordor</t>
  </si>
  <si>
    <t>记录人签名时间</t>
  </si>
  <si>
    <t>记录人代码</t>
  </si>
  <si>
    <t>记录人姓名</t>
  </si>
  <si>
    <t>主治医师</t>
  </si>
  <si>
    <t>AttendingDoctor</t>
  </si>
  <si>
    <t>主治医师签名时间</t>
  </si>
  <si>
    <t>主治医师代码</t>
  </si>
  <si>
    <t>主治医师姓名</t>
  </si>
  <si>
    <t>父文档标识符</t>
  </si>
  <si>
    <t>ParentDocID</t>
  </si>
  <si>
    <t>文档集序列号</t>
  </si>
  <si>
    <t>ParentDocSetID</t>
  </si>
  <si>
    <t>ParentVersion</t>
  </si>
  <si>
    <t>查房日期</t>
  </si>
  <si>
    <t>WardRoundTime</t>
  </si>
  <si>
    <t>DE06.00.189.00</t>
  </si>
  <si>
    <t>病床号</t>
  </si>
  <si>
    <t>BedCode</t>
  </si>
  <si>
    <t>DE01.00.026.00</t>
  </si>
  <si>
    <t>病床</t>
  </si>
  <si>
    <t>BedName</t>
  </si>
  <si>
    <t>病房号</t>
  </si>
  <si>
    <t>RoomCode</t>
  </si>
  <si>
    <t>DE01.00.019.00</t>
  </si>
  <si>
    <t>病房</t>
  </si>
  <si>
    <t>RoomName</t>
  </si>
  <si>
    <t>病区编号</t>
  </si>
  <si>
    <t>AreaCode</t>
  </si>
  <si>
    <t>病区名称</t>
  </si>
  <si>
    <t>AreaName</t>
  </si>
  <si>
    <t>DE08.10.054.00</t>
  </si>
  <si>
    <t>科室编号</t>
  </si>
  <si>
    <t>DeptCode</t>
  </si>
  <si>
    <t>科室名称</t>
  </si>
  <si>
    <t>DeptName</t>
  </si>
  <si>
    <t>DE08.10.026.00</t>
  </si>
  <si>
    <t>医疗机构唯一标识符</t>
  </si>
  <si>
    <t>OrganCode</t>
  </si>
  <si>
    <t>DE08.10.052.00</t>
  </si>
  <si>
    <t>医院名称</t>
  </si>
  <si>
    <t>OrganName</t>
  </si>
  <si>
    <t>查房记录</t>
  </si>
  <si>
    <t>WardRoundRecord</t>
  </si>
  <si>
    <t>DE06.00.181.00</t>
  </si>
  <si>
    <t>中医“四诊”观察结果</t>
  </si>
  <si>
    <t>TCMDiagResult</t>
  </si>
  <si>
    <t>DE02.10.028.00</t>
  </si>
  <si>
    <t>中药煎煮法</t>
  </si>
  <si>
    <t>TCMCookWay</t>
  </si>
  <si>
    <t>DE08.50.047.00</t>
  </si>
  <si>
    <t>中药用药方法</t>
  </si>
  <si>
    <t>TCMUesWay</t>
  </si>
  <si>
    <t>DE06.00.136.00</t>
  </si>
  <si>
    <t>治疗计划</t>
  </si>
  <si>
    <t>TreatmentPlan</t>
  </si>
  <si>
    <t>DE05.01.025.00</t>
  </si>
  <si>
    <t>辨证论治</t>
  </si>
  <si>
    <t>TreatmentPrinciple</t>
  </si>
  <si>
    <t>DE05.10.131.00</t>
  </si>
  <si>
    <t>医嘱内容</t>
  </si>
  <si>
    <t>OrderContent</t>
  </si>
  <si>
    <t>DE06.00.287.00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</si>
</sst>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9"/>
      <name val="微软雅黑"/>
      <charset val="134"/>
    </font>
    <font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color rgb="FF000000"/>
      <name val="微软雅黑"/>
      <charset val="134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6" borderId="5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24" fillId="20" borderId="4" applyNumberFormat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0"/>
  <sheetViews>
    <sheetView tabSelected="1" workbookViewId="0">
      <selection activeCell="C11" sqref="C11"/>
    </sheetView>
  </sheetViews>
  <sheetFormatPr defaultColWidth="9" defaultRowHeight="14.25" outlineLevelCol="5"/>
  <cols>
    <col min="1" max="1" width="16.625" style="3" customWidth="1"/>
    <col min="2" max="2" width="23.875" style="3" customWidth="1"/>
    <col min="3" max="3" width="15.625" style="3" customWidth="1"/>
    <col min="4" max="16384" width="9" style="3"/>
  </cols>
  <sheetData>
    <row r="1" s="1" customFormat="1" customHeight="1" spans="1:4">
      <c r="A1" s="4" t="s">
        <v>0</v>
      </c>
      <c r="B1" s="5" t="s">
        <v>1</v>
      </c>
      <c r="C1" s="4" t="s">
        <v>2</v>
      </c>
      <c r="D1" s="5" t="s">
        <v>3</v>
      </c>
    </row>
    <row r="2" s="1" customFormat="1" customHeight="1" spans="1:6">
      <c r="A2" s="6" t="s">
        <v>4</v>
      </c>
      <c r="B2" s="1" t="s">
        <v>5</v>
      </c>
      <c r="C2" s="6"/>
      <c r="D2" s="7" t="s">
        <v>6</v>
      </c>
      <c r="E2" s="1" t="str">
        <f>"w !,..SaveElement(""C0039"",""CDA"","""&amp;B2&amp;""","""&amp;A2&amp;""","""&amp;C2&amp;""","""&amp;D2&amp;""")"</f>
        <v>w !,..SaveElement("C0039","CDA","DocID","文档流水号标识","","id/@extension")</v>
      </c>
      <c r="F2" s="8"/>
    </row>
    <row r="3" s="1" customFormat="1" customHeight="1" spans="1:6">
      <c r="A3" s="6" t="s">
        <v>7</v>
      </c>
      <c r="B3" s="1" t="s">
        <v>8</v>
      </c>
      <c r="C3" s="6"/>
      <c r="D3" s="9" t="s">
        <v>9</v>
      </c>
      <c r="E3" s="1" t="str">
        <f t="shared" ref="E3:E50" si="0">"w !,..SaveElement(""C0039"",""CDA"","""&amp;B3&amp;""","""&amp;A3&amp;""","""&amp;C3&amp;""","""&amp;D3&amp;""")"</f>
        <v>w !,..SaveElement("C0039","CDA","CreateTime","文档机器生成时间","","effwctiveTime/@value")</v>
      </c>
      <c r="F3" s="8"/>
    </row>
    <row r="4" s="1" customFormat="1" customHeight="1" spans="1:6">
      <c r="A4" s="10" t="s">
        <v>10</v>
      </c>
      <c r="B4" s="1" t="s">
        <v>11</v>
      </c>
      <c r="C4" s="11"/>
      <c r="D4" s="9"/>
      <c r="E4" s="1" t="str">
        <f t="shared" si="0"/>
        <v>w !,..SaveElement("C0039","CDA","DocSetID","文档集合编号","","")</v>
      </c>
      <c r="F4" s="8"/>
    </row>
    <row r="5" s="1" customFormat="1" customHeight="1" spans="1:6">
      <c r="A5" s="10" t="s">
        <v>12</v>
      </c>
      <c r="B5" s="1" t="s">
        <v>13</v>
      </c>
      <c r="C5" s="11"/>
      <c r="D5" s="9"/>
      <c r="E5" s="1" t="str">
        <f t="shared" si="0"/>
        <v>w !,..SaveElement("C0039","CDA","Version","文档版本号","","")</v>
      </c>
      <c r="F5" s="8"/>
    </row>
    <row r="6" spans="1:5">
      <c r="A6" s="6" t="s">
        <v>14</v>
      </c>
      <c r="B6" s="1" t="s">
        <v>15</v>
      </c>
      <c r="C6" s="6" t="s">
        <v>16</v>
      </c>
      <c r="E6" s="1" t="str">
        <f t="shared" si="0"/>
        <v>w !,..SaveElement("C0039","CDA","HospitalizationID","住院号","DE01.00.014.00","")</v>
      </c>
    </row>
    <row r="7" spans="1:5">
      <c r="A7" s="12" t="s">
        <v>17</v>
      </c>
      <c r="B7" s="12" t="s">
        <v>18</v>
      </c>
      <c r="E7" s="1" t="str">
        <f t="shared" si="0"/>
        <v>w !,..SaveElement("C0039","CDA","PatientInfo","患者信息","","")</v>
      </c>
    </row>
    <row r="8" spans="1:5">
      <c r="A8" s="10" t="s">
        <v>19</v>
      </c>
      <c r="B8" s="1" t="s">
        <v>20</v>
      </c>
      <c r="C8" s="10" t="s">
        <v>21</v>
      </c>
      <c r="E8" s="1" t="str">
        <f t="shared" si="0"/>
        <v>w !,..SaveElement("C0039","CDA","IDCardNo","患者身份证号","DE02.01.030.00","")</v>
      </c>
    </row>
    <row r="9" spans="1:5">
      <c r="A9" s="10" t="s">
        <v>22</v>
      </c>
      <c r="B9" s="1" t="s">
        <v>23</v>
      </c>
      <c r="C9" s="10" t="s">
        <v>24</v>
      </c>
      <c r="E9" s="1" t="str">
        <f t="shared" si="0"/>
        <v>w !,..SaveElement("C0039","CDA","Name","患者姓名","DE02.01.039.00","")</v>
      </c>
    </row>
    <row r="10" spans="1:5">
      <c r="A10" s="10" t="s">
        <v>25</v>
      </c>
      <c r="B10" s="1" t="s">
        <v>26</v>
      </c>
      <c r="C10" s="10" t="s">
        <v>27</v>
      </c>
      <c r="E10" s="1" t="str">
        <f t="shared" si="0"/>
        <v>w !,..SaveElement("C0039","CDA","GenderCode","患者性别代码","DE02.01.040.00","")</v>
      </c>
    </row>
    <row r="11" spans="1:5">
      <c r="A11" s="10" t="s">
        <v>28</v>
      </c>
      <c r="B11" s="1" t="s">
        <v>29</v>
      </c>
      <c r="C11" s="10" t="s">
        <v>27</v>
      </c>
      <c r="E11" s="1" t="str">
        <f t="shared" si="0"/>
        <v>w !,..SaveElement("C0039","CDA","GenderName","患者性别名称","DE02.01.040.00","")</v>
      </c>
    </row>
    <row r="12" spans="1:5">
      <c r="A12" s="6" t="s">
        <v>30</v>
      </c>
      <c r="B12" s="1" t="s">
        <v>31</v>
      </c>
      <c r="C12" s="1" t="s">
        <v>32</v>
      </c>
      <c r="E12" s="1" t="str">
        <f t="shared" si="0"/>
        <v>w !,..SaveElement("C0039","CDA","Age","患者年龄","DE02.01.005.01","")</v>
      </c>
    </row>
    <row r="13" spans="1:5">
      <c r="A13" s="10" t="s">
        <v>33</v>
      </c>
      <c r="B13" s="1" t="s">
        <v>34</v>
      </c>
      <c r="C13" s="10" t="s">
        <v>35</v>
      </c>
      <c r="E13" s="1" t="str">
        <f t="shared" si="0"/>
        <v>w !,..SaveElement("C0039","CDA","RecordTime","建档日期时间","DE06.00.062.00","")</v>
      </c>
    </row>
    <row r="14" spans="1:5">
      <c r="A14" s="10" t="s">
        <v>36</v>
      </c>
      <c r="B14" s="1" t="s">
        <v>37</v>
      </c>
      <c r="C14" s="10"/>
      <c r="E14" s="1" t="str">
        <f t="shared" si="0"/>
        <v>w !,..SaveElement("C0039","CDA","AuthorCode","作者的唯一标识符","","")</v>
      </c>
    </row>
    <row r="15" spans="1:5">
      <c r="A15" s="10" t="s">
        <v>38</v>
      </c>
      <c r="B15" s="1" t="s">
        <v>39</v>
      </c>
      <c r="C15" s="10" t="s">
        <v>24</v>
      </c>
      <c r="E15" s="1" t="str">
        <f t="shared" si="0"/>
        <v>w !,..SaveElement("C0039","CDA","AuthorName","医生姓名","DE02.01.039.00","")</v>
      </c>
    </row>
    <row r="16" spans="1:5">
      <c r="A16" s="9" t="s">
        <v>40</v>
      </c>
      <c r="B16" s="1" t="s">
        <v>41</v>
      </c>
      <c r="C16" s="11"/>
      <c r="E16" s="1" t="str">
        <f t="shared" si="0"/>
        <v>w !,..SaveElement("C0039","CDA","CustodianOrgCode","保管机构代码","","")</v>
      </c>
    </row>
    <row r="17" spans="1:5">
      <c r="A17" s="9" t="s">
        <v>42</v>
      </c>
      <c r="B17" s="1" t="s">
        <v>43</v>
      </c>
      <c r="C17" s="10"/>
      <c r="E17" s="1" t="str">
        <f t="shared" si="0"/>
        <v>w !,..SaveElement("C0039","CDA","CustodianOrgName","保管机构名称","","")</v>
      </c>
    </row>
    <row r="18" spans="1:5">
      <c r="A18" s="12" t="s">
        <v>44</v>
      </c>
      <c r="B18" s="12" t="s">
        <v>45</v>
      </c>
      <c r="E18" s="1" t="str">
        <f t="shared" si="0"/>
        <v>w !,..SaveElement("C0039","CDA","ChiefDoctor","主任医师","","")</v>
      </c>
    </row>
    <row r="19" spans="1:5">
      <c r="A19" s="12" t="s">
        <v>46</v>
      </c>
      <c r="B19" s="12" t="s">
        <v>47</v>
      </c>
      <c r="C19" s="12" t="s">
        <v>48</v>
      </c>
      <c r="E19" s="1" t="str">
        <f t="shared" si="0"/>
        <v>w !,..SaveElement("C0039","CDA","Time","主任医师签名时间","DE09.00.053.00","")</v>
      </c>
    </row>
    <row r="20" spans="1:5">
      <c r="A20" s="12" t="s">
        <v>49</v>
      </c>
      <c r="B20" s="13" t="s">
        <v>50</v>
      </c>
      <c r="E20" s="1" t="str">
        <f t="shared" si="0"/>
        <v>w !,..SaveElement("C0039","CDA","Code","主任医师代码","","")</v>
      </c>
    </row>
    <row r="21" spans="1:5">
      <c r="A21" s="12" t="s">
        <v>51</v>
      </c>
      <c r="B21" s="13" t="s">
        <v>23</v>
      </c>
      <c r="C21" s="12" t="s">
        <v>24</v>
      </c>
      <c r="E21" s="1" t="str">
        <f t="shared" si="0"/>
        <v>w !,..SaveElement("C0039","CDA","Name","主任医师姓名","DE02.01.039.00","")</v>
      </c>
    </row>
    <row r="22" spans="1:5">
      <c r="A22" s="12" t="s">
        <v>52</v>
      </c>
      <c r="B22" s="12" t="s">
        <v>53</v>
      </c>
      <c r="E22" s="1" t="str">
        <f t="shared" si="0"/>
        <v>w !,..SaveElement("C0039","CDA","Recordor","记录人","","")</v>
      </c>
    </row>
    <row r="23" spans="1:5">
      <c r="A23" s="12" t="s">
        <v>54</v>
      </c>
      <c r="B23" s="12" t="s">
        <v>47</v>
      </c>
      <c r="C23" s="12" t="s">
        <v>48</v>
      </c>
      <c r="E23" s="1" t="str">
        <f t="shared" si="0"/>
        <v>w !,..SaveElement("C0039","CDA","Time","记录人签名时间","DE09.00.053.00","")</v>
      </c>
    </row>
    <row r="24" spans="1:5">
      <c r="A24" s="12" t="s">
        <v>55</v>
      </c>
      <c r="B24" s="13" t="s">
        <v>50</v>
      </c>
      <c r="E24" s="1" t="str">
        <f t="shared" si="0"/>
        <v>w !,..SaveElement("C0039","CDA","Code","记录人代码","","")</v>
      </c>
    </row>
    <row r="25" spans="1:5">
      <c r="A25" s="12" t="s">
        <v>56</v>
      </c>
      <c r="B25" s="13" t="s">
        <v>23</v>
      </c>
      <c r="C25" s="12" t="s">
        <v>24</v>
      </c>
      <c r="E25" s="1" t="str">
        <f t="shared" si="0"/>
        <v>w !,..SaveElement("C0039","CDA","Name","记录人姓名","DE02.01.039.00","")</v>
      </c>
    </row>
    <row r="26" spans="1:5">
      <c r="A26" s="12" t="s">
        <v>57</v>
      </c>
      <c r="B26" s="12" t="s">
        <v>58</v>
      </c>
      <c r="E26" s="1" t="str">
        <f t="shared" si="0"/>
        <v>w !,..SaveElement("C0039","CDA","AttendingDoctor","主治医师","","")</v>
      </c>
    </row>
    <row r="27" spans="1:5">
      <c r="A27" s="12" t="s">
        <v>59</v>
      </c>
      <c r="B27" s="12" t="s">
        <v>47</v>
      </c>
      <c r="C27" s="12" t="s">
        <v>48</v>
      </c>
      <c r="E27" s="1" t="str">
        <f t="shared" si="0"/>
        <v>w !,..SaveElement("C0039","CDA","Time","主治医师签名时间","DE09.00.053.00","")</v>
      </c>
    </row>
    <row r="28" spans="1:5">
      <c r="A28" s="12" t="s">
        <v>60</v>
      </c>
      <c r="B28" s="13" t="s">
        <v>50</v>
      </c>
      <c r="E28" s="1" t="str">
        <f t="shared" si="0"/>
        <v>w !,..SaveElement("C0039","CDA","Code","主治医师代码","","")</v>
      </c>
    </row>
    <row r="29" spans="1:5">
      <c r="A29" s="12" t="s">
        <v>61</v>
      </c>
      <c r="B29" s="13" t="s">
        <v>23</v>
      </c>
      <c r="C29" s="12" t="s">
        <v>24</v>
      </c>
      <c r="E29" s="1" t="str">
        <f t="shared" si="0"/>
        <v>w !,..SaveElement("C0039","CDA","Name","主治医师姓名","DE02.01.039.00","")</v>
      </c>
    </row>
    <row r="30" s="2" customFormat="1" spans="1:5">
      <c r="A30" s="1" t="s">
        <v>62</v>
      </c>
      <c r="B30" s="1" t="s">
        <v>63</v>
      </c>
      <c r="C30" s="2"/>
      <c r="D30" s="2"/>
      <c r="E30" s="1" t="str">
        <f t="shared" si="0"/>
        <v>w !,..SaveElement("C0039","CDA","ParentDocID","父文档标识符","","")</v>
      </c>
    </row>
    <row r="31" s="2" customFormat="1" spans="1:5">
      <c r="A31" s="1" t="s">
        <v>64</v>
      </c>
      <c r="B31" s="1" t="s">
        <v>65</v>
      </c>
      <c r="C31" s="2"/>
      <c r="D31" s="2"/>
      <c r="E31" s="1" t="str">
        <f t="shared" si="0"/>
        <v>w !,..SaveElement("C0039","CDA","ParentDocSetID","文档集序列号","","")</v>
      </c>
    </row>
    <row r="32" s="2" customFormat="1" spans="1:5">
      <c r="A32" s="1" t="s">
        <v>12</v>
      </c>
      <c r="B32" s="1" t="s">
        <v>66</v>
      </c>
      <c r="C32" s="2"/>
      <c r="D32" s="2"/>
      <c r="E32" s="1" t="str">
        <f t="shared" si="0"/>
        <v>w !,..SaveElement("C0039","CDA","ParentVersion","文档版本号","","")</v>
      </c>
    </row>
    <row r="33" spans="1:5">
      <c r="A33" s="12" t="s">
        <v>67</v>
      </c>
      <c r="B33" s="12" t="s">
        <v>68</v>
      </c>
      <c r="C33" s="12" t="s">
        <v>69</v>
      </c>
      <c r="E33" s="1" t="str">
        <f t="shared" si="0"/>
        <v>w !,..SaveElement("C0039","CDA","WardRoundTime","查房日期","DE06.00.189.00","")</v>
      </c>
    </row>
    <row r="34" s="2" customFormat="1" spans="1:5">
      <c r="A34" s="1" t="s">
        <v>70</v>
      </c>
      <c r="B34" s="1" t="s">
        <v>71</v>
      </c>
      <c r="C34" s="1" t="s">
        <v>72</v>
      </c>
      <c r="D34" s="2"/>
      <c r="E34" s="1" t="str">
        <f t="shared" si="0"/>
        <v>w !,..SaveElement("C0039","CDA","BedCode","病床号","DE01.00.026.00","")</v>
      </c>
    </row>
    <row r="35" s="2" customFormat="1" spans="1:5">
      <c r="A35" s="1" t="s">
        <v>73</v>
      </c>
      <c r="B35" s="1" t="s">
        <v>74</v>
      </c>
      <c r="C35" s="1"/>
      <c r="D35" s="2"/>
      <c r="E35" s="1" t="str">
        <f t="shared" si="0"/>
        <v>w !,..SaveElement("C0039","CDA","BedName","病床","","")</v>
      </c>
    </row>
    <row r="36" s="2" customFormat="1" spans="1:5">
      <c r="A36" s="1" t="s">
        <v>75</v>
      </c>
      <c r="B36" s="1" t="s">
        <v>76</v>
      </c>
      <c r="C36" s="1" t="s">
        <v>77</v>
      </c>
      <c r="D36" s="2"/>
      <c r="E36" s="1" t="str">
        <f t="shared" si="0"/>
        <v>w !,..SaveElement("C0039","CDA","RoomCode","病房号","DE01.00.019.00","")</v>
      </c>
    </row>
    <row r="37" s="2" customFormat="1" spans="1:5">
      <c r="A37" s="1" t="s">
        <v>78</v>
      </c>
      <c r="B37" s="1" t="s">
        <v>79</v>
      </c>
      <c r="C37" s="1"/>
      <c r="D37" s="2"/>
      <c r="E37" s="1" t="str">
        <f t="shared" si="0"/>
        <v>w !,..SaveElement("C0039","CDA","RoomName","病房","","")</v>
      </c>
    </row>
    <row r="38" s="2" customFormat="1" spans="1:5">
      <c r="A38" s="1" t="s">
        <v>80</v>
      </c>
      <c r="B38" s="1" t="s">
        <v>81</v>
      </c>
      <c r="C38" s="1"/>
      <c r="D38" s="2"/>
      <c r="E38" s="1" t="str">
        <f t="shared" si="0"/>
        <v>w !,..SaveElement("C0039","CDA","AreaCode","病区编号","","")</v>
      </c>
    </row>
    <row r="39" s="2" customFormat="1" spans="1:5">
      <c r="A39" s="1" t="s">
        <v>82</v>
      </c>
      <c r="B39" s="1" t="s">
        <v>83</v>
      </c>
      <c r="C39" s="1" t="s">
        <v>84</v>
      </c>
      <c r="D39" s="2"/>
      <c r="E39" s="1" t="str">
        <f t="shared" si="0"/>
        <v>w !,..SaveElement("C0039","CDA","AreaName","病区名称","DE08.10.054.00","")</v>
      </c>
    </row>
    <row r="40" s="2" customFormat="1" spans="1:5">
      <c r="A40" s="1" t="s">
        <v>85</v>
      </c>
      <c r="B40" s="1" t="s">
        <v>86</v>
      </c>
      <c r="C40" s="1"/>
      <c r="D40" s="2"/>
      <c r="E40" s="1" t="str">
        <f t="shared" si="0"/>
        <v>w !,..SaveElement("C0039","CDA","DeptCode","科室编号","","")</v>
      </c>
    </row>
    <row r="41" s="2" customFormat="1" spans="1:5">
      <c r="A41" s="1" t="s">
        <v>87</v>
      </c>
      <c r="B41" s="1" t="s">
        <v>88</v>
      </c>
      <c r="C41" s="1" t="s">
        <v>89</v>
      </c>
      <c r="D41" s="2"/>
      <c r="E41" s="1" t="str">
        <f t="shared" si="0"/>
        <v>w !,..SaveElement("C0039","CDA","DeptName","科室名称","DE08.10.026.00","")</v>
      </c>
    </row>
    <row r="42" s="2" customFormat="1" spans="1:5">
      <c r="A42" s="1" t="s">
        <v>90</v>
      </c>
      <c r="B42" s="1" t="s">
        <v>91</v>
      </c>
      <c r="C42" s="1" t="s">
        <v>92</v>
      </c>
      <c r="D42" s="2"/>
      <c r="E42" s="1" t="str">
        <f t="shared" si="0"/>
        <v>w !,..SaveElement("C0039","CDA","OrganCode","医疗机构唯一标识符","DE08.10.052.00","")</v>
      </c>
    </row>
    <row r="43" s="2" customFormat="1" spans="1:5">
      <c r="A43" s="1" t="s">
        <v>93</v>
      </c>
      <c r="B43" s="1" t="s">
        <v>94</v>
      </c>
      <c r="C43" s="1"/>
      <c r="D43" s="2"/>
      <c r="E43" s="1" t="str">
        <f t="shared" si="0"/>
        <v>w !,..SaveElement("C0039","CDA","OrganName","医院名称","","")</v>
      </c>
    </row>
    <row r="44" spans="1:5">
      <c r="A44" s="12" t="s">
        <v>95</v>
      </c>
      <c r="B44" s="12" t="s">
        <v>96</v>
      </c>
      <c r="C44" s="12" t="s">
        <v>97</v>
      </c>
      <c r="E44" s="1" t="str">
        <f t="shared" si="0"/>
        <v>w !,..SaveElement("C0039","CDA","WardRoundRecord","查房记录","DE06.00.181.00","")</v>
      </c>
    </row>
    <row r="45" spans="1:5">
      <c r="A45" s="14" t="s">
        <v>98</v>
      </c>
      <c r="B45" s="2" t="s">
        <v>99</v>
      </c>
      <c r="C45" s="2" t="s">
        <v>100</v>
      </c>
      <c r="E45" s="1" t="str">
        <f t="shared" si="0"/>
        <v>w !,..SaveElement("C0039","CDA","TCMDiagResult","中医“四诊”观察结果","DE02.10.028.00","")</v>
      </c>
    </row>
    <row r="46" spans="1:5">
      <c r="A46" s="12" t="s">
        <v>101</v>
      </c>
      <c r="B46" s="12" t="s">
        <v>102</v>
      </c>
      <c r="C46" s="12" t="s">
        <v>103</v>
      </c>
      <c r="E46" s="1" t="str">
        <f t="shared" si="0"/>
        <v>w !,..SaveElement("C0039","CDA","TCMCookWay","中药煎煮法","DE08.50.047.00","")</v>
      </c>
    </row>
    <row r="47" spans="1:5">
      <c r="A47" s="12" t="s">
        <v>104</v>
      </c>
      <c r="B47" s="12" t="s">
        <v>105</v>
      </c>
      <c r="C47" s="12" t="s">
        <v>106</v>
      </c>
      <c r="E47" s="1" t="str">
        <f t="shared" si="0"/>
        <v>w !,..SaveElement("C0039","CDA","TCMUesWay","中药用药方法","DE06.00.136.00","")</v>
      </c>
    </row>
    <row r="48" spans="1:5">
      <c r="A48" s="12" t="s">
        <v>107</v>
      </c>
      <c r="B48" s="12" t="s">
        <v>108</v>
      </c>
      <c r="C48" s="12" t="s">
        <v>109</v>
      </c>
      <c r="E48" s="1" t="str">
        <f t="shared" si="0"/>
        <v>w !,..SaveElement("C0039","CDA","TreatmentPlan","治疗计划","DE05.01.025.00","")</v>
      </c>
    </row>
    <row r="49" spans="1:5">
      <c r="A49" s="12" t="s">
        <v>110</v>
      </c>
      <c r="B49" s="12" t="s">
        <v>111</v>
      </c>
      <c r="C49" s="12" t="s">
        <v>112</v>
      </c>
      <c r="E49" s="1" t="str">
        <f t="shared" si="0"/>
        <v>w !,..SaveElement("C0039","CDA","TreatmentPrinciple","辨证论治","DE05.10.131.00","")</v>
      </c>
    </row>
    <row r="50" spans="1:5">
      <c r="A50" s="12" t="s">
        <v>113</v>
      </c>
      <c r="B50" s="12" t="s">
        <v>114</v>
      </c>
      <c r="C50" s="12" t="s">
        <v>115</v>
      </c>
      <c r="E50" s="1" t="str">
        <f t="shared" si="0"/>
        <v>w !,..SaveElement("C0039","CDA","OrderContent","医嘱内容","DE06.00.287.00","")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2020-12-29T06:42:00Z</dcterms:created>
  <dcterms:modified xsi:type="dcterms:W3CDTF">2020-12-29T12:56:24Z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