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<sst xmlns="http://schemas.openxmlformats.org/spreadsheetml/2006/main" count="153" uniqueCount="140">
  <si>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</si>
  <si>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</si>
  <si>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</si>
  <si>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</si>
  <si>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</si>
  <si>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</si>
  <si>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</si>
  <si>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</si>
  <si>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</si>
  <si>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</si>
  <si>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</si>
  <si>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</si>
  <si>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</si>
  <si>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</si>
  <si>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</si>
  <si>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</si>
  <si>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</si>
  <si>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</si>
  <si>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</si>
  <si>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</si>
  <si>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</si>
  <si>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</si>
  <si>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</si>
  <si>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</si>
  <si>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</si>
  <si>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</si>
  <si>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</si>
  <si>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</si>
  <si>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</si>
  <si>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</si>
  <si>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</si>
  <si>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Age</t>
  </si>
  <si>
    <t>DE02.01.005.01</t>
  </si>
  <si>
    <t>建档日期时间</t>
  </si>
  <si>
    <t>RecordTime</t>
  </si>
  <si>
    <t>DE06.00.062.00</t>
  </si>
  <si>
    <t>作者的唯一标识符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</si>
  <si>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</si>
  <si>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</si>
  <si>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</si>
  <si>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</si>
  <si>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</si>
  <si>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</si>
  <si>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</si>
  <si>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交接者</t>
  </si>
  <si>
    <t>HandoverPerson</t>
  </si>
  <si>
    <t>交班时间</t>
  </si>
  <si>
    <t>Time</t>
  </si>
  <si>
    <t>DE09.00.053.00</t>
  </si>
  <si>
    <t>交接者代码</t>
  </si>
  <si>
    <t>Code</t>
  </si>
  <si>
    <t>交接者姓名</t>
  </si>
  <si>
    <t>接班者</t>
  </si>
  <si>
    <t>Successor</t>
  </si>
  <si>
    <t>接班时间</t>
  </si>
  <si>
    <t>接班者代码</t>
  </si>
  <si>
    <t>接班者姓名</t>
  </si>
  <si>
    <t>父文档标识符</t>
  </si>
  <si>
    <t>ParentDocID</t>
  </si>
  <si>
    <t>文档集序列号</t>
  </si>
  <si>
    <t>ParentDocSetID</t>
  </si>
  <si>
    <t>ParentVersion</t>
  </si>
  <si>
    <t>入院日期</t>
  </si>
  <si>
    <t>EncounterTime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</si>
  <si>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</si>
  <si>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</si>
  <si>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</si>
  <si>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</si>
  <si>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</si>
  <si>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</si>
  <si>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</si>
  <si>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</si>
  <si>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</si>
  <si>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</si>
  <si>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</si>
  <si>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</si>
  <si>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</si>
  <si>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</si>
  <si>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</si>
  <si>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</si>
  <si>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</si>
  <si>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</si>
  <si>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</si>
  <si>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</si>
  <si>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</si>
  <si>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</si>
  <si>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</si>
  <si>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</si>
  <si>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</si>
  <si>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主诉</t>
  </si>
  <si>
    <t>ChiefComplaintsDesc</t>
  </si>
  <si>
    <t>DE04.01.119.00</t>
  </si>
  <si>
    <t>入院情况</t>
  </si>
  <si>
    <t>EncounterDesc</t>
  </si>
  <si>
    <t>DE05.10.148.00</t>
  </si>
  <si>
    <t>入院情况-西医诊断编码</t>
  </si>
  <si>
    <t>EncounterWMDiagCode</t>
  </si>
  <si>
    <t>DE05.01.024.00</t>
  </si>
  <si>
    <t>入院情况-西医诊断名称</t>
  </si>
  <si>
    <t>EncounterWMDiagName</t>
  </si>
  <si>
    <t>入院情况-中医病名代码</t>
  </si>
  <si>
    <t>EncounterTCMDiagCode</t>
  </si>
  <si>
    <t>DE05.10.130.00</t>
  </si>
  <si>
    <t>入院情况-中医病名名称</t>
  </si>
  <si>
    <t>EncounterTCMDiagName</t>
  </si>
  <si>
    <t>入院情况-中医证候代码</t>
  </si>
  <si>
    <t>EncounterTCMSyndromeCode</t>
  </si>
  <si>
    <t>入院情况-中医证候名称</t>
  </si>
  <si>
    <t>EncounterTCMSyndromeName</t>
  </si>
  <si>
    <t>目前情况</t>
  </si>
  <si>
    <t>PresentDesc</t>
  </si>
  <si>
    <t>DE06.00.184.00</t>
  </si>
  <si>
    <t>目前诊断-西医诊断编码</t>
  </si>
  <si>
    <t>PresentWMDiagCode</t>
  </si>
  <si>
    <t>目前诊断-西医诊断名称</t>
  </si>
  <si>
    <t>PresentWMDiagName</t>
  </si>
  <si>
    <t>目前诊断-中医病名代码</t>
  </si>
  <si>
    <t>PresentTCMDiagCode</t>
  </si>
  <si>
    <t>目前诊断-中医病名名称</t>
  </si>
  <si>
    <t>PresentTCMDiagName</t>
  </si>
  <si>
    <t>目前诊断-中医证候代码</t>
  </si>
  <si>
    <t>PresentTCMSyndromeCode</t>
  </si>
  <si>
    <t>DE04.10.174.00</t>
  </si>
  <si>
    <t>目前诊断-中医证候名称</t>
  </si>
  <si>
    <t>PresentTCMSyndromeName</t>
  </si>
  <si>
    <t>目前诊断-中医“四诊”观察结果</t>
  </si>
  <si>
    <t>PresentTCMDiagResult</t>
  </si>
  <si>
    <t>DE02.10.028.00</t>
  </si>
  <si>
    <t>接班诊疗计划</t>
  </si>
  <si>
    <t>TreatmentPlan</t>
  </si>
  <si>
    <t>DE06.00.298.00</t>
  </si>
  <si>
    <t>治则治法</t>
  </si>
  <si>
    <t>TreatmentPrinciple</t>
  </si>
  <si>
    <t>DE06.00.300.00</t>
  </si>
  <si>
    <t>注意事项</t>
  </si>
  <si>
    <t>Notices</t>
  </si>
  <si>
    <t>DE09.00.119.00</t>
  </si>
  <si>
    <t>诊疗过程描述</t>
  </si>
  <si>
    <t>TreatmentDesc</t>
  </si>
  <si>
    <t>DE06.00.296.00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</si>
</sst>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workbookViewId="0">
      <selection activeCell="A6" sqref="$A6:$XFD6"/>
    </sheetView>
  </sheetViews>
  <sheetFormatPr defaultColWidth="9" defaultRowHeight="14.25" outlineLevelCol="5"/>
  <cols>
    <col min="1" max="1" width="31.25" style="4" customWidth="1"/>
    <col min="2" max="2" width="19.125" style="4" customWidth="1"/>
    <col min="3" max="3" width="15.5" style="4" customWidth="1"/>
    <col min="4" max="16384" width="9" style="4"/>
  </cols>
  <sheetData>
    <row r="1" s="1" customFormat="1" customHeight="1" spans="1:4">
      <c r="A1" s="5" t="s">
        <v>0</v>
      </c>
      <c r="B1" s="6" t="s">
        <v>1</v>
      </c>
      <c r="C1" s="5" t="s">
        <v>2</v>
      </c>
      <c r="D1" s="6" t="s">
        <v>3</v>
      </c>
    </row>
    <row r="2" s="1" customFormat="1" customHeight="1" spans="1:6">
      <c r="A2" s="7" t="s">
        <v>4</v>
      </c>
      <c r="B2" s="1" t="s">
        <v>5</v>
      </c>
      <c r="C2" s="7"/>
      <c r="D2" s="8" t="s">
        <v>6</v>
      </c>
      <c r="E2" s="1" t="str">
        <f>"w !,..SaveElement(""C0041"",""CDA"","""&amp;B2&amp;""","""&amp;A2&amp;""","""&amp;C2&amp;""","""&amp;D2&amp;""")"</f>
        <v>w !,..SaveElement("C0041","CDA","DocID","文档流水号标识","","id/@extension")</v>
      </c>
      <c r="F2" s="9"/>
    </row>
    <row r="3" s="1" customFormat="1" customHeight="1" spans="1:6">
      <c r="A3" s="7" t="s">
        <v>7</v>
      </c>
      <c r="B3" s="1" t="s">
        <v>8</v>
      </c>
      <c r="C3" s="7"/>
      <c r="D3" s="10" t="s">
        <v>9</v>
      </c>
      <c r="E3" s="1" t="str">
        <f>"w !,..SaveElement(""C0041"",""CDA"","""&amp;B3&amp;""","""&amp;A3&amp;""","""&amp;C3&amp;""","""&amp;D3&amp;""")"</f>
        <v>w !,..SaveElement("C0041","CDA","CreateTime","文档机器生成时间","","effwctiveTime/@value")</v>
      </c>
      <c r="F3" s="9"/>
    </row>
    <row r="4" s="1" customFormat="1" customHeight="1" spans="1:6">
      <c r="A4" s="11" t="s">
        <v>10</v>
      </c>
      <c r="B4" s="1" t="s">
        <v>11</v>
      </c>
      <c r="C4" s="12"/>
      <c r="D4" s="10"/>
      <c r="E4" s="1" t="str">
        <f>"w !,..SaveElement(""C0041"",""CDA"","""&amp;B4&amp;""","""&amp;A4&amp;""","""&amp;C4&amp;""","""&amp;D4&amp;""")"</f>
        <v>w !,..SaveElement("C0041","CDA","DocSetID","文档集合编号","","")</v>
      </c>
      <c r="F4" s="9"/>
    </row>
    <row r="5" s="1" customFormat="1" customHeight="1" spans="1:6">
      <c r="A5" s="11" t="s">
        <v>12</v>
      </c>
      <c r="B5" s="1" t="s">
        <v>13</v>
      </c>
      <c r="C5" s="12"/>
      <c r="D5" s="10"/>
      <c r="E5" s="1" t="str">
        <f>"w !,..SaveElement(""C0041"",""CDA"","""&amp;B5&amp;""","""&amp;A5&amp;""","""&amp;C5&amp;""","""&amp;D5&amp;""")"</f>
        <v>w !,..SaveElement("C0041","CDA","Version","文档版本号","","")</v>
      </c>
      <c r="F5" s="9"/>
    </row>
    <row r="6" s="2" customFormat="1" spans="1:5">
      <c r="A6" s="7" t="s">
        <v>14</v>
      </c>
      <c r="B6" s="1" t="s">
        <v>15</v>
      </c>
      <c r="C6" s="7" t="s">
        <v>16</v>
      </c>
      <c r="D6" s="2"/>
      <c r="E6" s="1" t="str">
        <f>"w !,..SaveElement(""C0039"",""CDA"","""&amp;B6&amp;""","""&amp;A6&amp;""","""&amp;C6&amp;""","""&amp;D6&amp;""")"</f>
        <v>w !,..SaveElement("C0039","CDA","HospitalizationID","住院号","DE01.00.014.00","")</v>
      </c>
    </row>
    <row r="7" s="2" customFormat="1" spans="1:5">
      <c r="A7" s="2" t="s">
        <v>17</v>
      </c>
      <c r="B7" s="2" t="s">
        <v>18</v>
      </c>
      <c r="E7" s="1" t="str">
        <f t="shared" ref="E7:E35" si="0">"w !,..SaveElement(""C0041"",""CDA"","""&amp;B7&amp;""","""&amp;A7&amp;""","""&amp;C7&amp;""","""&amp;D7&amp;""")"</f>
        <v>w !,..SaveElement("C0041","CDA","PatientInfo","患者信息","","")</v>
      </c>
    </row>
    <row r="8" s="2" customFormat="1" spans="1:5">
      <c r="A8" s="11" t="s">
        <v>19</v>
      </c>
      <c r="B8" s="1" t="s">
        <v>20</v>
      </c>
      <c r="C8" s="11" t="s">
        <v>21</v>
      </c>
      <c r="E8" s="1" t="str">
        <f t="shared" si="0"/>
        <v>w !,..SaveElement("C0041","CDA","IDCardNo","患者身份证号","DE02.01.030.00","")</v>
      </c>
    </row>
    <row r="9" s="2" customFormat="1" spans="1:5">
      <c r="A9" s="11" t="s">
        <v>22</v>
      </c>
      <c r="B9" s="1" t="s">
        <v>23</v>
      </c>
      <c r="C9" s="11" t="s">
        <v>24</v>
      </c>
      <c r="E9" s="1" t="str">
        <f t="shared" si="0"/>
        <v>w !,..SaveElement("C0041","CDA","Name","患者姓名","DE02.01.039.00","")</v>
      </c>
    </row>
    <row r="10" s="2" customFormat="1" spans="1:5">
      <c r="A10" s="11" t="s">
        <v>25</v>
      </c>
      <c r="B10" s="1" t="s">
        <v>26</v>
      </c>
      <c r="C10" s="11" t="s">
        <v>27</v>
      </c>
      <c r="E10" s="1" t="str">
        <f t="shared" si="0"/>
        <v>w !,..SaveElement("C0041","CDA","GenderCode","患者性别代码","DE02.01.040.00","")</v>
      </c>
    </row>
    <row r="11" s="2" customFormat="1" spans="1:5">
      <c r="A11" s="11" t="s">
        <v>28</v>
      </c>
      <c r="B11" s="1" t="s">
        <v>29</v>
      </c>
      <c r="C11" s="11" t="s">
        <v>27</v>
      </c>
      <c r="E11" s="1" t="str">
        <f t="shared" si="0"/>
        <v>w !,..SaveElement("C0041","CDA","GenderName","患者性别名称","DE02.01.040.00","")</v>
      </c>
    </row>
    <row r="12" s="2" customFormat="1" spans="1:5">
      <c r="A12" s="7" t="s">
        <v>30</v>
      </c>
      <c r="B12" s="1" t="s">
        <v>31</v>
      </c>
      <c r="C12" s="1" t="s">
        <v>32</v>
      </c>
      <c r="E12" s="1" t="str">
        <f t="shared" si="0"/>
        <v>w !,..SaveElement("C0041","CDA","Age","患者年龄","DE02.01.005.01","")</v>
      </c>
    </row>
    <row r="13" s="2" customFormat="1" spans="1:5">
      <c r="A13" s="11" t="s">
        <v>33</v>
      </c>
      <c r="B13" s="1" t="s">
        <v>34</v>
      </c>
      <c r="C13" s="11" t="s">
        <v>35</v>
      </c>
      <c r="E13" s="1" t="str">
        <f t="shared" si="0"/>
        <v>w !,..SaveElement("C0041","CDA","RecordTime","建档日期时间","DE06.00.062.00","")</v>
      </c>
    </row>
    <row r="14" s="2" customFormat="1" spans="1:5">
      <c r="A14" s="11" t="s">
        <v>36</v>
      </c>
      <c r="B14" s="1" t="s">
        <v>37</v>
      </c>
      <c r="C14" s="11"/>
      <c r="E14" s="1" t="str">
        <f t="shared" si="0"/>
        <v>w !,..SaveElement("C0041","CDA","AuthorCode","作者的唯一标识符","","")</v>
      </c>
    </row>
    <row r="15" s="2" customFormat="1" spans="1:5">
      <c r="A15" s="11" t="s">
        <v>38</v>
      </c>
      <c r="B15" s="1" t="s">
        <v>39</v>
      </c>
      <c r="C15" s="11" t="s">
        <v>24</v>
      </c>
      <c r="E15" s="1" t="str">
        <f t="shared" si="0"/>
        <v>w !,..SaveElement("C0041","CDA","AuthorName","医生姓名","DE02.01.039.00","")</v>
      </c>
    </row>
    <row r="16" s="2" customFormat="1" spans="1:5">
      <c r="A16" s="10" t="s">
        <v>40</v>
      </c>
      <c r="B16" s="1" t="s">
        <v>41</v>
      </c>
      <c r="C16" s="12"/>
      <c r="E16" s="1" t="str">
        <f t="shared" si="0"/>
        <v>w !,..SaveElement("C0041","CDA","CustodianOrgCode","保管机构代码","","")</v>
      </c>
    </row>
    <row r="17" s="2" customFormat="1" spans="1:5">
      <c r="A17" s="10" t="s">
        <v>42</v>
      </c>
      <c r="B17" s="1" t="s">
        <v>43</v>
      </c>
      <c r="C17" s="11"/>
      <c r="E17" s="1" t="str">
        <f t="shared" si="0"/>
        <v>w !,..SaveElement("C0041","CDA","CustodianOrgName","保管机构名称","","")</v>
      </c>
    </row>
    <row r="18" spans="1:5">
      <c r="A18" s="2" t="s">
        <v>44</v>
      </c>
      <c r="B18" s="2" t="s">
        <v>45</v>
      </c>
      <c r="E18" s="1" t="str">
        <f t="shared" si="0"/>
        <v>w !,..SaveElement("C0041","CDA","HandoverPerson","交接者","","")</v>
      </c>
    </row>
    <row r="19" spans="1:5">
      <c r="A19" s="2" t="s">
        <v>46</v>
      </c>
      <c r="B19" s="2" t="s">
        <v>47</v>
      </c>
      <c r="C19" s="2" t="s">
        <v>48</v>
      </c>
      <c r="E19" s="1" t="str">
        <f t="shared" si="0"/>
        <v>w !,..SaveElement("C0041","CDA","Time","交班时间","DE09.00.053.00","")</v>
      </c>
    </row>
    <row r="20" spans="1:5">
      <c r="A20" s="2" t="s">
        <v>49</v>
      </c>
      <c r="B20" s="13" t="s">
        <v>50</v>
      </c>
      <c r="C20" s="2"/>
      <c r="E20" s="1" t="str">
        <f t="shared" si="0"/>
        <v>w !,..SaveElement("C0041","CDA","Code","交接者代码","","")</v>
      </c>
    </row>
    <row r="21" spans="1:5">
      <c r="A21" s="2" t="s">
        <v>51</v>
      </c>
      <c r="B21" s="13" t="s">
        <v>23</v>
      </c>
      <c r="C21" s="2" t="s">
        <v>24</v>
      </c>
      <c r="E21" s="1" t="str">
        <f t="shared" si="0"/>
        <v>w !,..SaveElement("C0041","CDA","Name","交接者姓名","DE02.01.039.00","")</v>
      </c>
    </row>
    <row r="22" spans="1:5">
      <c r="A22" s="2" t="s">
        <v>52</v>
      </c>
      <c r="B22" s="2" t="s">
        <v>53</v>
      </c>
      <c r="C22" s="4"/>
      <c r="E22" s="1" t="str">
        <f t="shared" si="0"/>
        <v>w !,..SaveElement("C0041","CDA","Successor","接班者","","")</v>
      </c>
    </row>
    <row r="23" spans="1:5">
      <c r="A23" s="2" t="s">
        <v>54</v>
      </c>
      <c r="B23" s="2" t="s">
        <v>47</v>
      </c>
      <c r="C23" s="2" t="s">
        <v>48</v>
      </c>
      <c r="E23" s="1" t="str">
        <f t="shared" si="0"/>
        <v>w !,..SaveElement("C0041","CDA","Time","接班时间","DE09.00.053.00","")</v>
      </c>
    </row>
    <row r="24" spans="1:5">
      <c r="A24" s="2" t="s">
        <v>55</v>
      </c>
      <c r="B24" s="13" t="s">
        <v>50</v>
      </c>
      <c r="C24" s="2"/>
      <c r="E24" s="1" t="str">
        <f t="shared" si="0"/>
        <v>w !,..SaveElement("C0041","CDA","Code","接班者代码","","")</v>
      </c>
    </row>
    <row r="25" spans="1:5">
      <c r="A25" s="2" t="s">
        <v>56</v>
      </c>
      <c r="B25" s="13" t="s">
        <v>23</v>
      </c>
      <c r="C25" s="2" t="s">
        <v>24</v>
      </c>
      <c r="E25" s="1" t="str">
        <f t="shared" si="0"/>
        <v>w !,..SaveElement("C0041","CDA","Name","接班者姓名","DE02.01.039.00","")</v>
      </c>
    </row>
    <row r="26" s="3" customFormat="1" spans="1:5">
      <c r="A26" s="1" t="s">
        <v>57</v>
      </c>
      <c r="B26" s="1" t="s">
        <v>58</v>
      </c>
      <c r="E26" s="1" t="str">
        <f t="shared" si="0"/>
        <v>w !,..SaveElement("C0041","CDA","ParentDocID","父文档标识符","","")</v>
      </c>
    </row>
    <row r="27" s="3" customFormat="1" spans="1:5">
      <c r="A27" s="1" t="s">
        <v>59</v>
      </c>
      <c r="B27" s="1" t="s">
        <v>60</v>
      </c>
      <c r="E27" s="1" t="str">
        <f t="shared" si="0"/>
        <v>w !,..SaveElement("C0041","CDA","ParentDocSetID","文档集序列号","","")</v>
      </c>
    </row>
    <row r="28" s="3" customFormat="1" spans="1:5">
      <c r="A28" s="1" t="s">
        <v>12</v>
      </c>
      <c r="B28" s="1" t="s">
        <v>61</v>
      </c>
      <c r="E28" s="1" t="str">
        <f t="shared" si="0"/>
        <v>w !,..SaveElement("C0041","CDA","ParentVersion","文档版本号","","")</v>
      </c>
    </row>
    <row r="29" s="2" customFormat="1" spans="1:5">
      <c r="A29" s="2" t="s">
        <v>62</v>
      </c>
      <c r="B29" s="2" t="s">
        <v>63</v>
      </c>
      <c r="E29" s="1" t="str">
        <f t="shared" si="0"/>
        <v>w !,..SaveElement("C0041","CDA","EncounterTime","入院日期","","")</v>
      </c>
    </row>
    <row r="30" s="3" customFormat="1" spans="1:5">
      <c r="A30" s="1" t="s">
        <v>64</v>
      </c>
      <c r="B30" s="1" t="s">
        <v>65</v>
      </c>
      <c r="C30" s="1" t="s">
        <v>66</v>
      </c>
      <c r="E30" s="1" t="str">
        <f t="shared" si="0"/>
        <v>w !,..SaveElement("C0041","CDA","BedCode","病床号","DE01.00.026.00","")</v>
      </c>
    </row>
    <row r="31" s="3" customFormat="1" spans="1:5">
      <c r="A31" s="1" t="s">
        <v>67</v>
      </c>
      <c r="B31" s="1" t="s">
        <v>68</v>
      </c>
      <c r="C31" s="1"/>
      <c r="E31" s="1" t="str">
        <f t="shared" si="0"/>
        <v>w !,..SaveElement("C0041","CDA","BedName","病床","","")</v>
      </c>
    </row>
    <row r="32" s="3" customFormat="1" spans="1:5">
      <c r="A32" s="1" t="s">
        <v>69</v>
      </c>
      <c r="B32" s="1" t="s">
        <v>70</v>
      </c>
      <c r="C32" s="1" t="s">
        <v>71</v>
      </c>
      <c r="E32" s="1" t="str">
        <f t="shared" si="0"/>
        <v>w !,..SaveElement("C0041","CDA","RoomCode","病房号","DE01.00.019.00","")</v>
      </c>
    </row>
    <row r="33" s="3" customFormat="1" spans="1:5">
      <c r="A33" s="1" t="s">
        <v>72</v>
      </c>
      <c r="B33" s="1" t="s">
        <v>73</v>
      </c>
      <c r="C33" s="1"/>
      <c r="E33" s="1" t="str">
        <f t="shared" si="0"/>
        <v>w !,..SaveElement("C0041","CDA","RoomName","病房","","")</v>
      </c>
    </row>
    <row r="34" s="3" customFormat="1" spans="1:5">
      <c r="A34" s="1" t="s">
        <v>74</v>
      </c>
      <c r="B34" s="1" t="s">
        <v>75</v>
      </c>
      <c r="C34" s="1"/>
      <c r="E34" s="1" t="str">
        <f t="shared" si="0"/>
        <v>w !,..SaveElement("C0041","CDA","AreaCode","病区编号","","")</v>
      </c>
    </row>
    <row r="35" s="3" customFormat="1" spans="1:5">
      <c r="A35" s="1" t="s">
        <v>76</v>
      </c>
      <c r="B35" s="1" t="s">
        <v>77</v>
      </c>
      <c r="C35" s="1" t="s">
        <v>78</v>
      </c>
      <c r="E35" s="1" t="str">
        <f t="shared" si="0"/>
        <v>w !,..SaveElement("C0041","CDA","AreaName","病区名称","DE08.10.054.00","")</v>
      </c>
    </row>
    <row r="36" s="3" customFormat="1" spans="1:5">
      <c r="A36" s="1" t="s">
        <v>79</v>
      </c>
      <c r="B36" s="1" t="s">
        <v>80</v>
      </c>
      <c r="C36" s="1"/>
      <c r="E36" s="1" t="str">
        <f t="shared" ref="E36:E59" si="1">"w !,..SaveElement(""C0041"",""CDA"","""&amp;B36&amp;""","""&amp;A36&amp;""","""&amp;C36&amp;""","""&amp;D36&amp;""")"</f>
        <v>w !,..SaveElement("C0041","CDA","DeptCode","科室编号","","")</v>
      </c>
    </row>
    <row r="37" s="3" customFormat="1" spans="1:5">
      <c r="A37" s="1" t="s">
        <v>81</v>
      </c>
      <c r="B37" s="1" t="s">
        <v>82</v>
      </c>
      <c r="C37" s="1" t="s">
        <v>83</v>
      </c>
      <c r="E37" s="1" t="str">
        <f t="shared" si="1"/>
        <v>w !,..SaveElement("C0041","CDA","DeptName","科室名称","DE08.10.026.00","")</v>
      </c>
    </row>
    <row r="38" spans="1:5">
      <c r="A38" s="1" t="s">
        <v>84</v>
      </c>
      <c r="B38" s="1" t="s">
        <v>85</v>
      </c>
      <c r="C38" s="1" t="s">
        <v>86</v>
      </c>
      <c r="E38" s="1" t="str">
        <f t="shared" si="1"/>
        <v>w !,..SaveElement("C0041","CDA","OrganCode","医疗机构唯一标识符","DE08.10.052.00","")</v>
      </c>
    </row>
    <row r="39" spans="1:5">
      <c r="A39" s="1" t="s">
        <v>87</v>
      </c>
      <c r="B39" s="1" t="s">
        <v>88</v>
      </c>
      <c r="C39" s="1"/>
      <c r="E39" s="1" t="str">
        <f t="shared" si="1"/>
        <v>w !,..SaveElement("C0041","CDA","OrganName","医院名称","","")</v>
      </c>
    </row>
    <row r="40" spans="1:5">
      <c r="A40" s="2" t="s">
        <v>89</v>
      </c>
      <c r="B40" s="2" t="s">
        <v>90</v>
      </c>
      <c r="C40" s="2" t="s">
        <v>91</v>
      </c>
      <c r="E40" s="1" t="str">
        <f t="shared" si="1"/>
        <v>w !,..SaveElement("C0041","CDA","ChiefComplaintsDesc","主诉","DE04.01.119.00","")</v>
      </c>
    </row>
    <row r="41" spans="1:5">
      <c r="A41" s="2" t="s">
        <v>92</v>
      </c>
      <c r="B41" s="2" t="s">
        <v>93</v>
      </c>
      <c r="C41" s="2" t="s">
        <v>94</v>
      </c>
      <c r="E41" s="1" t="str">
        <f t="shared" si="1"/>
        <v>w !,..SaveElement("C0041","CDA","EncounterDesc","入院情况","DE05.10.148.00","")</v>
      </c>
    </row>
    <row r="42" spans="1:5">
      <c r="A42" s="2" t="s">
        <v>95</v>
      </c>
      <c r="B42" s="2" t="s">
        <v>96</v>
      </c>
      <c r="C42" s="2" t="s">
        <v>97</v>
      </c>
      <c r="E42" s="1" t="str">
        <f t="shared" si="1"/>
        <v>w !,..SaveElement("C0041","CDA","EncounterWMDiagCode","入院情况-西医诊断编码","DE05.01.024.00","")</v>
      </c>
    </row>
    <row r="43" spans="1:5">
      <c r="A43" s="2" t="s">
        <v>98</v>
      </c>
      <c r="B43" s="2" t="s">
        <v>99</v>
      </c>
      <c r="E43" s="1" t="str">
        <f t="shared" si="1"/>
        <v>w !,..SaveElement("C0041","CDA","EncounterWMDiagName","入院情况-西医诊断名称","","")</v>
      </c>
    </row>
    <row r="44" spans="1:5">
      <c r="A44" s="2" t="s">
        <v>100</v>
      </c>
      <c r="B44" s="2" t="s">
        <v>101</v>
      </c>
      <c r="C44" s="2" t="s">
        <v>102</v>
      </c>
      <c r="E44" s="1" t="str">
        <f t="shared" si="1"/>
        <v>w !,..SaveElement("C0041","CDA","EncounterTCMDiagCode","入院情况-中医病名代码","DE05.10.130.00","")</v>
      </c>
    </row>
    <row r="45" spans="1:5">
      <c r="A45" s="2" t="s">
        <v>103</v>
      </c>
      <c r="B45" s="2" t="s">
        <v>104</v>
      </c>
      <c r="E45" s="1" t="str">
        <f t="shared" si="1"/>
        <v>w !,..SaveElement("C0041","CDA","EncounterTCMDiagName","入院情况-中医病名名称","","")</v>
      </c>
    </row>
    <row r="46" spans="1:5">
      <c r="A46" s="2" t="s">
        <v>105</v>
      </c>
      <c r="B46" s="2" t="s">
        <v>106</v>
      </c>
      <c r="C46" s="2" t="s">
        <v>102</v>
      </c>
      <c r="E46" s="1" t="str">
        <f t="shared" si="1"/>
        <v>w !,..SaveElement("C0041","CDA","EncounterTCMSyndromeCode","入院情况-中医证候代码","DE05.10.130.00","")</v>
      </c>
    </row>
    <row r="47" spans="1:5">
      <c r="A47" s="2" t="s">
        <v>107</v>
      </c>
      <c r="B47" s="2" t="s">
        <v>108</v>
      </c>
      <c r="E47" s="1" t="str">
        <f t="shared" si="1"/>
        <v>w !,..SaveElement("C0041","CDA","EncounterTCMSyndromeName","入院情况-中医证候名称","","")</v>
      </c>
    </row>
    <row r="48" spans="1:5">
      <c r="A48" s="2" t="s">
        <v>109</v>
      </c>
      <c r="B48" s="2" t="s">
        <v>110</v>
      </c>
      <c r="C48" s="2" t="s">
        <v>111</v>
      </c>
      <c r="E48" s="1" t="str">
        <f t="shared" si="1"/>
        <v>w !,..SaveElement("C0041","CDA","PresentDesc","目前情况","DE06.00.184.00","")</v>
      </c>
    </row>
    <row r="49" spans="1:5">
      <c r="A49" s="2" t="s">
        <v>112</v>
      </c>
      <c r="B49" s="2" t="s">
        <v>113</v>
      </c>
      <c r="C49" s="2" t="s">
        <v>97</v>
      </c>
      <c r="E49" s="1" t="str">
        <f t="shared" si="1"/>
        <v>w !,..SaveElement("C0041","CDA","PresentWMDiagCode","目前诊断-西医诊断编码","DE05.01.024.00","")</v>
      </c>
    </row>
    <row r="50" spans="1:5">
      <c r="A50" s="2" t="s">
        <v>114</v>
      </c>
      <c r="B50" s="2" t="s">
        <v>115</v>
      </c>
      <c r="E50" s="1" t="str">
        <f t="shared" si="1"/>
        <v>w !,..SaveElement("C0041","CDA","PresentWMDiagName","目前诊断-西医诊断名称","","")</v>
      </c>
    </row>
    <row r="51" spans="1:5">
      <c r="A51" s="2" t="s">
        <v>116</v>
      </c>
      <c r="B51" s="2" t="s">
        <v>117</v>
      </c>
      <c r="C51" s="2" t="s">
        <v>97</v>
      </c>
      <c r="E51" s="1" t="str">
        <f t="shared" si="1"/>
        <v>w !,..SaveElement("C0041","CDA","PresentTCMDiagCode","目前诊断-中医病名代码","DE05.01.024.00","")</v>
      </c>
    </row>
    <row r="52" spans="1:5">
      <c r="A52" s="2" t="s">
        <v>118</v>
      </c>
      <c r="B52" s="2" t="s">
        <v>119</v>
      </c>
      <c r="E52" s="1" t="str">
        <f t="shared" si="1"/>
        <v>w !,..SaveElement("C0041","CDA","PresentTCMDiagName","目前诊断-中医病名名称","","")</v>
      </c>
    </row>
    <row r="53" spans="1:5">
      <c r="A53" s="2" t="s">
        <v>120</v>
      </c>
      <c r="B53" s="2" t="s">
        <v>121</v>
      </c>
      <c r="C53" s="2" t="s">
        <v>122</v>
      </c>
      <c r="E53" s="1" t="str">
        <f t="shared" si="1"/>
        <v>w !,..SaveElement("C0041","CDA","PresentTCMSyndromeCode","目前诊断-中医证候代码","DE04.10.174.00","")</v>
      </c>
    </row>
    <row r="54" spans="1:5">
      <c r="A54" s="2" t="s">
        <v>123</v>
      </c>
      <c r="B54" s="2" t="s">
        <v>124</v>
      </c>
      <c r="E54" s="1" t="str">
        <f t="shared" si="1"/>
        <v>w !,..SaveElement("C0041","CDA","PresentTCMSyndromeName","目前诊断-中医证候名称","","")</v>
      </c>
    </row>
    <row r="55" spans="1:5">
      <c r="A55" s="2" t="s">
        <v>125</v>
      </c>
      <c r="B55" s="2" t="s">
        <v>126</v>
      </c>
      <c r="C55" s="2" t="s">
        <v>127</v>
      </c>
      <c r="E55" s="1" t="str">
        <f t="shared" si="1"/>
        <v>w !,..SaveElement("C0041","CDA","PresentTCMDiagResult","目前诊断-中医“四诊”观察结果","DE02.10.028.00","")</v>
      </c>
    </row>
    <row r="56" ht="11" customHeight="1" spans="1:5">
      <c r="A56" s="2" t="s">
        <v>128</v>
      </c>
      <c r="B56" s="2" t="s">
        <v>129</v>
      </c>
      <c r="C56" s="2" t="s">
        <v>130</v>
      </c>
      <c r="E56" s="1" t="str">
        <f t="shared" si="1"/>
        <v>w !,..SaveElement("C0041","CDA","TreatmentPlan","接班诊疗计划","DE06.00.298.00","")</v>
      </c>
    </row>
    <row r="57" spans="1:5">
      <c r="A57" s="2" t="s">
        <v>131</v>
      </c>
      <c r="B57" s="2" t="s">
        <v>132</v>
      </c>
      <c r="C57" s="2" t="s">
        <v>133</v>
      </c>
      <c r="E57" s="1" t="str">
        <f t="shared" si="1"/>
        <v>w !,..SaveElement("C0041","CDA","TreatmentPrinciple","治则治法","DE06.00.300.00","")</v>
      </c>
    </row>
    <row r="58" spans="1:5">
      <c r="A58" s="2" t="s">
        <v>134</v>
      </c>
      <c r="B58" s="2" t="s">
        <v>135</v>
      </c>
      <c r="C58" s="2" t="s">
        <v>136</v>
      </c>
      <c r="E58" s="1" t="str">
        <f t="shared" si="1"/>
        <v>w !,..SaveElement("C0041","CDA","Notices","注意事项","DE09.00.119.00","")</v>
      </c>
    </row>
    <row r="59" spans="1:5">
      <c r="A59" s="2" t="s">
        <v>137</v>
      </c>
      <c r="B59" s="2" t="s">
        <v>138</v>
      </c>
      <c r="C59" s="2" t="s">
        <v>139</v>
      </c>
      <c r="E59" s="1" t="str">
        <f t="shared" si="1"/>
        <v>w !,..SaveElement("C0041","CDA","TreatmentDesc","诊疗过程描述","DE06.00.296.00","")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2020-12-29T13:00:00Z</dcterms:created>
  <dcterms:modified xsi:type="dcterms:W3CDTF">2020-12-30T12:24:37Z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