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<sst xmlns="http://schemas.openxmlformats.org/spreadsheetml/2006/main" count="162" uniqueCount="150">
  <si>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</si>
  <si>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</si>
  <si>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</si>
  <si>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</si>
  <si>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</si>
  <si>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</si>
  <si>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</si>
  <si>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</si>
  <si>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</si>
  <si>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</si>
  <si>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</si>
  <si>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</si>
  <si>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</si>
  <si>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</si>
  <si>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住院号</t>
  </si>
  <si>
    <t>HospitalizationID</t>
  </si>
  <si>
    <t>DE01.00.014.00</t>
  </si>
  <si>
    <t>电子申请单标识</t>
  </si>
  <si>
    <t>ApplyID</t>
  </si>
  <si>
    <t>患者信息</t>
  </si>
  <si>
    <t>PatientInfo</t>
  </si>
  <si>
    <t>患者身份证号</t>
  </si>
  <si>
    <t>IDCardNo</t>
  </si>
  <si>
    <t>DE02.01.030.00</t>
  </si>
  <si>
    <t>患者姓名</t>
  </si>
  <si>
    <t>Name</t>
  </si>
  <si>
    <t>DE02.01.039.00</t>
  </si>
  <si>
    <t>患者性别代码</t>
  </si>
  <si>
    <t>GenderCode</t>
  </si>
  <si>
    <t>DE02.01.040.00</t>
  </si>
  <si>
    <t>患者出生日期</t>
  </si>
  <si>
    <t>BirthTime</t>
  </si>
  <si>
    <t>DE02.01.005.01</t>
  </si>
  <si>
    <t>建档日期时间</t>
  </si>
  <si>
    <t>RecordTime</t>
  </si>
  <si>
    <t>DE06.00.062.00</t>
  </si>
  <si>
    <t>作者的唯一标识符</t>
  </si>
  <si>
    <t>AuthorCode</t>
  </si>
  <si>
    <t>医生姓名</t>
  </si>
  <si>
    <t>AuthorName</t>
  </si>
  <si>
    <t>保管机构代码</t>
  </si>
  <si>
    <t>CustodianOrgCode</t>
  </si>
  <si>
    <t>保管机构名称</t>
  </si>
  <si>
    <t>CustodianOrgName</t>
  </si>
  <si>
    <t>会诊申请医师</t>
  </si>
  <si>
    <t>ConsultApplyDoctor</t>
  </si>
  <si>
    <t>签名时间</t>
  </si>
  <si>
    <t>Time</t>
  </si>
  <si>
    <t>DE09.00.053.00</t>
  </si>
  <si>
    <t>医师代码</t>
  </si>
  <si>
    <t>Code</t>
  </si>
  <si>
    <t>医师签名姓名</t>
  </si>
  <si>
    <t>会诊医师</t>
  </si>
  <si>
    <t>ConsultDoctor</t>
  </si>
  <si>
    <t>会诊医师机构</t>
  </si>
  <si>
    <t>ConsultDoctorOrgan</t>
  </si>
  <si>
    <t>会诊申请科室代码</t>
  </si>
  <si>
    <t>ConsultApplyDeptCode</t>
  </si>
  <si>
    <t>会诊申请科室</t>
  </si>
  <si>
    <t>ConsultApplyDeptName</t>
  </si>
  <si>
    <t>会诊申请机构代码</t>
  </si>
  <si>
    <t>ConsultApplyOrganCode</t>
  </si>
  <si>
    <t>会诊申请机构</t>
  </si>
  <si>
    <t>ConsultApplyOrganName</t>
  </si>
  <si>
    <t>会诊所在科室代码</t>
  </si>
  <si>
    <t>ConsultDeptCode</t>
  </si>
  <si>
    <t>会诊所在科室</t>
  </si>
  <si>
    <t>ConsultDeptName</t>
  </si>
  <si>
    <t>会诊所在机构代码</t>
  </si>
  <si>
    <t>ConsultOrganCode</t>
  </si>
  <si>
    <t>会诊所在机构</t>
  </si>
  <si>
    <t>ConsultOrganName</t>
  </si>
  <si>
    <t>入院日期</t>
  </si>
  <si>
    <t>EncounterTime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</si>
  <si>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</si>
  <si>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</si>
  <si>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</si>
  <si>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</si>
  <si>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</si>
  <si>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</si>
  <si>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</si>
  <si>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</si>
  <si>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</si>
  <si>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</si>
  <si>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</si>
  <si>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</si>
  <si>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</si>
  <si>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</si>
  <si>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</si>
  <si>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</si>
  <si>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</si>
  <si>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</si>
  <si>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</si>
  <si>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</si>
  <si>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医疗机构唯一标识符</t>
  </si>
  <si>
    <t>OrganCode</t>
  </si>
  <si>
    <t>DE08.10.052.00</t>
  </si>
  <si>
    <t>医院名称</t>
  </si>
  <si>
    <t>OrganName</t>
  </si>
  <si>
    <t>父文档标识符</t>
  </si>
  <si>
    <t>ParentDocID</t>
  </si>
  <si>
    <t>文档集序列号</t>
  </si>
  <si>
    <t>ParentDocSetID</t>
  </si>
  <si>
    <t>ParentVersion</t>
  </si>
  <si>
    <t>病历摘要</t>
  </si>
  <si>
    <t>MRAdstract</t>
  </si>
  <si>
    <t>DE06.00.182.00</t>
  </si>
  <si>
    <t>西医诊断编码</t>
  </si>
  <si>
    <t>WMDiagCode</t>
  </si>
  <si>
    <t>DE05.01.025.00</t>
  </si>
  <si>
    <t>西医诊断名称</t>
  </si>
  <si>
    <t>WMDiagName</t>
  </si>
  <si>
    <t>DE05.01.024.00</t>
  </si>
  <si>
    <t>中医病名代码</t>
  </si>
  <si>
    <t>TCMDiagCode</t>
  </si>
  <si>
    <t xml:space="preserve">DE05.10.172.00 </t>
  </si>
  <si>
    <t>中医病名名称</t>
  </si>
  <si>
    <t>TCMDiagName</t>
  </si>
  <si>
    <t>中医证候代码</t>
  </si>
  <si>
    <t>TCMSyndromeCode</t>
  </si>
  <si>
    <t>DE05.10.130.00</t>
  </si>
  <si>
    <t>中医证候名称</t>
  </si>
  <si>
    <t>TCMSyndromeName</t>
  </si>
  <si>
    <t>中医“四诊”观察结果</t>
  </si>
  <si>
    <t>PresentTCMDiagResult</t>
  </si>
  <si>
    <t>DE02.10.028.00</t>
  </si>
  <si>
    <t>辅助检查结果</t>
  </si>
  <si>
    <t>AidedExamResult</t>
  </si>
  <si>
    <t>DE04.30.009.00</t>
  </si>
  <si>
    <t>诊疗过程名称</t>
  </si>
  <si>
    <t>TreatmentName</t>
  </si>
  <si>
    <t>DE06.00.297.00</t>
  </si>
  <si>
    <t>治则治法</t>
  </si>
  <si>
    <t>TreatmentPrinciple</t>
  </si>
  <si>
    <t>DE06.00.300.00</t>
  </si>
  <si>
    <t>会诊目的</t>
  </si>
  <si>
    <t>ConsultPurpose</t>
  </si>
  <si>
    <t>DE06.00.214.00</t>
  </si>
  <si>
    <t>会诊类型</t>
  </si>
  <si>
    <t>ConsultType</t>
  </si>
  <si>
    <t>DE06.00.319.00</t>
  </si>
  <si>
    <t>会诊原因</t>
  </si>
  <si>
    <t>ConsultReason</t>
  </si>
  <si>
    <t>DE06.00.039.00</t>
  </si>
  <si>
    <t>会诊意见</t>
  </si>
  <si>
    <t>ConsultOpinion</t>
  </si>
  <si>
    <t>DE06.00.018.00</t>
  </si>
  <si>
    <t>诊疗过程描述</t>
  </si>
  <si>
    <t>TreatmentDesc</t>
  </si>
  <si>
    <t>DE06.00.296.00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</si>
</sst>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20" fillId="16" borderId="3" applyNumberFormat="0" applyAlignment="0" applyProtection="0">
      <alignment vertical="center"/>
    </xf>
    <xf numFmtId="0" fontId="22" fillId="20" borderId="8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justify" vertical="center" wrapText="1"/>
    </xf>
    <xf numFmtId="0" fontId="3" fillId="0" borderId="0" xfId="0" applyFont="1">
      <alignment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tabSelected="1" workbookViewId="0">
      <selection activeCell="E2" sqref="E2:E64"/>
    </sheetView>
  </sheetViews>
  <sheetFormatPr defaultColWidth="9" defaultRowHeight="14.25" outlineLevelCol="5"/>
  <cols>
    <col min="1" max="1" width="19.5" style="3" customWidth="1"/>
    <col min="2" max="2" width="17" style="3" customWidth="1"/>
    <col min="3" max="3" width="15.75" style="3" customWidth="1"/>
    <col min="4" max="16384" width="9" style="3"/>
  </cols>
  <sheetData>
    <row r="1" s="1" customFormat="1" customHeight="1" spans="1:4">
      <c r="A1" s="4" t="s">
        <v>0</v>
      </c>
      <c r="B1" s="5" t="s">
        <v>1</v>
      </c>
      <c r="C1" s="4" t="s">
        <v>2</v>
      </c>
      <c r="D1" s="5" t="s">
        <v>3</v>
      </c>
    </row>
    <row r="2" s="1" customFormat="1" customHeight="1" spans="1:6">
      <c r="A2" s="6" t="s">
        <v>4</v>
      </c>
      <c r="B2" s="1" t="s">
        <v>5</v>
      </c>
      <c r="C2" s="6"/>
      <c r="D2" s="7" t="s">
        <v>6</v>
      </c>
      <c r="E2" s="1" t="str">
        <f>"w !,..SaveElement(""C0045"",""CDA"","""&amp;B2&amp;""","""&amp;A2&amp;""","""&amp;C2&amp;""","""&amp;D2&amp;""")"</f>
        <v>w !,..SaveElement("C0045","CDA","DocID","文档流水号标识","","id/@extension")</v>
      </c>
      <c r="F2" s="8"/>
    </row>
    <row r="3" s="1" customFormat="1" customHeight="1" spans="1:6">
      <c r="A3" s="6" t="s">
        <v>7</v>
      </c>
      <c r="B3" s="1" t="s">
        <v>8</v>
      </c>
      <c r="C3" s="6"/>
      <c r="D3" s="9" t="s">
        <v>9</v>
      </c>
      <c r="E3" s="1" t="str">
        <f t="shared" ref="E3:E34" si="0">"w !,..SaveElement(""C0045"",""CDA"","""&amp;B3&amp;""","""&amp;A3&amp;""","""&amp;C3&amp;""","""&amp;D3&amp;""")"</f>
        <v>w !,..SaveElement("C0045","CDA","CreateTime","文档机器生成时间","","effwctiveTime/@value")</v>
      </c>
      <c r="F3" s="8"/>
    </row>
    <row r="4" s="1" customFormat="1" customHeight="1" spans="1:6">
      <c r="A4" s="10" t="s">
        <v>10</v>
      </c>
      <c r="B4" s="1" t="s">
        <v>11</v>
      </c>
      <c r="C4" s="11"/>
      <c r="D4" s="9"/>
      <c r="E4" s="1" t="str">
        <f t="shared" si="0"/>
        <v>w !,..SaveElement("C0045","CDA","DocSetID","文档集合编号","","")</v>
      </c>
      <c r="F4" s="8"/>
    </row>
    <row r="5" s="1" customFormat="1" customHeight="1" spans="1:6">
      <c r="A5" s="10" t="s">
        <v>12</v>
      </c>
      <c r="B5" s="1" t="s">
        <v>13</v>
      </c>
      <c r="C5" s="11"/>
      <c r="D5" s="9"/>
      <c r="E5" s="1" t="str">
        <f t="shared" si="0"/>
        <v>w !,..SaveElement("C0045","CDA","Version","文档版本号","","")</v>
      </c>
      <c r="F5" s="8"/>
    </row>
    <row r="6" s="2" customFormat="1" spans="1:5">
      <c r="A6" s="6" t="s">
        <v>14</v>
      </c>
      <c r="B6" s="1" t="s">
        <v>15</v>
      </c>
      <c r="C6" s="6" t="s">
        <v>16</v>
      </c>
      <c r="E6" s="1" t="str">
        <f t="shared" si="0"/>
        <v>w !,..SaveElement("C0045","CDA","HospitalizationID","住院号","DE01.00.014.00","")</v>
      </c>
    </row>
    <row r="7" s="1" customFormat="1" customHeight="1" spans="1:5">
      <c r="A7" s="12" t="s">
        <v>17</v>
      </c>
      <c r="B7" s="1" t="s">
        <v>18</v>
      </c>
      <c r="C7" s="6"/>
      <c r="D7" s="13"/>
      <c r="E7" s="1" t="str">
        <f t="shared" si="0"/>
        <v>w !,..SaveElement("C0045","CDA","ApplyID","电子申请单标识","","")</v>
      </c>
    </row>
    <row r="8" s="2" customFormat="1" spans="1:5">
      <c r="A8" s="2" t="s">
        <v>19</v>
      </c>
      <c r="B8" s="2" t="s">
        <v>20</v>
      </c>
      <c r="E8" s="1" t="str">
        <f t="shared" si="0"/>
        <v>w !,..SaveElement("C0045","CDA","PatientInfo","患者信息","","")</v>
      </c>
    </row>
    <row r="9" s="2" customFormat="1" spans="1:5">
      <c r="A9" s="10" t="s">
        <v>21</v>
      </c>
      <c r="B9" s="1" t="s">
        <v>22</v>
      </c>
      <c r="C9" s="10" t="s">
        <v>23</v>
      </c>
      <c r="E9" s="1" t="str">
        <f t="shared" si="0"/>
        <v>w !,..SaveElement("C0045","CDA","IDCardNo","患者身份证号","DE02.01.030.00","")</v>
      </c>
    </row>
    <row r="10" s="2" customFormat="1" spans="1:5">
      <c r="A10" s="10" t="s">
        <v>24</v>
      </c>
      <c r="B10" s="1" t="s">
        <v>25</v>
      </c>
      <c r="C10" s="10" t="s">
        <v>26</v>
      </c>
      <c r="E10" s="1" t="str">
        <f t="shared" si="0"/>
        <v>w !,..SaveElement("C0045","CDA","Name","患者姓名","DE02.01.039.00","")</v>
      </c>
    </row>
    <row r="11" s="2" customFormat="1" spans="1:5">
      <c r="A11" s="10" t="s">
        <v>27</v>
      </c>
      <c r="B11" s="1" t="s">
        <v>28</v>
      </c>
      <c r="C11" s="10" t="s">
        <v>29</v>
      </c>
      <c r="E11" s="1" t="str">
        <f t="shared" si="0"/>
        <v>w !,..SaveElement("C0045","CDA","GenderCode","患者性别代码","DE02.01.040.00","")</v>
      </c>
    </row>
    <row r="12" s="2" customFormat="1" spans="1:5">
      <c r="A12" s="12" t="s">
        <v>30</v>
      </c>
      <c r="B12" s="14" t="s">
        <v>31</v>
      </c>
      <c r="C12" s="12" t="s">
        <v>32</v>
      </c>
      <c r="E12" s="1" t="str">
        <f t="shared" si="0"/>
        <v>w !,..SaveElement("C0045","CDA","BirthTime","患者出生日期","DE02.01.005.01","")</v>
      </c>
    </row>
    <row r="13" s="2" customFormat="1" spans="1:5">
      <c r="A13" s="10" t="s">
        <v>33</v>
      </c>
      <c r="B13" s="1" t="s">
        <v>34</v>
      </c>
      <c r="C13" s="10" t="s">
        <v>35</v>
      </c>
      <c r="E13" s="1" t="str">
        <f t="shared" si="0"/>
        <v>w !,..SaveElement("C0045","CDA","RecordTime","建档日期时间","DE06.00.062.00","")</v>
      </c>
    </row>
    <row r="14" s="2" customFormat="1" spans="1:5">
      <c r="A14" s="10" t="s">
        <v>36</v>
      </c>
      <c r="B14" s="1" t="s">
        <v>37</v>
      </c>
      <c r="C14" s="10"/>
      <c r="E14" s="1" t="str">
        <f t="shared" si="0"/>
        <v>w !,..SaveElement("C0045","CDA","AuthorCode","作者的唯一标识符","","")</v>
      </c>
    </row>
    <row r="15" s="2" customFormat="1" spans="1:5">
      <c r="A15" s="10" t="s">
        <v>38</v>
      </c>
      <c r="B15" s="1" t="s">
        <v>39</v>
      </c>
      <c r="C15" s="10" t="s">
        <v>26</v>
      </c>
      <c r="E15" s="1" t="str">
        <f t="shared" si="0"/>
        <v>w !,..SaveElement("C0045","CDA","AuthorName","医生姓名","DE02.01.039.00","")</v>
      </c>
    </row>
    <row r="16" spans="1:5">
      <c r="A16" s="9" t="s">
        <v>40</v>
      </c>
      <c r="B16" s="1" t="s">
        <v>41</v>
      </c>
      <c r="C16" s="11"/>
      <c r="E16" s="1" t="str">
        <f t="shared" si="0"/>
        <v>w !,..SaveElement("C0045","CDA","CustodianOrgCode","保管机构代码","","")</v>
      </c>
    </row>
    <row r="17" spans="1:5">
      <c r="A17" s="9" t="s">
        <v>42</v>
      </c>
      <c r="B17" s="1" t="s">
        <v>43</v>
      </c>
      <c r="C17" s="10"/>
      <c r="E17" s="1" t="str">
        <f t="shared" si="0"/>
        <v>w !,..SaveElement("C0045","CDA","CustodianOrgName","保管机构名称","","")</v>
      </c>
    </row>
    <row r="18" spans="1:5">
      <c r="A18" s="3" t="s">
        <v>44</v>
      </c>
      <c r="B18" s="3" t="s">
        <v>45</v>
      </c>
      <c r="E18" s="1" t="str">
        <f t="shared" si="0"/>
        <v>w !,..SaveElement("C0045","CDA","ConsultApplyDoctor","会诊申请医师","","")</v>
      </c>
    </row>
    <row r="19" spans="1:5">
      <c r="A19" s="2" t="s">
        <v>46</v>
      </c>
      <c r="B19" s="2" t="s">
        <v>47</v>
      </c>
      <c r="C19" s="2" t="s">
        <v>48</v>
      </c>
      <c r="E19" s="1" t="str">
        <f t="shared" si="0"/>
        <v>w !,..SaveElement("C0045","CDA","Time","签名时间","DE09.00.053.00","")</v>
      </c>
    </row>
    <row r="20" spans="1:5">
      <c r="A20" s="2" t="s">
        <v>49</v>
      </c>
      <c r="B20" s="15" t="s">
        <v>50</v>
      </c>
      <c r="C20" s="2"/>
      <c r="E20" s="1" t="str">
        <f t="shared" si="0"/>
        <v>w !,..SaveElement("C0045","CDA","Code","医师代码","","")</v>
      </c>
    </row>
    <row r="21" spans="1:5">
      <c r="A21" s="2" t="s">
        <v>51</v>
      </c>
      <c r="B21" s="15" t="s">
        <v>25</v>
      </c>
      <c r="C21" s="2" t="s">
        <v>26</v>
      </c>
      <c r="E21" s="1" t="str">
        <f t="shared" si="0"/>
        <v>w !,..SaveElement("C0045","CDA","Name","医师签名姓名","DE02.01.039.00","")</v>
      </c>
    </row>
    <row r="22" spans="1:5">
      <c r="A22" s="3" t="s">
        <v>52</v>
      </c>
      <c r="B22" s="3" t="s">
        <v>53</v>
      </c>
      <c r="E22" s="1" t="str">
        <f t="shared" si="0"/>
        <v>w !,..SaveElement("C0045","CDA","ConsultDoctor","会诊医师","","")</v>
      </c>
    </row>
    <row r="23" spans="1:5">
      <c r="A23" s="2" t="s">
        <v>46</v>
      </c>
      <c r="B23" s="2" t="s">
        <v>47</v>
      </c>
      <c r="C23" s="2" t="s">
        <v>48</v>
      </c>
      <c r="E23" s="1" t="str">
        <f t="shared" si="0"/>
        <v>w !,..SaveElement("C0045","CDA","Time","签名时间","DE09.00.053.00","")</v>
      </c>
    </row>
    <row r="24" spans="1:5">
      <c r="A24" s="2" t="s">
        <v>49</v>
      </c>
      <c r="B24" s="15" t="s">
        <v>50</v>
      </c>
      <c r="C24" s="2"/>
      <c r="E24" s="1" t="str">
        <f t="shared" si="0"/>
        <v>w !,..SaveElement("C0045","CDA","Code","医师代码","","")</v>
      </c>
    </row>
    <row r="25" spans="1:5">
      <c r="A25" s="2" t="s">
        <v>51</v>
      </c>
      <c r="B25" s="15" t="s">
        <v>25</v>
      </c>
      <c r="C25" s="2" t="s">
        <v>26</v>
      </c>
      <c r="E25" s="1" t="str">
        <f t="shared" si="0"/>
        <v>w !,..SaveElement("C0045","CDA","Name","医师签名姓名","DE02.01.039.00","")</v>
      </c>
    </row>
    <row r="26" spans="1:5">
      <c r="A26" s="3" t="s">
        <v>54</v>
      </c>
      <c r="B26" s="3" t="s">
        <v>55</v>
      </c>
      <c r="E26" s="1" t="str">
        <f t="shared" si="0"/>
        <v>w !,..SaveElement("C0045","CDA","ConsultDoctorOrgan","会诊医师机构","","")</v>
      </c>
    </row>
    <row r="27" spans="1:5">
      <c r="A27" s="3" t="s">
        <v>56</v>
      </c>
      <c r="B27" s="3" t="s">
        <v>57</v>
      </c>
      <c r="E27" s="1" t="str">
        <f t="shared" si="0"/>
        <v>w !,..SaveElement("C0045","CDA","ConsultApplyDeptCode","会诊申请科室代码","","")</v>
      </c>
    </row>
    <row r="28" spans="1:5">
      <c r="A28" s="3" t="s">
        <v>58</v>
      </c>
      <c r="B28" s="3" t="s">
        <v>59</v>
      </c>
      <c r="E28" s="1" t="str">
        <f t="shared" si="0"/>
        <v>w !,..SaveElement("C0045","CDA","ConsultApplyDeptName","会诊申请科室","","")</v>
      </c>
    </row>
    <row r="29" spans="1:5">
      <c r="A29" s="3" t="s">
        <v>60</v>
      </c>
      <c r="B29" s="3" t="s">
        <v>61</v>
      </c>
      <c r="E29" s="1" t="str">
        <f t="shared" si="0"/>
        <v>w !,..SaveElement("C0045","CDA","ConsultApplyOrganCode","会诊申请机构代码","","")</v>
      </c>
    </row>
    <row r="30" spans="1:5">
      <c r="A30" s="3" t="s">
        <v>62</v>
      </c>
      <c r="B30" s="3" t="s">
        <v>63</v>
      </c>
      <c r="E30" s="1" t="str">
        <f t="shared" si="0"/>
        <v>w !,..SaveElement("C0045","CDA","ConsultApplyOrganName","会诊申请机构","","")</v>
      </c>
    </row>
    <row r="31" spans="1:5">
      <c r="A31" s="3" t="s">
        <v>64</v>
      </c>
      <c r="B31" s="3" t="s">
        <v>65</v>
      </c>
      <c r="E31" s="1" t="str">
        <f t="shared" si="0"/>
        <v>w !,..SaveElement("C0045","CDA","ConsultDeptCode","会诊所在科室代码","","")</v>
      </c>
    </row>
    <row r="32" spans="1:5">
      <c r="A32" s="3" t="s">
        <v>66</v>
      </c>
      <c r="B32" s="3" t="s">
        <v>67</v>
      </c>
      <c r="E32" s="1" t="str">
        <f t="shared" si="0"/>
        <v>w !,..SaveElement("C0045","CDA","ConsultDeptName","会诊所在科室","","")</v>
      </c>
    </row>
    <row r="33" spans="1:5">
      <c r="A33" s="3" t="s">
        <v>68</v>
      </c>
      <c r="B33" s="3" t="s">
        <v>69</v>
      </c>
      <c r="E33" s="1" t="str">
        <f t="shared" si="0"/>
        <v>w !,..SaveElement("C0045","CDA","ConsultOrganCode","会诊所在机构代码","","")</v>
      </c>
    </row>
    <row r="34" spans="1:5">
      <c r="A34" s="3" t="s">
        <v>70</v>
      </c>
      <c r="B34" s="3" t="s">
        <v>71</v>
      </c>
      <c r="E34" s="1" t="str">
        <f t="shared" si="0"/>
        <v>w !,..SaveElement("C0045","CDA","ConsultOrganName","会诊所在机构","","")</v>
      </c>
    </row>
    <row r="35" s="2" customFormat="1" spans="1:5">
      <c r="A35" s="2" t="s">
        <v>72</v>
      </c>
      <c r="B35" s="2" t="s">
        <v>73</v>
      </c>
      <c r="E35" s="1" t="str">
        <f t="shared" ref="E35:E64" si="1">"w !,..SaveElement(""C0045"",""CDA"","""&amp;B35&amp;""","""&amp;A35&amp;""","""&amp;C35&amp;""","""&amp;D35&amp;""")"</f>
        <v>w !,..SaveElement("C0045","CDA","EncounterTime","入院日期","","")</v>
      </c>
    </row>
    <row r="36" s="2" customFormat="1" spans="1:5">
      <c r="A36" s="1" t="s">
        <v>74</v>
      </c>
      <c r="B36" s="1" t="s">
        <v>75</v>
      </c>
      <c r="C36" s="1" t="s">
        <v>76</v>
      </c>
      <c r="E36" s="1" t="str">
        <f t="shared" si="1"/>
        <v>w !,..SaveElement("C0045","CDA","BedCode","病床号","DE01.00.026.00","")</v>
      </c>
    </row>
    <row r="37" s="2" customFormat="1" spans="1:5">
      <c r="A37" s="1" t="s">
        <v>77</v>
      </c>
      <c r="B37" s="1" t="s">
        <v>78</v>
      </c>
      <c r="C37" s="1"/>
      <c r="E37" s="1" t="str">
        <f t="shared" si="1"/>
        <v>w !,..SaveElement("C0045","CDA","BedName","病床","","")</v>
      </c>
    </row>
    <row r="38" s="2" customFormat="1" spans="1:5">
      <c r="A38" s="1" t="s">
        <v>79</v>
      </c>
      <c r="B38" s="1" t="s">
        <v>80</v>
      </c>
      <c r="C38" s="1" t="s">
        <v>81</v>
      </c>
      <c r="E38" s="1" t="str">
        <f t="shared" si="1"/>
        <v>w !,..SaveElement("C0045","CDA","RoomCode","病房号","DE01.00.019.00","")</v>
      </c>
    </row>
    <row r="39" s="2" customFormat="1" spans="1:5">
      <c r="A39" s="1" t="s">
        <v>82</v>
      </c>
      <c r="B39" s="1" t="s">
        <v>83</v>
      </c>
      <c r="C39" s="1"/>
      <c r="E39" s="1" t="str">
        <f t="shared" si="1"/>
        <v>w !,..SaveElement("C0045","CDA","RoomName","病房","","")</v>
      </c>
    </row>
    <row r="40" s="2" customFormat="1" spans="1:5">
      <c r="A40" s="1" t="s">
        <v>84</v>
      </c>
      <c r="B40" s="1" t="s">
        <v>85</v>
      </c>
      <c r="C40" s="1"/>
      <c r="E40" s="1" t="str">
        <f t="shared" si="1"/>
        <v>w !,..SaveElement("C0045","CDA","AreaCode","病区编号","","")</v>
      </c>
    </row>
    <row r="41" s="2" customFormat="1" spans="1:5">
      <c r="A41" s="1" t="s">
        <v>86</v>
      </c>
      <c r="B41" s="1" t="s">
        <v>87</v>
      </c>
      <c r="C41" s="1" t="s">
        <v>88</v>
      </c>
      <c r="E41" s="1" t="str">
        <f t="shared" si="1"/>
        <v>w !,..SaveElement("C0045","CDA","AreaName","病区名称","DE08.10.054.00","")</v>
      </c>
    </row>
    <row r="42" s="2" customFormat="1" spans="1:5">
      <c r="A42" s="1" t="s">
        <v>89</v>
      </c>
      <c r="B42" s="1" t="s">
        <v>90</v>
      </c>
      <c r="C42" s="1"/>
      <c r="E42" s="1" t="str">
        <f t="shared" si="1"/>
        <v>w !,..SaveElement("C0045","CDA","DeptCode","科室编号","","")</v>
      </c>
    </row>
    <row r="43" s="2" customFormat="1" spans="1:5">
      <c r="A43" s="1" t="s">
        <v>91</v>
      </c>
      <c r="B43" s="1" t="s">
        <v>92</v>
      </c>
      <c r="C43" s="1" t="s">
        <v>93</v>
      </c>
      <c r="E43" s="1" t="str">
        <f t="shared" si="1"/>
        <v>w !,..SaveElement("C0045","CDA","DeptName","科室名称","DE08.10.026.00","")</v>
      </c>
    </row>
    <row r="44" s="2" customFormat="1" spans="1:5">
      <c r="A44" s="1" t="s">
        <v>94</v>
      </c>
      <c r="B44" s="1" t="s">
        <v>95</v>
      </c>
      <c r="C44" s="1" t="s">
        <v>96</v>
      </c>
      <c r="E44" s="1" t="str">
        <f t="shared" si="1"/>
        <v>w !,..SaveElement("C0045","CDA","OrganCode","医疗机构唯一标识符","DE08.10.052.00","")</v>
      </c>
    </row>
    <row r="45" s="2" customFormat="1" spans="1:5">
      <c r="A45" s="1" t="s">
        <v>97</v>
      </c>
      <c r="B45" s="1" t="s">
        <v>98</v>
      </c>
      <c r="C45" s="1"/>
      <c r="E45" s="1" t="str">
        <f t="shared" si="1"/>
        <v>w !,..SaveElement("C0045","CDA","OrganName","医院名称","","")</v>
      </c>
    </row>
    <row r="46" s="2" customFormat="1" spans="1:5">
      <c r="A46" s="1" t="s">
        <v>99</v>
      </c>
      <c r="B46" s="1" t="s">
        <v>100</v>
      </c>
      <c r="E46" s="1" t="str">
        <f t="shared" si="1"/>
        <v>w !,..SaveElement("C0045","CDA","ParentDocID","父文档标识符","","")</v>
      </c>
    </row>
    <row r="47" s="2" customFormat="1" spans="1:5">
      <c r="A47" s="1" t="s">
        <v>101</v>
      </c>
      <c r="B47" s="1" t="s">
        <v>102</v>
      </c>
      <c r="E47" s="1" t="str">
        <f t="shared" si="1"/>
        <v>w !,..SaveElement("C0045","CDA","ParentDocSetID","文档集序列号","","")</v>
      </c>
    </row>
    <row r="48" s="2" customFormat="1" spans="1:5">
      <c r="A48" s="1" t="s">
        <v>12</v>
      </c>
      <c r="B48" s="1" t="s">
        <v>103</v>
      </c>
      <c r="E48" s="1" t="str">
        <f t="shared" si="1"/>
        <v>w !,..SaveElement("C0045","CDA","ParentVersion","文档版本号","","")</v>
      </c>
    </row>
    <row r="49" spans="1:5">
      <c r="A49" s="2" t="s">
        <v>104</v>
      </c>
      <c r="B49" s="2" t="s">
        <v>105</v>
      </c>
      <c r="C49" s="3" t="s">
        <v>106</v>
      </c>
      <c r="E49" s="1" t="str">
        <f t="shared" si="1"/>
        <v>w !,..SaveElement("C0045","CDA","MRAdstract","病历摘要","DE06.00.182.00","")</v>
      </c>
    </row>
    <row r="50" spans="1:5">
      <c r="A50" s="2" t="s">
        <v>107</v>
      </c>
      <c r="B50" s="2" t="s">
        <v>108</v>
      </c>
      <c r="C50" s="2" t="s">
        <v>109</v>
      </c>
      <c r="E50" s="1" t="str">
        <f t="shared" si="1"/>
        <v>w !,..SaveElement("C0045","CDA","WMDiagCode","西医诊断编码","DE05.01.025.00","")</v>
      </c>
    </row>
    <row r="51" spans="1:5">
      <c r="A51" s="2" t="s">
        <v>110</v>
      </c>
      <c r="B51" s="2" t="s">
        <v>111</v>
      </c>
      <c r="C51" s="2" t="s">
        <v>112</v>
      </c>
      <c r="E51" s="1" t="str">
        <f t="shared" si="1"/>
        <v>w !,..SaveElement("C0045","CDA","WMDiagName","西医诊断名称","DE05.01.024.00","")</v>
      </c>
    </row>
    <row r="52" spans="1:5">
      <c r="A52" s="2" t="s">
        <v>113</v>
      </c>
      <c r="B52" s="2" t="s">
        <v>114</v>
      </c>
      <c r="C52" s="3" t="s">
        <v>115</v>
      </c>
      <c r="E52" s="1" t="str">
        <f t="shared" si="1"/>
        <v>w !,..SaveElement("C0045","CDA","TCMDiagCode","中医病名代码","DE05.10.172.00 ","")</v>
      </c>
    </row>
    <row r="53" spans="1:5">
      <c r="A53" s="2" t="s">
        <v>116</v>
      </c>
      <c r="B53" s="2" t="s">
        <v>117</v>
      </c>
      <c r="E53" s="1" t="str">
        <f t="shared" si="1"/>
        <v>w !,..SaveElement("C0045","CDA","TCMDiagName","中医病名名称","","")</v>
      </c>
    </row>
    <row r="54" spans="1:5">
      <c r="A54" s="2" t="s">
        <v>118</v>
      </c>
      <c r="B54" s="2" t="s">
        <v>119</v>
      </c>
      <c r="C54" s="3" t="s">
        <v>120</v>
      </c>
      <c r="E54" s="1" t="str">
        <f t="shared" si="1"/>
        <v>w !,..SaveElement("C0045","CDA","TCMSyndromeCode","中医证候代码","DE05.10.130.00","")</v>
      </c>
    </row>
    <row r="55" spans="1:5">
      <c r="A55" s="2" t="s">
        <v>121</v>
      </c>
      <c r="B55" s="2" t="s">
        <v>122</v>
      </c>
      <c r="E55" s="1" t="str">
        <f t="shared" si="1"/>
        <v>w !,..SaveElement("C0045","CDA","TCMSyndromeName","中医证候名称","","")</v>
      </c>
    </row>
    <row r="56" spans="1:5">
      <c r="A56" s="2" t="s">
        <v>123</v>
      </c>
      <c r="B56" s="2" t="s">
        <v>124</v>
      </c>
      <c r="C56" s="3" t="s">
        <v>125</v>
      </c>
      <c r="E56" s="1" t="str">
        <f t="shared" si="1"/>
        <v>w !,..SaveElement("C0045","CDA","PresentTCMDiagResult","中医“四诊”观察结果","DE02.10.028.00","")</v>
      </c>
    </row>
    <row r="57" spans="1:5">
      <c r="A57" s="3" t="s">
        <v>126</v>
      </c>
      <c r="B57" s="3" t="s">
        <v>127</v>
      </c>
      <c r="C57" s="3" t="s">
        <v>128</v>
      </c>
      <c r="E57" s="1" t="str">
        <f t="shared" si="1"/>
        <v>w !,..SaveElement("C0045","CDA","AidedExamResult","辅助检查结果","DE04.30.009.00","")</v>
      </c>
    </row>
    <row r="58" spans="1:5">
      <c r="A58" s="2" t="s">
        <v>129</v>
      </c>
      <c r="B58" s="2" t="s">
        <v>130</v>
      </c>
      <c r="C58" s="3" t="s">
        <v>131</v>
      </c>
      <c r="E58" s="1" t="str">
        <f t="shared" si="1"/>
        <v>w !,..SaveElement("C0045","CDA","TreatmentName","诊疗过程名称","DE06.00.297.00","")</v>
      </c>
    </row>
    <row r="59" spans="1:5">
      <c r="A59" s="2" t="s">
        <v>132</v>
      </c>
      <c r="B59" s="2" t="s">
        <v>133</v>
      </c>
      <c r="C59" s="2" t="s">
        <v>134</v>
      </c>
      <c r="E59" s="1" t="str">
        <f t="shared" si="1"/>
        <v>w !,..SaveElement("C0045","CDA","TreatmentPrinciple","治则治法","DE06.00.300.00","")</v>
      </c>
    </row>
    <row r="60" spans="1:5">
      <c r="A60" s="3" t="s">
        <v>135</v>
      </c>
      <c r="B60" s="3" t="s">
        <v>136</v>
      </c>
      <c r="C60" s="3" t="s">
        <v>137</v>
      </c>
      <c r="E60" s="1" t="str">
        <f t="shared" si="1"/>
        <v>w !,..SaveElement("C0045","CDA","ConsultPurpose","会诊目的","DE06.00.214.00","")</v>
      </c>
    </row>
    <row r="61" spans="1:5">
      <c r="A61" s="3" t="s">
        <v>138</v>
      </c>
      <c r="B61" s="3" t="s">
        <v>139</v>
      </c>
      <c r="C61" s="3" t="s">
        <v>140</v>
      </c>
      <c r="E61" s="1" t="str">
        <f t="shared" si="1"/>
        <v>w !,..SaveElement("C0045","CDA","ConsultType","会诊类型","DE06.00.319.00","")</v>
      </c>
    </row>
    <row r="62" spans="1:5">
      <c r="A62" s="3" t="s">
        <v>141</v>
      </c>
      <c r="B62" s="3" t="s">
        <v>142</v>
      </c>
      <c r="C62" s="3" t="s">
        <v>143</v>
      </c>
      <c r="E62" s="1" t="str">
        <f t="shared" si="1"/>
        <v>w !,..SaveElement("C0045","CDA","ConsultReason","会诊原因","DE06.00.039.00","")</v>
      </c>
    </row>
    <row r="63" spans="1:5">
      <c r="A63" s="3" t="s">
        <v>144</v>
      </c>
      <c r="B63" s="3" t="s">
        <v>145</v>
      </c>
      <c r="C63" s="3" t="s">
        <v>146</v>
      </c>
      <c r="E63" s="1" t="str">
        <f t="shared" si="1"/>
        <v>w !,..SaveElement("C0045","CDA","ConsultOpinion","会诊意见","DE06.00.018.00","")</v>
      </c>
    </row>
    <row r="64" spans="1:5">
      <c r="A64" s="2" t="s">
        <v>147</v>
      </c>
      <c r="B64" s="2" t="s">
        <v>148</v>
      </c>
      <c r="C64" s="2" t="s">
        <v>149</v>
      </c>
      <c r="E64" s="1" t="str">
        <f t="shared" si="1"/>
        <v>w !,..SaveElement("C0045","CDA","TreatmentDesc","诊疗过程描述","DE06.00.296.00","")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2020-12-30T07:57:00Z</dcterms:created>
  <dcterms:modified xsi:type="dcterms:W3CDTF">2020-12-31T07:06:38Z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