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<sst xmlns="http://schemas.openxmlformats.org/spreadsheetml/2006/main" count="143" uniqueCount="123">
  <si>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</si>
  <si>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</si>
  <si>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</si>
  <si>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</si>
  <si>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</si>
  <si>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</si>
  <si>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</si>
  <si>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</si>
  <si>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</si>
  <si>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</si>
  <si>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</si>
  <si>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</si>
  <si>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</si>
  <si>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</si>
  <si>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住院号</t>
  </si>
  <si>
    <t>HospitalizationID</t>
  </si>
  <si>
    <t>DE01.00.014.00</t>
  </si>
  <si>
    <t>患者信息</t>
  </si>
  <si>
    <t>PatientInfo</t>
  </si>
  <si>
    <t>患者身份证号</t>
  </si>
  <si>
    <t>IDCardNo</t>
  </si>
  <si>
    <t>DE02.01.030.00</t>
  </si>
  <si>
    <t>患者姓名</t>
  </si>
  <si>
    <t>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</si>
  <si>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</si>
  <si>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</si>
  <si>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</si>
  <si>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</si>
  <si>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</si>
  <si>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</si>
  <si>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患者年龄</t>
  </si>
  <si>
    <t>Age</t>
  </si>
  <si>
    <t>DE02.01.005.01</t>
  </si>
  <si>
    <t>讨论时间</t>
  </si>
  <si>
    <t>DiscussTime</t>
  </si>
  <si>
    <t>DE06.00.218.00</t>
  </si>
  <si>
    <t>讨论地点</t>
  </si>
  <si>
    <t>DiscussAddr</t>
  </si>
  <si>
    <t>DE06.00.274.00</t>
  </si>
  <si>
    <t>建档日期时间</t>
  </si>
  <si>
    <t>RecordTime</t>
  </si>
  <si>
    <t>DE06.00.062.00</t>
  </si>
  <si>
    <t>作者的唯一标识符</t>
  </si>
  <si>
    <t>AuthorCode</t>
  </si>
  <si>
    <t>医生姓名</t>
  </si>
  <si>
    <t>AuthorName</t>
  </si>
  <si>
    <t>保管机构代码</t>
  </si>
  <si>
    <t>CustodianOrgCode</t>
  </si>
  <si>
    <t>保管机构名称</t>
  </si>
  <si>
    <t>CustodianOrgName</t>
  </si>
  <si>
    <t>主任医师</t>
  </si>
  <si>
    <t>ChiefDoctor</t>
  </si>
  <si>
    <t>主任医师签名时间</t>
  </si>
  <si>
    <t>Time</t>
  </si>
  <si>
    <t>DE09.00.053.00</t>
  </si>
  <si>
    <t>主任医师代码</t>
  </si>
  <si>
    <t>Code</t>
  </si>
  <si>
    <t>主任医师姓名</t>
  </si>
  <si>
    <t>主治医师</t>
  </si>
  <si>
    <t>AttendingDoctor</t>
  </si>
  <si>
    <t>主治医师签名时间</t>
  </si>
  <si>
    <t>主治医师代码</t>
  </si>
  <si>
    <t>主治医师姓名</t>
  </si>
  <si>
    <t>住院医师</t>
  </si>
  <si>
    <t>HospitalizationDoctor</t>
  </si>
  <si>
    <t>住院医师签名时间</t>
  </si>
  <si>
    <t>住院医师代码</t>
  </si>
  <si>
    <t>住院医师姓名</t>
  </si>
  <si>
    <t>参加讨论人员名单</t>
  </si>
  <si>
    <t>Discussants</t>
  </si>
  <si>
    <t>主持人</t>
  </si>
  <si>
    <t>Host</t>
  </si>
  <si>
    <t>父文档标识符</t>
  </si>
  <si>
    <t>ParentDocID</t>
  </si>
  <si>
    <t>文档集序列号</t>
  </si>
  <si>
    <t>ParentDocSetID</t>
  </si>
  <si>
    <t>ParentVersion</t>
  </si>
  <si>
    <t>就诊时间</t>
  </si>
  <si>
    <t>AdmTime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</si>
  <si>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</si>
  <si>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</si>
  <si>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</si>
  <si>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</si>
  <si>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</si>
  <si>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</si>
  <si>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</si>
  <si>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</si>
  <si>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</si>
  <si>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</si>
  <si>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病区编号</t>
  </si>
  <si>
    <t>AreaCode</t>
  </si>
  <si>
    <t>病区名称</t>
  </si>
  <si>
    <t>AreaName</t>
  </si>
  <si>
    <t>DE08.10.054.00</t>
  </si>
  <si>
    <t>科室编号</t>
  </si>
  <si>
    <t>DeptCode</t>
  </si>
  <si>
    <t>科室名称</t>
  </si>
  <si>
    <t>DeptName</t>
  </si>
  <si>
    <t>DE08.10.026.00</t>
  </si>
  <si>
    <t>医疗机构唯一标识符</t>
  </si>
  <si>
    <t>OrganCode</t>
  </si>
  <si>
    <t>DE08.10.052.00</t>
  </si>
  <si>
    <t>医院名称</t>
  </si>
  <si>
    <t>OrganName</t>
  </si>
  <si>
    <t>直接死亡原因描述</t>
  </si>
  <si>
    <t>DirectDeathReasonDesc</t>
  </si>
  <si>
    <t>DE05.01.025.00</t>
  </si>
  <si>
    <t>直接死亡原因编码</t>
  </si>
  <si>
    <t>DirectDeathReasonCode</t>
  </si>
  <si>
    <t>DE05.01.021.00</t>
  </si>
  <si>
    <t>DirectDeathReasonName</t>
  </si>
  <si>
    <t>死亡诊断名称描述</t>
  </si>
  <si>
    <t>DeathReasonDesc</t>
  </si>
  <si>
    <t>死亡诊断编码</t>
  </si>
  <si>
    <t>DeathReasonCode</t>
  </si>
  <si>
    <t>死亡诊断名称</t>
  </si>
  <si>
    <t>DeathReasonName</t>
  </si>
  <si>
    <t>死亡讨论记录</t>
  </si>
  <si>
    <t>DiscussRecord</t>
  </si>
  <si>
    <t>DE06.00.181.00</t>
  </si>
  <si>
    <t>主持人总结意见</t>
  </si>
  <si>
    <t>SummaryOpinion</t>
  </si>
  <si>
    <t>DE06.00.018.00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</si>
</sst>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22" workbookViewId="0">
      <selection activeCell="D29" sqref="D29"/>
    </sheetView>
  </sheetViews>
  <sheetFormatPr defaultColWidth="9" defaultRowHeight="14.25" outlineLevelCol="5"/>
  <cols>
    <col min="1" max="1" width="17.625" style="2" customWidth="1"/>
    <col min="2" max="2" width="19.375" style="2" customWidth="1"/>
    <col min="3" max="3" width="19.5" style="2" customWidth="1"/>
    <col min="4" max="16384" width="9" style="2"/>
  </cols>
  <sheetData>
    <row r="1" s="1" customFormat="1" customHeight="1" spans="1:4">
      <c r="A1" s="3" t="s">
        <v>0</v>
      </c>
      <c r="B1" s="4" t="s">
        <v>1</v>
      </c>
      <c r="C1" s="3" t="s">
        <v>2</v>
      </c>
      <c r="D1" s="4" t="s">
        <v>3</v>
      </c>
    </row>
    <row r="2" s="1" customFormat="1" customHeight="1" spans="1:6">
      <c r="A2" s="5" t="s">
        <v>4</v>
      </c>
      <c r="B2" s="1" t="s">
        <v>5</v>
      </c>
      <c r="C2" s="5"/>
      <c r="D2" s="6" t="s">
        <v>6</v>
      </c>
      <c r="E2" s="1" t="str">
        <f>"w !,..SaveElement(""C0051"",""CDA"","""&amp;B2&amp;""","""&amp;A2&amp;""","""&amp;C2&amp;""","""&amp;D2&amp;""")"</f>
        <v>w !,..SaveElement("C0051","CDA","DocID","文档流水号标识","","id/@extension")</v>
      </c>
      <c r="F2" s="7"/>
    </row>
    <row r="3" s="1" customFormat="1" customHeight="1" spans="1:6">
      <c r="A3" s="5" t="s">
        <v>7</v>
      </c>
      <c r="B3" s="1" t="s">
        <v>8</v>
      </c>
      <c r="C3" s="5"/>
      <c r="D3" s="8" t="s">
        <v>9</v>
      </c>
      <c r="E3" s="1" t="str">
        <f>"w !,..SaveElement(""C0051"",""CDA"","""&amp;B3&amp;""","""&amp;A3&amp;""","""&amp;C3&amp;""","""&amp;D3&amp;""")"</f>
        <v>w !,..SaveElement("C0051","CDA","CreateTime","文档机器生成时间","","effwctiveTime/@value")</v>
      </c>
      <c r="F3" s="7"/>
    </row>
    <row r="4" s="1" customFormat="1" customHeight="1" spans="1:6">
      <c r="A4" s="9" t="s">
        <v>10</v>
      </c>
      <c r="B4" s="1" t="s">
        <v>11</v>
      </c>
      <c r="C4" s="10"/>
      <c r="D4" s="8"/>
      <c r="E4" s="1" t="str">
        <f>"w !,..SaveElement(""C0051"",""CDA"","""&amp;B4&amp;""","""&amp;A4&amp;""","""&amp;C4&amp;""","""&amp;D4&amp;""")"</f>
        <v>w !,..SaveElement("C0051","CDA","DocSetID","文档集合编号","","")</v>
      </c>
      <c r="F4" s="7"/>
    </row>
    <row r="5" s="1" customFormat="1" customHeight="1" spans="1:6">
      <c r="A5" s="9" t="s">
        <v>12</v>
      </c>
      <c r="B5" s="1" t="s">
        <v>13</v>
      </c>
      <c r="C5" s="10"/>
      <c r="D5" s="8"/>
      <c r="E5" s="1" t="str">
        <f>"w !,..SaveElement(""C0051"",""CDA"","""&amp;B5&amp;""","""&amp;A5&amp;""","""&amp;C5&amp;""","""&amp;D5&amp;""")"</f>
        <v>w !,..SaveElement("C0051","CDA","Version","文档版本号","","")</v>
      </c>
      <c r="F5" s="7"/>
    </row>
    <row r="6" s="1" customFormat="1" spans="1:5">
      <c r="A6" s="5" t="s">
        <v>14</v>
      </c>
      <c r="B6" s="1" t="s">
        <v>15</v>
      </c>
      <c r="C6" s="5" t="s">
        <v>16</v>
      </c>
      <c r="E6" s="1" t="str">
        <f>"w !,..SaveElement(""C0051"",""CDA"","""&amp;B6&amp;""","""&amp;A6&amp;""","""&amp;C6&amp;""","""&amp;D6&amp;""")"</f>
        <v>w !,..SaveElement("C0051","CDA","HospitalizationID","住院号","DE01.00.014.00","")</v>
      </c>
    </row>
    <row r="7" s="1" customFormat="1" spans="1:5">
      <c r="A7" s="1" t="s">
        <v>17</v>
      </c>
      <c r="B7" s="1" t="s">
        <v>18</v>
      </c>
      <c r="E7" s="1" t="str">
        <f>"w !,..SaveElement(""C0051"",""CDA"","""&amp;B7&amp;""","""&amp;A7&amp;""","""&amp;C7&amp;""","""&amp;D7&amp;""")"</f>
        <v>w !,..SaveElement("C0051","CDA","PatientInfo","患者信息","","")</v>
      </c>
    </row>
    <row r="8" s="1" customFormat="1" spans="1:5">
      <c r="A8" s="9" t="s">
        <v>19</v>
      </c>
      <c r="B8" s="1" t="s">
        <v>20</v>
      </c>
      <c r="C8" s="9" t="s">
        <v>21</v>
      </c>
      <c r="E8" s="1" t="str">
        <f>"w !,..SaveElement(""C0051"",""CDA"","""&amp;B8&amp;""","""&amp;A8&amp;""","""&amp;C8&amp;""","""&amp;D8&amp;""")"</f>
        <v>w !,..SaveElement("C0051","CDA","IDCardNo","患者身份证号","DE02.01.030.00","")</v>
      </c>
    </row>
    <row r="9" s="1" customFormat="1" spans="1:5">
      <c r="A9" s="9" t="s">
        <v>22</v>
      </c>
      <c r="B9" s="1" t="s">
        <v>23</v>
      </c>
      <c r="C9" s="9" t="s">
        <v>24</v>
      </c>
      <c r="E9" s="1" t="str">
        <f>"w !,..SaveElement(""C0051"",""CDA"","""&amp;B9&amp;""","""&amp;A9&amp;""","""&amp;C9&amp;""","""&amp;D9&amp;""")"</f>
        <v>w !,..SaveElement("C0051","CDA","Name","患者姓名","DE02.01.039.00","")</v>
      </c>
    </row>
    <row r="10" s="1" customFormat="1" spans="1:5">
      <c r="A10" s="9" t="s">
        <v>25</v>
      </c>
      <c r="B10" s="1" t="s">
        <v>26</v>
      </c>
      <c r="C10" s="9" t="s">
        <v>27</v>
      </c>
      <c r="E10" s="1" t="str">
        <f>"w !,..SaveElement(""C0051"",""CDA"","""&amp;B10&amp;""","""&amp;A10&amp;""","""&amp;C10&amp;""","""&amp;D10&amp;""")"</f>
        <v>w !,..SaveElement("C0051","CDA","GenderCode","患者性别代码","DE02.01.040.00","")</v>
      </c>
    </row>
    <row r="11" s="1" customFormat="1" spans="1:5">
      <c r="A11" s="9" t="s">
        <v>28</v>
      </c>
      <c r="B11" s="1" t="s">
        <v>29</v>
      </c>
      <c r="C11" s="9" t="s">
        <v>27</v>
      </c>
      <c r="E11" s="1" t="str">
        <f>"w !,..SaveElement(""C0051"",""CDA"","""&amp;B11&amp;""","""&amp;A11&amp;""","""&amp;C11&amp;""","""&amp;D11&amp;""")"</f>
        <v>w !,..SaveElement("C0051","CDA","GenderName","患者性别名称","DE02.01.040.00","")</v>
      </c>
    </row>
    <row r="12" s="1" customFormat="1" spans="1:5">
      <c r="A12" s="5" t="s">
        <v>30</v>
      </c>
      <c r="B12" s="1" t="s">
        <v>31</v>
      </c>
      <c r="C12" s="1" t="s">
        <v>32</v>
      </c>
      <c r="E12" s="1" t="str">
        <f>"w !,..SaveElement(""C0051"",""CDA"","""&amp;B12&amp;""","""&amp;A12&amp;""","""&amp;C12&amp;""","""&amp;D12&amp;""")"</f>
        <v>w !,..SaveElement("C0051","CDA","Age","患者年龄","DE02.01.005.01","")</v>
      </c>
    </row>
    <row r="13" s="1" customFormat="1" spans="1:5">
      <c r="A13" s="5" t="s">
        <v>33</v>
      </c>
      <c r="B13" s="1" t="s">
        <v>34</v>
      </c>
      <c r="C13" s="1" t="s">
        <v>35</v>
      </c>
      <c r="E13" s="1" t="str">
        <f>"w !,..SaveElement(""C0051"",""CDA"","""&amp;B13&amp;""","""&amp;A13&amp;""","""&amp;C13&amp;""","""&amp;D13&amp;""")"</f>
        <v>w !,..SaveElement("C0051","CDA","DiscussTime","讨论时间","DE06.00.218.00","")</v>
      </c>
    </row>
    <row r="14" s="1" customFormat="1" spans="1:5">
      <c r="A14" s="5" t="s">
        <v>36</v>
      </c>
      <c r="B14" s="1" t="s">
        <v>37</v>
      </c>
      <c r="C14" s="1" t="s">
        <v>38</v>
      </c>
      <c r="E14" s="1" t="str">
        <f>"w !,..SaveElement(""C0051"",""CDA"","""&amp;B14&amp;""","""&amp;A14&amp;""","""&amp;C14&amp;""","""&amp;D14&amp;""")"</f>
        <v>w !,..SaveElement("C0051","CDA","DiscussAddr","讨论地点","DE06.00.274.00","")</v>
      </c>
    </row>
    <row r="15" s="1" customFormat="1" spans="1:5">
      <c r="A15" s="9" t="s">
        <v>39</v>
      </c>
      <c r="B15" s="1" t="s">
        <v>40</v>
      </c>
      <c r="C15" s="9" t="s">
        <v>41</v>
      </c>
      <c r="E15" s="1" t="str">
        <f t="shared" ref="E15:E36" si="0">"w !,..SaveElement(""C0051"",""CDA"","""&amp;B15&amp;""","""&amp;A15&amp;""","""&amp;C15&amp;""","""&amp;D15&amp;""")"</f>
        <v>w !,..SaveElement("C0051","CDA","RecordTime","建档日期时间","DE06.00.062.00","")</v>
      </c>
    </row>
    <row r="16" s="1" customFormat="1" spans="1:5">
      <c r="A16" s="9" t="s">
        <v>42</v>
      </c>
      <c r="B16" s="1" t="s">
        <v>43</v>
      </c>
      <c r="C16" s="9"/>
      <c r="E16" s="1" t="str">
        <f t="shared" si="0"/>
        <v>w !,..SaveElement("C0051","CDA","AuthorCode","作者的唯一标识符","","")</v>
      </c>
    </row>
    <row r="17" s="1" customFormat="1" spans="1:5">
      <c r="A17" s="9" t="s">
        <v>44</v>
      </c>
      <c r="B17" s="1" t="s">
        <v>45</v>
      </c>
      <c r="C17" s="9" t="s">
        <v>24</v>
      </c>
      <c r="E17" s="1" t="str">
        <f t="shared" si="0"/>
        <v>w !,..SaveElement("C0051","CDA","AuthorName","医生姓名","DE02.01.039.00","")</v>
      </c>
    </row>
    <row r="18" s="1" customFormat="1" spans="1:5">
      <c r="A18" s="8" t="s">
        <v>46</v>
      </c>
      <c r="B18" s="1" t="s">
        <v>47</v>
      </c>
      <c r="C18" s="10"/>
      <c r="E18" s="1" t="str">
        <f t="shared" si="0"/>
        <v>w !,..SaveElement("C0051","CDA","CustodianOrgCode","保管机构代码","","")</v>
      </c>
    </row>
    <row r="19" s="1" customFormat="1" spans="1:5">
      <c r="A19" s="8" t="s">
        <v>48</v>
      </c>
      <c r="B19" s="1" t="s">
        <v>49</v>
      </c>
      <c r="C19" s="9"/>
      <c r="E19" s="1" t="str">
        <f t="shared" si="0"/>
        <v>w !,..SaveElement("C0051","CDA","CustodianOrgName","保管机构名称","","")</v>
      </c>
    </row>
    <row r="20" spans="1:5">
      <c r="A20" s="1" t="s">
        <v>50</v>
      </c>
      <c r="B20" s="1" t="s">
        <v>51</v>
      </c>
      <c r="C20" s="1"/>
      <c r="E20" s="1" t="str">
        <f t="shared" si="0"/>
        <v>w !,..SaveElement("C0051","CDA","ChiefDoctor","主任医师","","")</v>
      </c>
    </row>
    <row r="21" spans="1:5">
      <c r="A21" s="1" t="s">
        <v>52</v>
      </c>
      <c r="B21" s="1" t="s">
        <v>53</v>
      </c>
      <c r="C21" s="1" t="s">
        <v>54</v>
      </c>
      <c r="E21" s="1" t="str">
        <f t="shared" si="0"/>
        <v>w !,..SaveElement("C0051","CDA","Time","主任医师签名时间","DE09.00.053.00","")</v>
      </c>
    </row>
    <row r="22" spans="1:5">
      <c r="A22" s="1" t="s">
        <v>55</v>
      </c>
      <c r="B22" s="1" t="s">
        <v>56</v>
      </c>
      <c r="C22" s="1"/>
      <c r="E22" s="1" t="str">
        <f t="shared" si="0"/>
        <v>w !,..SaveElement("C0051","CDA","Code","主任医师代码","","")</v>
      </c>
    </row>
    <row r="23" spans="1:5">
      <c r="A23" s="1" t="s">
        <v>57</v>
      </c>
      <c r="B23" s="1" t="s">
        <v>23</v>
      </c>
      <c r="C23" s="1" t="s">
        <v>24</v>
      </c>
      <c r="E23" s="1" t="str">
        <f t="shared" si="0"/>
        <v>w !,..SaveElement("C0051","CDA","Name","主任医师姓名","DE02.01.039.00","")</v>
      </c>
    </row>
    <row r="24" spans="1:5">
      <c r="A24" s="1" t="s">
        <v>58</v>
      </c>
      <c r="B24" s="1" t="s">
        <v>59</v>
      </c>
      <c r="C24" s="1"/>
      <c r="E24" s="1" t="str">
        <f t="shared" si="0"/>
        <v>w !,..SaveElement("C0051","CDA","AttendingDoctor","主治医师","","")</v>
      </c>
    </row>
    <row r="25" spans="1:5">
      <c r="A25" s="1" t="s">
        <v>60</v>
      </c>
      <c r="B25" s="1" t="s">
        <v>53</v>
      </c>
      <c r="C25" s="1" t="s">
        <v>54</v>
      </c>
      <c r="E25" s="1" t="str">
        <f t="shared" si="0"/>
        <v>w !,..SaveElement("C0051","CDA","Time","主治医师签名时间","DE09.00.053.00","")</v>
      </c>
    </row>
    <row r="26" spans="1:5">
      <c r="A26" s="1" t="s">
        <v>61</v>
      </c>
      <c r="B26" s="1" t="s">
        <v>56</v>
      </c>
      <c r="C26" s="1"/>
      <c r="E26" s="1" t="str">
        <f t="shared" si="0"/>
        <v>w !,..SaveElement("C0051","CDA","Code","主治医师代码","","")</v>
      </c>
    </row>
    <row r="27" spans="1:5">
      <c r="A27" s="1" t="s">
        <v>62</v>
      </c>
      <c r="B27" s="1" t="s">
        <v>23</v>
      </c>
      <c r="C27" s="1" t="s">
        <v>24</v>
      </c>
      <c r="E27" s="1" t="str">
        <f t="shared" si="0"/>
        <v>w !,..SaveElement("C0051","CDA","Name","主治医师姓名","DE02.01.039.00","")</v>
      </c>
    </row>
    <row r="28" spans="1:5">
      <c r="A28" s="1" t="s">
        <v>63</v>
      </c>
      <c r="B28" s="1" t="s">
        <v>64</v>
      </c>
      <c r="C28" s="1"/>
      <c r="E28" s="1" t="str">
        <f t="shared" si="0"/>
        <v>w !,..SaveElement("C0051","CDA","HospitalizationDoctor","住院医师","","")</v>
      </c>
    </row>
    <row r="29" spans="1:5">
      <c r="A29" s="1" t="s">
        <v>65</v>
      </c>
      <c r="B29" s="1" t="s">
        <v>53</v>
      </c>
      <c r="C29" s="1" t="s">
        <v>54</v>
      </c>
      <c r="E29" s="1" t="str">
        <f t="shared" si="0"/>
        <v>w !,..SaveElement("C0051","CDA","Time","住院医师签名时间","DE09.00.053.00","")</v>
      </c>
    </row>
    <row r="30" spans="1:5">
      <c r="A30" s="1" t="s">
        <v>66</v>
      </c>
      <c r="B30" s="1" t="s">
        <v>56</v>
      </c>
      <c r="C30" s="1"/>
      <c r="E30" s="1" t="str">
        <f t="shared" si="0"/>
        <v>w !,..SaveElement("C0051","CDA","Code","住院医师代码","","")</v>
      </c>
    </row>
    <row r="31" spans="1:5">
      <c r="A31" s="1" t="s">
        <v>67</v>
      </c>
      <c r="B31" s="1" t="s">
        <v>23</v>
      </c>
      <c r="C31" s="1" t="s">
        <v>24</v>
      </c>
      <c r="E31" s="1" t="str">
        <f t="shared" si="0"/>
        <v>w !,..SaveElement("C0051","CDA","Name","住院医师姓名","DE02.01.039.00","")</v>
      </c>
    </row>
    <row r="32" spans="1:5">
      <c r="A32" s="1" t="s">
        <v>68</v>
      </c>
      <c r="B32" s="1" t="s">
        <v>69</v>
      </c>
      <c r="C32" s="9" t="s">
        <v>24</v>
      </c>
      <c r="E32" s="1" t="str">
        <f t="shared" si="0"/>
        <v>w !,..SaveElement("C0051","CDA","Discussants","参加讨论人员名单","DE02.01.039.00","")</v>
      </c>
    </row>
    <row r="33" spans="1:5">
      <c r="A33" s="1" t="s">
        <v>70</v>
      </c>
      <c r="B33" s="1" t="s">
        <v>71</v>
      </c>
      <c r="C33" s="1" t="s">
        <v>24</v>
      </c>
      <c r="E33" s="1" t="str">
        <f t="shared" si="0"/>
        <v>w !,..SaveElement("C0051","CDA","Host","主持人","DE02.01.039.00","")</v>
      </c>
    </row>
    <row r="34" spans="1:5">
      <c r="A34" s="1" t="s">
        <v>72</v>
      </c>
      <c r="B34" s="1" t="s">
        <v>73</v>
      </c>
      <c r="C34" s="1"/>
      <c r="E34" s="1" t="str">
        <f t="shared" si="0"/>
        <v>w !,..SaveElement("C0051","CDA","ParentDocID","父文档标识符","","")</v>
      </c>
    </row>
    <row r="35" spans="1:5">
      <c r="A35" s="1" t="s">
        <v>74</v>
      </c>
      <c r="B35" s="1" t="s">
        <v>75</v>
      </c>
      <c r="C35" s="1"/>
      <c r="E35" s="1" t="str">
        <f t="shared" si="0"/>
        <v>w !,..SaveElement("C0051","CDA","ParentDocSetID","文档集序列号","","")</v>
      </c>
    </row>
    <row r="36" spans="1:5">
      <c r="A36" s="1" t="s">
        <v>12</v>
      </c>
      <c r="B36" s="1" t="s">
        <v>76</v>
      </c>
      <c r="C36" s="1"/>
      <c r="E36" s="1" t="str">
        <f t="shared" si="0"/>
        <v>w !,..SaveElement("C0051","CDA","ParentVersion","文档版本号","","")</v>
      </c>
    </row>
    <row r="37" spans="1:5">
      <c r="A37" s="1" t="s">
        <v>77</v>
      </c>
      <c r="B37" s="1" t="s">
        <v>78</v>
      </c>
      <c r="C37" s="1"/>
      <c r="E37" s="1" t="str">
        <f t="shared" ref="E37:E55" si="1">"w !,..SaveElement(""C0051"",""CDA"","""&amp;B37&amp;""","""&amp;A37&amp;""","""&amp;C37&amp;""","""&amp;D37&amp;""")"</f>
        <v>w !,..SaveElement("C0051","CDA","AdmTime","就诊时间","","")</v>
      </c>
    </row>
    <row r="38" s="1" customFormat="1" spans="1:5">
      <c r="A38" s="1" t="s">
        <v>79</v>
      </c>
      <c r="B38" s="1" t="s">
        <v>80</v>
      </c>
      <c r="C38" s="1" t="s">
        <v>81</v>
      </c>
      <c r="E38" s="1" t="str">
        <f t="shared" si="1"/>
        <v>w !,..SaveElement("C0051","CDA","BedCode","病床号","DE01.00.026.00","")</v>
      </c>
    </row>
    <row r="39" s="1" customFormat="1" spans="1:5">
      <c r="A39" s="1" t="s">
        <v>82</v>
      </c>
      <c r="B39" s="1" t="s">
        <v>83</v>
      </c>
      <c r="C39" s="1"/>
      <c r="E39" s="1" t="str">
        <f t="shared" si="1"/>
        <v>w !,..SaveElement("C0051","CDA","BedName","病床","","")</v>
      </c>
    </row>
    <row r="40" s="1" customFormat="1" spans="1:5">
      <c r="A40" s="1" t="s">
        <v>84</v>
      </c>
      <c r="B40" s="1" t="s">
        <v>85</v>
      </c>
      <c r="C40" s="1" t="s">
        <v>86</v>
      </c>
      <c r="E40" s="1" t="str">
        <f t="shared" si="1"/>
        <v>w !,..SaveElement("C0051","CDA","RoomCode","病房号","DE01.00.019.00","")</v>
      </c>
    </row>
    <row r="41" s="1" customFormat="1" spans="1:5">
      <c r="A41" s="1" t="s">
        <v>87</v>
      </c>
      <c r="B41" s="1" t="s">
        <v>88</v>
      </c>
      <c r="C41" s="1"/>
      <c r="E41" s="1" t="str">
        <f t="shared" si="1"/>
        <v>w !,..SaveElement("C0051","CDA","RoomName","病房","","")</v>
      </c>
    </row>
    <row r="42" s="1" customFormat="1" spans="1:5">
      <c r="A42" s="1" t="s">
        <v>89</v>
      </c>
      <c r="B42" s="1" t="s">
        <v>90</v>
      </c>
      <c r="C42" s="1"/>
      <c r="E42" s="1" t="str">
        <f t="shared" si="1"/>
        <v>w !,..SaveElement("C0051","CDA","AreaCode","病区编号","","")</v>
      </c>
    </row>
    <row r="43" s="1" customFormat="1" spans="1:5">
      <c r="A43" s="1" t="s">
        <v>91</v>
      </c>
      <c r="B43" s="1" t="s">
        <v>92</v>
      </c>
      <c r="C43" s="1" t="s">
        <v>93</v>
      </c>
      <c r="E43" s="1" t="str">
        <f t="shared" si="1"/>
        <v>w !,..SaveElement("C0051","CDA","AreaName","病区名称","DE08.10.054.00","")</v>
      </c>
    </row>
    <row r="44" s="1" customFormat="1" spans="1:5">
      <c r="A44" s="1" t="s">
        <v>94</v>
      </c>
      <c r="B44" s="1" t="s">
        <v>95</v>
      </c>
      <c r="C44" s="1"/>
      <c r="E44" s="1" t="str">
        <f t="shared" si="1"/>
        <v>w !,..SaveElement("C0051","CDA","DeptCode","科室编号","","")</v>
      </c>
    </row>
    <row r="45" s="1" customFormat="1" spans="1:5">
      <c r="A45" s="1" t="s">
        <v>96</v>
      </c>
      <c r="B45" s="1" t="s">
        <v>97</v>
      </c>
      <c r="C45" s="1" t="s">
        <v>98</v>
      </c>
      <c r="E45" s="1" t="str">
        <f t="shared" si="1"/>
        <v>w !,..SaveElement("C0051","CDA","DeptName","科室名称","DE08.10.026.00","")</v>
      </c>
    </row>
    <row r="46" s="1" customFormat="1" spans="1:5">
      <c r="A46" s="1" t="s">
        <v>99</v>
      </c>
      <c r="B46" s="1" t="s">
        <v>100</v>
      </c>
      <c r="C46" s="1" t="s">
        <v>101</v>
      </c>
      <c r="E46" s="1" t="str">
        <f t="shared" si="1"/>
        <v>w !,..SaveElement("C0051","CDA","OrganCode","医疗机构唯一标识符","DE08.10.052.00","")</v>
      </c>
    </row>
    <row r="47" s="1" customFormat="1" spans="1:5">
      <c r="A47" s="1" t="s">
        <v>102</v>
      </c>
      <c r="B47" s="1" t="s">
        <v>103</v>
      </c>
      <c r="C47" s="1"/>
      <c r="E47" s="1" t="str">
        <f t="shared" si="1"/>
        <v>w !,..SaveElement("C0051","CDA","OrganName","医院名称","","")</v>
      </c>
    </row>
    <row r="48" spans="1:5">
      <c r="A48" s="11" t="s">
        <v>104</v>
      </c>
      <c r="B48" s="2" t="s">
        <v>105</v>
      </c>
      <c r="C48" s="2" t="s">
        <v>106</v>
      </c>
      <c r="E48" s="1" t="str">
        <f t="shared" si="1"/>
        <v>w !,..SaveElement("C0051","CDA","DirectDeathReasonDesc","直接死亡原因描述","DE05.01.025.00","")</v>
      </c>
    </row>
    <row r="49" spans="1:5">
      <c r="A49" s="11" t="s">
        <v>107</v>
      </c>
      <c r="B49" s="2" t="s">
        <v>108</v>
      </c>
      <c r="C49" s="2" t="s">
        <v>109</v>
      </c>
      <c r="E49" s="1" t="str">
        <f t="shared" si="1"/>
        <v>w !,..SaveElement("C0051","CDA","DirectDeathReasonCode","直接死亡原因编码","DE05.01.021.00","")</v>
      </c>
    </row>
    <row r="50" spans="1:5">
      <c r="A50" s="12" t="s">
        <v>104</v>
      </c>
      <c r="B50" s="2" t="s">
        <v>110</v>
      </c>
      <c r="E50" s="1" t="str">
        <f t="shared" si="1"/>
        <v>w !,..SaveElement("C0051","CDA","DirectDeathReasonName","直接死亡原因描述","","")</v>
      </c>
    </row>
    <row r="51" spans="1:5">
      <c r="A51" s="12" t="s">
        <v>111</v>
      </c>
      <c r="B51" s="2" t="s">
        <v>112</v>
      </c>
      <c r="C51" s="2" t="s">
        <v>106</v>
      </c>
      <c r="E51" s="1" t="str">
        <f t="shared" si="1"/>
        <v>w !,..SaveElement("C0051","CDA","DeathReasonDesc","死亡诊断名称描述","DE05.01.025.00","")</v>
      </c>
    </row>
    <row r="52" spans="1:5">
      <c r="A52" s="12" t="s">
        <v>113</v>
      </c>
      <c r="B52" s="2" t="s">
        <v>114</v>
      </c>
      <c r="C52" s="2" t="s">
        <v>109</v>
      </c>
      <c r="E52" s="1" t="str">
        <f t="shared" si="1"/>
        <v>w !,..SaveElement("C0051","CDA","DeathReasonCode","死亡诊断编码","DE05.01.021.00","")</v>
      </c>
    </row>
    <row r="53" spans="1:5">
      <c r="A53" s="12" t="s">
        <v>115</v>
      </c>
      <c r="B53" s="2" t="s">
        <v>116</v>
      </c>
      <c r="E53" s="1" t="str">
        <f t="shared" si="1"/>
        <v>w !,..SaveElement("C0051","CDA","DeathReasonName","死亡诊断名称","","")</v>
      </c>
    </row>
    <row r="54" spans="1:5">
      <c r="A54" s="12" t="s">
        <v>117</v>
      </c>
      <c r="B54" s="13" t="s">
        <v>118</v>
      </c>
      <c r="C54" s="2" t="s">
        <v>119</v>
      </c>
      <c r="E54" s="1" t="str">
        <f t="shared" si="1"/>
        <v>w !,..SaveElement("C0051","CDA","DiscussRecord","死亡讨论记录","DE06.00.181.00","")</v>
      </c>
    </row>
    <row r="55" spans="1:5">
      <c r="A55" s="12" t="s">
        <v>120</v>
      </c>
      <c r="B55" s="2" t="s">
        <v>121</v>
      </c>
      <c r="C55" s="2" t="s">
        <v>122</v>
      </c>
      <c r="E55" s="1" t="str">
        <f t="shared" si="1"/>
        <v>w !,..SaveElement("C0051","CDA","SummaryOpinion","主持人总结意见","DE06.00.018.00","")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2020-12-31T03:30:00Z</dcterms:created>
  <dcterms:modified xsi:type="dcterms:W3CDTF">2020-12-31T03:51:41Z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