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<sst xmlns="http://schemas.openxmlformats.org/spreadsheetml/2006/main" count="157" uniqueCount="144">
  <si>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</si>
  <si>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</si>
  <si>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</si>
  <si>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</si>
  <si>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</si>
  <si>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</si>
  <si>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</si>
  <si>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</si>
  <si>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</si>
  <si>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</si>
  <si>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</si>
  <si>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</si>
  <si>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</si>
  <si>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DE01.00.014.00</t>
  </si>
  <si>
    <t>患者联系电话</t>
  </si>
  <si>
    <t>PatientTel</t>
  </si>
  <si>
    <t>患者身份证号</t>
  </si>
  <si>
    <t>IDCardNo</t>
  </si>
  <si>
    <t>DE02.01.031.00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</si>
  <si>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</si>
  <si>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</si>
  <si>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</si>
  <si>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</si>
  <si>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</si>
  <si>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</si>
  <si>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</si>
  <si>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</si>
  <si>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患者年龄</t>
  </si>
  <si>
    <t>Age</t>
  </si>
  <si>
    <t>DED2.01.026.00</t>
  </si>
  <si>
    <t>住院机构代码</t>
  </si>
  <si>
    <t>ProviderOrgCode</t>
  </si>
  <si>
    <t>住院机构名称</t>
  </si>
  <si>
    <t>ProviderOrgName</t>
  </si>
  <si>
    <t>文档记录时间</t>
  </si>
  <si>
    <t>RecordTime</t>
  </si>
  <si>
    <t>DE08.50.033.00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</si>
  <si>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</si>
  <si>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</si>
  <si>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</si>
  <si>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</si>
  <si>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</si>
  <si>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</si>
  <si>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</si>
  <si>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</si>
  <si>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病床号</t>
  </si>
  <si>
    <t>BedCode</t>
  </si>
  <si>
    <t>DE01.00.026.00</t>
  </si>
  <si>
    <t>病床名称</t>
  </si>
  <si>
    <t>BedName</t>
  </si>
  <si>
    <t>病房号</t>
  </si>
  <si>
    <t>RoomCode</t>
  </si>
  <si>
    <t>DE01.00.019.00</t>
  </si>
  <si>
    <t>病房名称</t>
  </si>
  <si>
    <t>RoomName</t>
  </si>
  <si>
    <t>病区代码</t>
  </si>
  <si>
    <t>AreaCode</t>
  </si>
  <si>
    <t>病区名称</t>
  </si>
  <si>
    <t>AreaName</t>
  </si>
  <si>
    <t>DE08.10.054.00</t>
  </si>
  <si>
    <t>科室代码</t>
  </si>
  <si>
    <t>DeptCode</t>
  </si>
  <si>
    <t>DE08.10.026.00</t>
  </si>
  <si>
    <t>科室名称</t>
  </si>
  <si>
    <t>DeptName</t>
  </si>
  <si>
    <t>体重</t>
  </si>
  <si>
    <t>PatientWeight</t>
  </si>
  <si>
    <t>DE04.10.188.00</t>
  </si>
  <si>
    <t>医嘱类别代码</t>
  </si>
  <si>
    <t>OrderTypeCode</t>
  </si>
  <si>
    <t>DE06.00.286.00</t>
  </si>
  <si>
    <t>医嘱类别名称</t>
  </si>
  <si>
    <t>OrderTypeName</t>
  </si>
  <si>
    <t>医嘱项目类型代码</t>
  </si>
  <si>
    <t>OrderItemTypeCode</t>
  </si>
  <si>
    <t>DE06.00.289.00</t>
  </si>
  <si>
    <t>医嘱项目类型名称</t>
  </si>
  <si>
    <t>OrderItemTypeName</t>
  </si>
  <si>
    <t>医嘱计划开始日期时间</t>
  </si>
  <si>
    <t>OrderPlanTimeLow</t>
  </si>
  <si>
    <t>DE06.00.222.00</t>
  </si>
  <si>
    <t>医嘱计划结束日期时间</t>
  </si>
  <si>
    <t>OrderPlanTimeHigh</t>
  </si>
  <si>
    <t>DE06.00.219.00</t>
  </si>
  <si>
    <t>医嘱计划信息</t>
  </si>
  <si>
    <t>OrderPlanDesc</t>
  </si>
  <si>
    <t>DE06.00.288.00</t>
  </si>
  <si>
    <t>医嘱开立日期时间</t>
  </si>
  <si>
    <t>OrderMakeTime</t>
  </si>
  <si>
    <t>DE06.00.220.00</t>
  </si>
  <si>
    <t>医嘱开立者代码</t>
  </si>
  <si>
    <t>OrderMakePersonCode</t>
  </si>
  <si>
    <t>医嘱开立者姓名</t>
  </si>
  <si>
    <t>OrderMakePersonName</t>
  </si>
  <si>
    <t>医嘱开立者科室</t>
  </si>
  <si>
    <t>OrderMakeDeptName</t>
  </si>
  <si>
    <t>医嘱审核日期时间</t>
  </si>
  <si>
    <t>OrderAuditTime</t>
  </si>
  <si>
    <t>DE06.00.088.00</t>
  </si>
  <si>
    <t>医嘱审核人代码</t>
  </si>
  <si>
    <t>OrderAuditPersonCode</t>
  </si>
  <si>
    <t>医嘱审核人姓名</t>
  </si>
  <si>
    <t>OrderAuditPersonName</t>
  </si>
  <si>
    <t>医嘱核对日期时间</t>
  </si>
  <si>
    <t>OrderCheckTime</t>
  </si>
  <si>
    <t>DE06.00.205.00</t>
  </si>
  <si>
    <t>医嘱核对人代码</t>
  </si>
  <si>
    <t>OrderCheckPersonCode</t>
  </si>
  <si>
    <t>医嘱核对人姓名</t>
  </si>
  <si>
    <t>OrderCheckPersonName</t>
  </si>
  <si>
    <t>医嘱停止日期时间</t>
  </si>
  <si>
    <t>OrderStopTime</t>
  </si>
  <si>
    <t>DE06.00.218.00</t>
  </si>
  <si>
    <t>医嘱停止人代码</t>
  </si>
  <si>
    <t>OrderStopPersonCode</t>
  </si>
  <si>
    <t>医嘱停止人姓名</t>
  </si>
  <si>
    <t>OrderStopPersonName</t>
  </si>
  <si>
    <t>医嘱取消日期时间</t>
  </si>
  <si>
    <t>OrderCancelTime</t>
  </si>
  <si>
    <t>DE06.00.234.00</t>
  </si>
  <si>
    <t>医嘱取消人代码</t>
  </si>
  <si>
    <t>OrderCancelPersonCode</t>
  </si>
  <si>
    <t>医嘱取消人姓名</t>
  </si>
  <si>
    <t>OrderCancelPersonName</t>
  </si>
  <si>
    <t>医嘱备注信息</t>
  </si>
  <si>
    <t>OrderNotice</t>
  </si>
  <si>
    <t>DE06.00.179.00</t>
  </si>
  <si>
    <t>医嘱执行状态</t>
  </si>
  <si>
    <t>OrderExcuteStatus</t>
  </si>
  <si>
    <t>DE06.00.290.00</t>
  </si>
  <si>
    <t>医嘱执行日期时间</t>
  </si>
  <si>
    <t>OrderExcuteTime</t>
  </si>
  <si>
    <t>医嘱执行者代码</t>
  </si>
  <si>
    <t>OrderExcutePersonCode</t>
  </si>
  <si>
    <t>医嘱执行者姓名</t>
  </si>
  <si>
    <t>OrderExcutePersonName</t>
  </si>
  <si>
    <t>医嘱执行科室</t>
  </si>
  <si>
    <t>OrderExcuteDeptName</t>
  </si>
  <si>
    <t>电子申请单编号</t>
  </si>
  <si>
    <t>ApplyID</t>
  </si>
  <si>
    <t>DE01.00.008.00</t>
  </si>
  <si>
    <t>处方药品组号</t>
  </si>
  <si>
    <t>DrugGroupNum</t>
  </si>
  <si>
    <t>DE08.50.056.00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</si>
</sst>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黑体"/>
      <charset val="134"/>
    </font>
    <font>
      <sz val="9"/>
      <name val="Microsoft YaHei UI"/>
      <charset val="134"/>
    </font>
    <font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20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32" borderId="9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"/>
  <sheetViews>
    <sheetView tabSelected="1" topLeftCell="A43" workbookViewId="0">
      <selection activeCell="D52" sqref="D52"/>
    </sheetView>
  </sheetViews>
  <sheetFormatPr defaultColWidth="9" defaultRowHeight="13.5" outlineLevelCol="3"/>
  <cols>
    <col min="1" max="2" width="30.625" customWidth="1"/>
    <col min="3" max="3" width="16.625" customWidth="1"/>
    <col min="4" max="4" width="20.625" customWidth="1"/>
  </cols>
  <sheetData>
    <row r="1" s="1" customFormat="1" ht="14.25" customHeight="1" spans="1:3">
      <c r="A1" s="3" t="s">
        <v>0</v>
      </c>
      <c r="B1" s="4" t="s">
        <v>1</v>
      </c>
      <c r="C1" s="4" t="s">
        <v>2</v>
      </c>
    </row>
    <row r="2" s="2" customFormat="1" ht="14.25" spans="1:4">
      <c r="A2" s="5" t="s">
        <v>3</v>
      </c>
      <c r="B2" s="5" t="s">
        <v>4</v>
      </c>
      <c r="D2" s="5" t="str">
        <f>"w !,..SaveElement(""C0052"",""CDA"","""&amp;B2&amp;""","""&amp;A2&amp;""","""&amp;C2&amp;""")"</f>
        <v>w !,..SaveElement("C0052","CDA","DocID","文档流水号标识","")</v>
      </c>
    </row>
    <row r="3" s="2" customFormat="1" ht="14.25" spans="1:4">
      <c r="A3" s="5" t="s">
        <v>5</v>
      </c>
      <c r="B3" s="5" t="s">
        <v>6</v>
      </c>
      <c r="D3" s="5" t="str">
        <f t="shared" ref="D3:D34" si="0">"w !,..SaveElement(""C0052"",""CDA"","""&amp;B3&amp;""","""&amp;A3&amp;""","""&amp;C3&amp;""")"</f>
        <v>w !,..SaveElement("C0052","CDA","CreateTime","文档机器生成时间","")</v>
      </c>
    </row>
    <row r="4" s="2" customFormat="1" ht="14.25" spans="1:4">
      <c r="A4" s="5" t="s">
        <v>7</v>
      </c>
      <c r="B4" s="5" t="s">
        <v>8</v>
      </c>
      <c r="D4" s="5" t="str">
        <f t="shared" si="0"/>
        <v>w !,..SaveElement("C0052","CDA","DocSetID","文档集合编号","")</v>
      </c>
    </row>
    <row r="5" s="2" customFormat="1" ht="14.25" spans="1:4">
      <c r="A5" s="5" t="s">
        <v>9</v>
      </c>
      <c r="B5" s="5" t="s">
        <v>10</v>
      </c>
      <c r="D5" s="5" t="str">
        <f t="shared" si="0"/>
        <v>w !,..SaveElement("C0052","CDA","Version","文档版本号","")</v>
      </c>
    </row>
    <row r="6" s="2" customFormat="1" ht="14.25" spans="1:4">
      <c r="A6" s="6" t="s">
        <v>11</v>
      </c>
      <c r="B6" s="5" t="s">
        <v>12</v>
      </c>
      <c r="C6" s="7" t="s">
        <v>13</v>
      </c>
      <c r="D6" s="5" t="str">
        <f t="shared" si="0"/>
        <v>w !,..SaveElement("C0052","CDA","HospitalizationID","住院号标识","DE01.00.014.00")</v>
      </c>
    </row>
    <row r="7" s="2" customFormat="1" ht="14.25" spans="1:4">
      <c r="A7" s="2" t="s">
        <v>14</v>
      </c>
      <c r="B7" s="5" t="s">
        <v>15</v>
      </c>
      <c r="D7" s="5" t="str">
        <f t="shared" si="0"/>
        <v>w !,..SaveElement("C0052","CDA","PatientTel","患者联系电话","")</v>
      </c>
    </row>
    <row r="8" s="2" customFormat="1" ht="14.25" spans="1:4">
      <c r="A8" s="5" t="s">
        <v>16</v>
      </c>
      <c r="B8" s="5" t="s">
        <v>17</v>
      </c>
      <c r="C8" s="7" t="s">
        <v>18</v>
      </c>
      <c r="D8" s="5" t="str">
        <f t="shared" si="0"/>
        <v>w !,..SaveElement("C0052","CDA","IDCardNo","患者身份证号","DE02.01.031.00")</v>
      </c>
    </row>
    <row r="9" s="2" customFormat="1" ht="14.25" spans="1:4">
      <c r="A9" s="5" t="s">
        <v>19</v>
      </c>
      <c r="B9" s="5" t="s">
        <v>20</v>
      </c>
      <c r="C9" s="7" t="s">
        <v>21</v>
      </c>
      <c r="D9" s="5" t="str">
        <f t="shared" si="0"/>
        <v>w !,..SaveElement("C0052","CDA","PatientName","患者姓名","DE02.01.039.00")</v>
      </c>
    </row>
    <row r="10" s="2" customFormat="1" ht="14.25" spans="1:4">
      <c r="A10" s="5" t="s">
        <v>22</v>
      </c>
      <c r="B10" s="5" t="s">
        <v>23</v>
      </c>
      <c r="C10" s="7" t="s">
        <v>24</v>
      </c>
      <c r="D10" s="5" t="str">
        <f t="shared" si="0"/>
        <v>w !,..SaveElement("C0052","CDA","GenderCode","患者性别代码","DE02.01.040.00")</v>
      </c>
    </row>
    <row r="11" s="2" customFormat="1" ht="14.25" spans="1:4">
      <c r="A11" s="5" t="s">
        <v>25</v>
      </c>
      <c r="B11" s="5" t="s">
        <v>26</v>
      </c>
      <c r="C11" s="7" t="s">
        <v>24</v>
      </c>
      <c r="D11" s="5" t="str">
        <f t="shared" si="0"/>
        <v>w !,..SaveElement("C0052","CDA","GenderName","患者性别名称","DE02.01.040.00")</v>
      </c>
    </row>
    <row r="12" s="2" customFormat="1" ht="14.25" spans="1:4">
      <c r="A12" s="5" t="s">
        <v>27</v>
      </c>
      <c r="B12" s="5" t="s">
        <v>28</v>
      </c>
      <c r="C12" s="5" t="s">
        <v>29</v>
      </c>
      <c r="D12" s="5" t="str">
        <f t="shared" si="0"/>
        <v>w !,..SaveElement("C0052","CDA","Age","患者年龄","DED2.01.026.00")</v>
      </c>
    </row>
    <row r="13" s="2" customFormat="1" ht="14.25" spans="1:4">
      <c r="A13" s="2" t="s">
        <v>30</v>
      </c>
      <c r="B13" s="5" t="s">
        <v>31</v>
      </c>
      <c r="D13" s="5" t="str">
        <f t="shared" si="0"/>
        <v>w !,..SaveElement("C0052","CDA","ProviderOrgCode","住院机构代码","")</v>
      </c>
    </row>
    <row r="14" s="2" customFormat="1" ht="14.25" spans="1:4">
      <c r="A14" s="2" t="s">
        <v>32</v>
      </c>
      <c r="B14" s="5" t="s">
        <v>33</v>
      </c>
      <c r="D14" s="5" t="str">
        <f t="shared" si="0"/>
        <v>w !,..SaveElement("C0052","CDA","ProviderOrgName","住院机构名称","")</v>
      </c>
    </row>
    <row r="15" s="2" customFormat="1" ht="14.25" spans="1:4">
      <c r="A15" s="6" t="s">
        <v>34</v>
      </c>
      <c r="B15" s="5" t="s">
        <v>35</v>
      </c>
      <c r="C15" s="7" t="s">
        <v>36</v>
      </c>
      <c r="D15" s="5" t="str">
        <f t="shared" si="0"/>
        <v>w !,..SaveElement("C0052","CDA","RecordTime","文档记录时间","DE08.50.033.00")</v>
      </c>
    </row>
    <row r="16" s="2" customFormat="1" ht="14.25" spans="1:4">
      <c r="A16" s="6" t="s">
        <v>37</v>
      </c>
      <c r="B16" s="5" t="s">
        <v>38</v>
      </c>
      <c r="C16" s="6"/>
      <c r="D16" s="5" t="str">
        <f t="shared" si="0"/>
        <v>w !,..SaveElement("C0052","CDA","AuthorCode","文档作者标识","")</v>
      </c>
    </row>
    <row r="17" s="2" customFormat="1" ht="14.25" spans="1:4">
      <c r="A17" s="6" t="s">
        <v>39</v>
      </c>
      <c r="B17" s="5" t="s">
        <v>40</v>
      </c>
      <c r="C17" s="7" t="s">
        <v>21</v>
      </c>
      <c r="D17" s="5" t="str">
        <f t="shared" si="0"/>
        <v>w !,..SaveElement("C0052","CDA","AuthorName","文档作者姓名","DE02.01.039.00")</v>
      </c>
    </row>
    <row r="18" s="2" customFormat="1" ht="14.25" spans="1:4">
      <c r="A18" s="6" t="s">
        <v>41</v>
      </c>
      <c r="B18" s="5" t="s">
        <v>42</v>
      </c>
      <c r="D18" s="5" t="str">
        <f t="shared" si="0"/>
        <v>w !,..SaveElement("C0052","CDA","CustodianOrgCode","文档保管机构标识","")</v>
      </c>
    </row>
    <row r="19" s="2" customFormat="1" ht="14.25" spans="1:4">
      <c r="A19" s="6" t="s">
        <v>43</v>
      </c>
      <c r="B19" s="5" t="s">
        <v>44</v>
      </c>
      <c r="D19" s="5" t="str">
        <f t="shared" si="0"/>
        <v>w !,..SaveElement("C0052","CDA","CustodianOrgName","文档保管机构名称","")</v>
      </c>
    </row>
    <row r="20" s="2" customFormat="1" ht="14.25" spans="1:4">
      <c r="A20" s="6" t="s">
        <v>45</v>
      </c>
      <c r="B20" s="5" t="s">
        <v>46</v>
      </c>
      <c r="C20" s="7" t="s">
        <v>47</v>
      </c>
      <c r="D20" s="5" t="str">
        <f t="shared" si="0"/>
        <v>w !,..SaveElement("C0052","CDA","BedCode","病床号","DE01.00.026.00")</v>
      </c>
    </row>
    <row r="21" s="2" customFormat="1" ht="14.25" spans="1:4">
      <c r="A21" s="6" t="s">
        <v>48</v>
      </c>
      <c r="B21" s="5" t="s">
        <v>49</v>
      </c>
      <c r="D21" s="5" t="str">
        <f t="shared" si="0"/>
        <v>w !,..SaveElement("C0052","CDA","BedName","病床名称","")</v>
      </c>
    </row>
    <row r="22" s="2" customFormat="1" ht="14.25" spans="1:4">
      <c r="A22" s="6" t="s">
        <v>50</v>
      </c>
      <c r="B22" s="5" t="s">
        <v>51</v>
      </c>
      <c r="C22" s="7" t="s">
        <v>52</v>
      </c>
      <c r="D22" s="5" t="str">
        <f t="shared" si="0"/>
        <v>w !,..SaveElement("C0052","CDA","RoomCode","病房号","DE01.00.019.00")</v>
      </c>
    </row>
    <row r="23" s="2" customFormat="1" ht="14.25" spans="1:4">
      <c r="A23" s="6" t="s">
        <v>53</v>
      </c>
      <c r="B23" s="5" t="s">
        <v>54</v>
      </c>
      <c r="D23" s="5" t="str">
        <f t="shared" si="0"/>
        <v>w !,..SaveElement("C0052","CDA","RoomName","病房名称","")</v>
      </c>
    </row>
    <row r="24" s="2" customFormat="1" ht="14.25" spans="1:4">
      <c r="A24" s="6" t="s">
        <v>55</v>
      </c>
      <c r="B24" s="5" t="s">
        <v>56</v>
      </c>
      <c r="D24" s="5" t="str">
        <f t="shared" si="0"/>
        <v>w !,..SaveElement("C0052","CDA","AreaCode","病区代码","")</v>
      </c>
    </row>
    <row r="25" s="2" customFormat="1" ht="14.25" spans="1:4">
      <c r="A25" s="6" t="s">
        <v>57</v>
      </c>
      <c r="B25" s="5" t="s">
        <v>58</v>
      </c>
      <c r="C25" s="7" t="s">
        <v>59</v>
      </c>
      <c r="D25" s="5" t="str">
        <f t="shared" si="0"/>
        <v>w !,..SaveElement("C0052","CDA","AreaName","病区名称","DE08.10.054.00")</v>
      </c>
    </row>
    <row r="26" s="2" customFormat="1" ht="14.25" spans="1:4">
      <c r="A26" s="6" t="s">
        <v>60</v>
      </c>
      <c r="B26" s="5" t="s">
        <v>61</v>
      </c>
      <c r="C26" s="7" t="s">
        <v>62</v>
      </c>
      <c r="D26" s="5" t="str">
        <f t="shared" si="0"/>
        <v>w !,..SaveElement("C0052","CDA","DeptCode","科室代码","DE08.10.026.00")</v>
      </c>
    </row>
    <row r="27" s="2" customFormat="1" ht="14.25" spans="1:4">
      <c r="A27" s="6" t="s">
        <v>63</v>
      </c>
      <c r="B27" s="5" t="s">
        <v>64</v>
      </c>
      <c r="D27" s="5" t="str">
        <f t="shared" si="0"/>
        <v>w !,..SaveElement("C0052","CDA","DeptName","科室名称","")</v>
      </c>
    </row>
    <row r="28" s="2" customFormat="1" ht="14.25" spans="1:4">
      <c r="A28" s="2" t="s">
        <v>65</v>
      </c>
      <c r="B28" s="5" t="s">
        <v>66</v>
      </c>
      <c r="C28" s="2" t="s">
        <v>67</v>
      </c>
      <c r="D28" s="5" t="str">
        <f t="shared" si="0"/>
        <v>w !,..SaveElement("C0052","CDA","PatientWeight","体重","DE04.10.188.00")</v>
      </c>
    </row>
    <row r="29" s="2" customFormat="1" ht="14.25" spans="1:4">
      <c r="A29" s="2" t="s">
        <v>68</v>
      </c>
      <c r="B29" s="5" t="s">
        <v>69</v>
      </c>
      <c r="C29" s="2" t="s">
        <v>70</v>
      </c>
      <c r="D29" s="5" t="str">
        <f t="shared" si="0"/>
        <v>w !,..SaveElement("C0052","CDA","OrderTypeCode","医嘱类别代码","DE06.00.286.00")</v>
      </c>
    </row>
    <row r="30" s="2" customFormat="1" ht="14.25" spans="1:4">
      <c r="A30" s="2" t="s">
        <v>71</v>
      </c>
      <c r="B30" s="5" t="s">
        <v>72</v>
      </c>
      <c r="C30" s="2" t="s">
        <v>70</v>
      </c>
      <c r="D30" s="5" t="str">
        <f t="shared" si="0"/>
        <v>w !,..SaveElement("C0052","CDA","OrderTypeName","医嘱类别名称","DE06.00.286.00")</v>
      </c>
    </row>
    <row r="31" s="2" customFormat="1" ht="14.25" spans="1:4">
      <c r="A31" s="2" t="s">
        <v>73</v>
      </c>
      <c r="B31" s="5" t="s">
        <v>74</v>
      </c>
      <c r="C31" s="2" t="s">
        <v>75</v>
      </c>
      <c r="D31" s="5" t="str">
        <f t="shared" si="0"/>
        <v>w !,..SaveElement("C0052","CDA","OrderItemTypeCode","医嘱项目类型代码","DE06.00.289.00")</v>
      </c>
    </row>
    <row r="32" s="2" customFormat="1" ht="14.25" spans="1:4">
      <c r="A32" s="2" t="s">
        <v>76</v>
      </c>
      <c r="B32" s="5" t="s">
        <v>77</v>
      </c>
      <c r="C32" s="2" t="s">
        <v>75</v>
      </c>
      <c r="D32" s="5" t="str">
        <f t="shared" si="0"/>
        <v>w !,..SaveElement("C0052","CDA","OrderItemTypeName","医嘱项目类型名称","DE06.00.289.00")</v>
      </c>
    </row>
    <row r="33" s="2" customFormat="1" ht="14.25" spans="1:4">
      <c r="A33" s="2" t="s">
        <v>78</v>
      </c>
      <c r="B33" s="5" t="s">
        <v>79</v>
      </c>
      <c r="C33" s="2" t="s">
        <v>80</v>
      </c>
      <c r="D33" s="5" t="str">
        <f t="shared" si="0"/>
        <v>w !,..SaveElement("C0052","CDA","OrderPlanTimeLow","医嘱计划开始日期时间","DE06.00.222.00")</v>
      </c>
    </row>
    <row r="34" s="2" customFormat="1" ht="14.25" spans="1:4">
      <c r="A34" s="2" t="s">
        <v>81</v>
      </c>
      <c r="B34" s="5" t="s">
        <v>82</v>
      </c>
      <c r="C34" s="2" t="s">
        <v>83</v>
      </c>
      <c r="D34" s="5" t="str">
        <f t="shared" si="0"/>
        <v>w !,..SaveElement("C0052","CDA","OrderPlanTimeHigh","医嘱计划结束日期时间","DE06.00.219.00")</v>
      </c>
    </row>
    <row r="35" s="2" customFormat="1" ht="14.25" spans="1:4">
      <c r="A35" s="2" t="s">
        <v>84</v>
      </c>
      <c r="B35" s="5" t="s">
        <v>85</v>
      </c>
      <c r="C35" s="2" t="s">
        <v>86</v>
      </c>
      <c r="D35" s="5" t="str">
        <f t="shared" ref="D35:D59" si="1">"w !,..SaveElement(""C0052"",""CDA"","""&amp;B35&amp;""","""&amp;A35&amp;""","""&amp;C35&amp;""")"</f>
        <v>w !,..SaveElement("C0052","CDA","OrderPlanDesc","医嘱计划信息","DE06.00.288.00")</v>
      </c>
    </row>
    <row r="36" s="2" customFormat="1" ht="14.25" spans="1:4">
      <c r="A36" s="2" t="s">
        <v>87</v>
      </c>
      <c r="B36" s="5" t="s">
        <v>88</v>
      </c>
      <c r="C36" s="2" t="s">
        <v>89</v>
      </c>
      <c r="D36" s="5" t="str">
        <f t="shared" si="1"/>
        <v>w !,..SaveElement("C0052","CDA","OrderMakeTime","医嘱开立日期时间","DE06.00.220.00")</v>
      </c>
    </row>
    <row r="37" s="2" customFormat="1" ht="14.25" spans="1:4">
      <c r="A37" s="2" t="s">
        <v>90</v>
      </c>
      <c r="B37" s="5" t="s">
        <v>91</v>
      </c>
      <c r="D37" s="5" t="str">
        <f t="shared" si="1"/>
        <v>w !,..SaveElement("C0052","CDA","OrderMakePersonCode","医嘱开立者代码","")</v>
      </c>
    </row>
    <row r="38" s="2" customFormat="1" ht="14.25" spans="1:4">
      <c r="A38" s="2" t="s">
        <v>92</v>
      </c>
      <c r="B38" s="5" t="s">
        <v>93</v>
      </c>
      <c r="C38" s="2" t="s">
        <v>21</v>
      </c>
      <c r="D38" s="5" t="str">
        <f t="shared" si="1"/>
        <v>w !,..SaveElement("C0052","CDA","OrderMakePersonName","医嘱开立者姓名","DE02.01.039.00")</v>
      </c>
    </row>
    <row r="39" s="2" customFormat="1" ht="14.25" spans="1:4">
      <c r="A39" s="2" t="s">
        <v>94</v>
      </c>
      <c r="B39" s="5" t="s">
        <v>95</v>
      </c>
      <c r="C39" s="2" t="s">
        <v>62</v>
      </c>
      <c r="D39" s="5" t="str">
        <f t="shared" si="1"/>
        <v>w !,..SaveElement("C0052","CDA","OrderMakeDeptName","医嘱开立者科室","DE08.10.026.00")</v>
      </c>
    </row>
    <row r="40" s="2" customFormat="1" ht="14.25" spans="1:4">
      <c r="A40" s="2" t="s">
        <v>96</v>
      </c>
      <c r="B40" s="5" t="s">
        <v>97</v>
      </c>
      <c r="C40" s="2" t="s">
        <v>98</v>
      </c>
      <c r="D40" s="5" t="str">
        <f t="shared" si="1"/>
        <v>w !,..SaveElement("C0052","CDA","OrderAuditTime","医嘱审核日期时间","DE06.00.088.00")</v>
      </c>
    </row>
    <row r="41" s="2" customFormat="1" ht="14.25" spans="1:4">
      <c r="A41" s="2" t="s">
        <v>99</v>
      </c>
      <c r="B41" s="5" t="s">
        <v>100</v>
      </c>
      <c r="D41" s="5" t="str">
        <f t="shared" si="1"/>
        <v>w !,..SaveElement("C0052","CDA","OrderAuditPersonCode","医嘱审核人代码","")</v>
      </c>
    </row>
    <row r="42" s="2" customFormat="1" ht="14.25" spans="1:4">
      <c r="A42" s="2" t="s">
        <v>101</v>
      </c>
      <c r="B42" s="5" t="s">
        <v>102</v>
      </c>
      <c r="C42" s="2" t="s">
        <v>21</v>
      </c>
      <c r="D42" s="5" t="str">
        <f t="shared" si="1"/>
        <v>w !,..SaveElement("C0052","CDA","OrderAuditPersonName","医嘱审核人姓名","DE02.01.039.00")</v>
      </c>
    </row>
    <row r="43" s="2" customFormat="1" ht="14.25" spans="1:4">
      <c r="A43" s="2" t="s">
        <v>103</v>
      </c>
      <c r="B43" s="5" t="s">
        <v>104</v>
      </c>
      <c r="C43" s="2" t="s">
        <v>105</v>
      </c>
      <c r="D43" s="5" t="str">
        <f t="shared" si="1"/>
        <v>w !,..SaveElement("C0052","CDA","OrderCheckTime","医嘱核对日期时间","DE06.00.205.00")</v>
      </c>
    </row>
    <row r="44" s="2" customFormat="1" ht="14.25" spans="1:4">
      <c r="A44" s="2" t="s">
        <v>106</v>
      </c>
      <c r="B44" s="5" t="s">
        <v>107</v>
      </c>
      <c r="D44" s="5" t="str">
        <f t="shared" si="1"/>
        <v>w !,..SaveElement("C0052","CDA","OrderCheckPersonCode","医嘱核对人代码","")</v>
      </c>
    </row>
    <row r="45" s="2" customFormat="1" ht="14.25" spans="1:4">
      <c r="A45" s="2" t="s">
        <v>108</v>
      </c>
      <c r="B45" s="5" t="s">
        <v>109</v>
      </c>
      <c r="C45" s="2" t="s">
        <v>21</v>
      </c>
      <c r="D45" s="5" t="str">
        <f t="shared" si="1"/>
        <v>w !,..SaveElement("C0052","CDA","OrderCheckPersonName","医嘱核对人姓名","DE02.01.039.00")</v>
      </c>
    </row>
    <row r="46" s="2" customFormat="1" ht="14.25" spans="1:4">
      <c r="A46" s="2" t="s">
        <v>110</v>
      </c>
      <c r="B46" s="5" t="s">
        <v>111</v>
      </c>
      <c r="C46" s="2" t="s">
        <v>112</v>
      </c>
      <c r="D46" s="5" t="str">
        <f t="shared" si="1"/>
        <v>w !,..SaveElement("C0052","CDA","OrderStopTime","医嘱停止日期时间","DE06.00.218.00")</v>
      </c>
    </row>
    <row r="47" s="2" customFormat="1" ht="14.25" spans="1:4">
      <c r="A47" s="2" t="s">
        <v>113</v>
      </c>
      <c r="B47" s="5" t="s">
        <v>114</v>
      </c>
      <c r="D47" s="5" t="str">
        <f t="shared" si="1"/>
        <v>w !,..SaveElement("C0052","CDA","OrderStopPersonCode","医嘱停止人代码","")</v>
      </c>
    </row>
    <row r="48" s="2" customFormat="1" ht="14.25" spans="1:4">
      <c r="A48" s="2" t="s">
        <v>115</v>
      </c>
      <c r="B48" s="5" t="s">
        <v>116</v>
      </c>
      <c r="C48" s="2" t="s">
        <v>21</v>
      </c>
      <c r="D48" s="5" t="str">
        <f t="shared" si="1"/>
        <v>w !,..SaveElement("C0052","CDA","OrderStopPersonName","医嘱停止人姓名","DE02.01.039.00")</v>
      </c>
    </row>
    <row r="49" s="2" customFormat="1" ht="14.25" spans="1:4">
      <c r="A49" s="2" t="s">
        <v>117</v>
      </c>
      <c r="B49" s="5" t="s">
        <v>118</v>
      </c>
      <c r="C49" s="2" t="s">
        <v>119</v>
      </c>
      <c r="D49" s="5" t="str">
        <f t="shared" si="1"/>
        <v>w !,..SaveElement("C0052","CDA","OrderCancelTime","医嘱取消日期时间","DE06.00.234.00")</v>
      </c>
    </row>
    <row r="50" s="2" customFormat="1" ht="14.25" spans="1:4">
      <c r="A50" s="2" t="s">
        <v>120</v>
      </c>
      <c r="B50" s="5" t="s">
        <v>121</v>
      </c>
      <c r="D50" s="5" t="str">
        <f t="shared" si="1"/>
        <v>w !,..SaveElement("C0052","CDA","OrderCancelPersonCode","医嘱取消人代码","")</v>
      </c>
    </row>
    <row r="51" s="2" customFormat="1" ht="14.25" spans="1:4">
      <c r="A51" s="2" t="s">
        <v>122</v>
      </c>
      <c r="B51" s="5" t="s">
        <v>123</v>
      </c>
      <c r="C51" s="2" t="s">
        <v>21</v>
      </c>
      <c r="D51" s="5" t="str">
        <f t="shared" si="1"/>
        <v>w !,..SaveElement("C0052","CDA","OrderCancelPersonName","医嘱取消人姓名","DE02.01.039.00")</v>
      </c>
    </row>
    <row r="52" s="2" customFormat="1" ht="14.25" spans="1:4">
      <c r="A52" s="2" t="s">
        <v>124</v>
      </c>
      <c r="B52" s="5" t="s">
        <v>125</v>
      </c>
      <c r="C52" s="2" t="s">
        <v>126</v>
      </c>
      <c r="D52" s="5" t="str">
        <f t="shared" si="1"/>
        <v>w !,..SaveElement("C0052","CDA","OrderNotice","医嘱备注信息","DE06.00.179.00")</v>
      </c>
    </row>
    <row r="53" s="2" customFormat="1" ht="14.25" spans="1:4">
      <c r="A53" s="2" t="s">
        <v>127</v>
      </c>
      <c r="B53" s="5" t="s">
        <v>128</v>
      </c>
      <c r="C53" s="2" t="s">
        <v>129</v>
      </c>
      <c r="D53" s="5" t="str">
        <f t="shared" si="1"/>
        <v>w !,..SaveElement("C0052","CDA","OrderExcuteStatus","医嘱执行状态","DE06.00.290.00")</v>
      </c>
    </row>
    <row r="54" s="2" customFormat="1" ht="14.25" spans="1:4">
      <c r="A54" s="2" t="s">
        <v>130</v>
      </c>
      <c r="B54" s="5" t="s">
        <v>131</v>
      </c>
      <c r="C54" s="2" t="s">
        <v>80</v>
      </c>
      <c r="D54" s="5" t="str">
        <f t="shared" si="1"/>
        <v>w !,..SaveElement("C0052","CDA","OrderExcuteTime","医嘱执行日期时间","DE06.00.222.00")</v>
      </c>
    </row>
    <row r="55" s="2" customFormat="1" ht="14.25" spans="1:4">
      <c r="A55" s="2" t="s">
        <v>132</v>
      </c>
      <c r="B55" s="5" t="s">
        <v>133</v>
      </c>
      <c r="D55" s="5" t="str">
        <f t="shared" si="1"/>
        <v>w !,..SaveElement("C0052","CDA","OrderExcutePersonCode","医嘱执行者代码","")</v>
      </c>
    </row>
    <row r="56" s="2" customFormat="1" ht="14.25" spans="1:4">
      <c r="A56" s="2" t="s">
        <v>134</v>
      </c>
      <c r="B56" s="5" t="s">
        <v>135</v>
      </c>
      <c r="C56" s="2" t="s">
        <v>21</v>
      </c>
      <c r="D56" s="5" t="str">
        <f t="shared" si="1"/>
        <v>w !,..SaveElement("C0052","CDA","OrderExcutePersonName","医嘱执行者姓名","DE02.01.039.00")</v>
      </c>
    </row>
    <row r="57" s="2" customFormat="1" ht="14.25" spans="1:4">
      <c r="A57" s="2" t="s">
        <v>136</v>
      </c>
      <c r="B57" s="5" t="s">
        <v>137</v>
      </c>
      <c r="C57" s="2" t="s">
        <v>62</v>
      </c>
      <c r="D57" s="5" t="str">
        <f t="shared" si="1"/>
        <v>w !,..SaveElement("C0052","CDA","OrderExcuteDeptName","医嘱执行科室","DE08.10.026.00")</v>
      </c>
    </row>
    <row r="58" s="2" customFormat="1" ht="14.25" spans="1:4">
      <c r="A58" s="2" t="s">
        <v>138</v>
      </c>
      <c r="B58" s="5" t="s">
        <v>139</v>
      </c>
      <c r="C58" s="2" t="s">
        <v>140</v>
      </c>
      <c r="D58" s="5" t="str">
        <f t="shared" si="1"/>
        <v>w !,..SaveElement("C0052","CDA","ApplyID","电子申请单编号","DE01.00.008.00")</v>
      </c>
    </row>
    <row r="59" s="2" customFormat="1" ht="14.25" spans="1:4">
      <c r="A59" s="2" t="s">
        <v>141</v>
      </c>
      <c r="B59" s="5" t="s">
        <v>142</v>
      </c>
      <c r="C59" s="2" t="s">
        <v>143</v>
      </c>
      <c r="D59" s="5" t="str">
        <f t="shared" si="1"/>
        <v>w !,..SaveElement("C0052","CDA","DrugGroupNum","处方药品组号","DE08.50.056.00")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2020-12-31T03:17:45Z</dcterms:created>
  <dcterms:modified xsi:type="dcterms:W3CDTF">2020-12-31T03:33:09Z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