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<sst xmlns="http://schemas.openxmlformats.org/spreadsheetml/2006/main" count="214" uniqueCount="197">
  <si>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</si>
  <si>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</si>
  <si>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</si>
  <si>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</si>
  <si>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</si>
  <si>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</si>
  <si>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</si>
  <si>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</si>
  <si>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</si>
  <si>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</si>
  <si>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</si>
  <si>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</si>
  <si>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</si>
  <si>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</si>
  <si>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地址-门牌号码</t>
  </si>
  <si>
    <t>HouseNumber</t>
  </si>
  <si>
    <t>DE02.01.009.06</t>
  </si>
  <si>
    <t>现住地址-村（街、路、弄等）</t>
  </si>
  <si>
    <t>StreetName</t>
  </si>
  <si>
    <t>DE02.01.009.05</t>
  </si>
  <si>
    <t>地址-乡（镇、街道办事处）</t>
  </si>
  <si>
    <t>Township</t>
  </si>
  <si>
    <t>DE02.01.009.04</t>
  </si>
  <si>
    <t>地址-县（区）</t>
  </si>
  <si>
    <t>County</t>
  </si>
  <si>
    <t>DE02.01.009.03</t>
  </si>
  <si>
    <t>地址-市（地区）</t>
  </si>
  <si>
    <t>City</t>
  </si>
  <si>
    <t>DE02.01.009.02</t>
  </si>
  <si>
    <t>地址-省（自治区、直辖市）</t>
  </si>
  <si>
    <t>State</t>
  </si>
  <si>
    <t>DE02.01.009.01</t>
  </si>
  <si>
    <t>邮政编码</t>
  </si>
  <si>
    <t>PostalCode</t>
  </si>
  <si>
    <t>DE02.01.047.00</t>
  </si>
  <si>
    <t>患者联系电话</t>
  </si>
  <si>
    <t>TelPhone</t>
  </si>
  <si>
    <t>DE02.01.010.00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</si>
  <si>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</si>
  <si>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</si>
  <si>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</si>
  <si>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</si>
  <si>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</si>
  <si>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</si>
  <si>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</si>
  <si>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</si>
  <si>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</si>
  <si>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</si>
  <si>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</si>
  <si>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患者出生日期</t>
  </si>
  <si>
    <t>BirthTime</t>
  </si>
  <si>
    <t>DE02.01.005.01</t>
  </si>
  <si>
    <t>患者婚姻状况代码</t>
  </si>
  <si>
    <t>MarriageCode</t>
  </si>
  <si>
    <t>DE02.01.018.00</t>
  </si>
  <si>
    <t>患者婚姻状况名称</t>
  </si>
  <si>
    <t>MarriageValue</t>
  </si>
  <si>
    <t>职业类别代码</t>
  </si>
  <si>
    <t>EmployerTypeCode</t>
  </si>
  <si>
    <t>DE02.01.052.00</t>
  </si>
  <si>
    <t>职业类别名称</t>
  </si>
  <si>
    <t>EmployerTypeName</t>
  </si>
  <si>
    <t>服务机构标识</t>
  </si>
  <si>
    <t>ServiceOrganCode</t>
  </si>
  <si>
    <t>服务机构名称</t>
  </si>
  <si>
    <t>ServiceOrganName</t>
  </si>
  <si>
    <t>建档日期时间</t>
  </si>
  <si>
    <t>RecordTime</t>
  </si>
  <si>
    <t>DE06.00.062.00</t>
  </si>
  <si>
    <t>作者的唯一标识符</t>
  </si>
  <si>
    <t>AuthorCode</t>
  </si>
  <si>
    <t>建档者姓名</t>
  </si>
  <si>
    <t>AuthorName</t>
  </si>
  <si>
    <t>住院医师</t>
  </si>
  <si>
    <t>HospitalizationDoctor</t>
  </si>
  <si>
    <t>住院医师签名时间</t>
  </si>
  <si>
    <t>Time</t>
  </si>
  <si>
    <t>DE09.00.053.00</t>
  </si>
  <si>
    <t>住院医师代码</t>
  </si>
  <si>
    <t>Code</t>
  </si>
  <si>
    <t>住院医师姓名</t>
  </si>
  <si>
    <t>医师</t>
  </si>
  <si>
    <t>Doctor</t>
  </si>
  <si>
    <t>签名时间</t>
  </si>
  <si>
    <t>医师代码</t>
  </si>
  <si>
    <t>医师签名姓名</t>
  </si>
  <si>
    <t>父文档标识符</t>
  </si>
  <si>
    <t>ParentDocID</t>
  </si>
  <si>
    <t>文档集序列号</t>
  </si>
  <si>
    <t>ParentDocSetID</t>
  </si>
  <si>
    <t>ParentVersion</t>
  </si>
  <si>
    <t>入院时间</t>
  </si>
  <si>
    <t>EncounterTime</t>
  </si>
  <si>
    <t>DE06.00.092.00</t>
  </si>
  <si>
    <t>出院时间</t>
  </si>
  <si>
    <t>DischargeTime</t>
  </si>
  <si>
    <t>DE06.00.017.00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</si>
  <si>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</si>
  <si>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</si>
  <si>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</si>
  <si>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</si>
  <si>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</si>
  <si>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</si>
  <si>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</si>
  <si>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</si>
  <si>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</si>
  <si>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</si>
  <si>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</si>
  <si>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</si>
  <si>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</si>
  <si>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</si>
  <si>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</si>
  <si>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</si>
  <si>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</si>
  <si>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</si>
  <si>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</si>
  <si>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</si>
  <si>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入院情况</t>
  </si>
  <si>
    <t>EncounterDesc</t>
  </si>
  <si>
    <t>DE05.10.148.00</t>
  </si>
  <si>
    <t>入院情况-西医诊断编码</t>
  </si>
  <si>
    <t>EncounterWMDiagCode</t>
  </si>
  <si>
    <t>DE05.01.024.00</t>
  </si>
  <si>
    <t>入院情况-西医诊断名称</t>
  </si>
  <si>
    <t>EncounterWMDiagName</t>
  </si>
  <si>
    <t>入院情况-中医病名代码</t>
  </si>
  <si>
    <t>EncounterTCMDiagCode</t>
  </si>
  <si>
    <t>DE05.10.130.00</t>
  </si>
  <si>
    <t>入院情况-中医病名名称</t>
  </si>
  <si>
    <t>EncounterTCMDiagName</t>
  </si>
  <si>
    <t>入院情况-中医证候代码</t>
  </si>
  <si>
    <t>EncounterTCMSyndromeCode</t>
  </si>
  <si>
    <t>入院情况-中医证候名称</t>
  </si>
  <si>
    <t>EncounterTCMSyndromeName</t>
  </si>
  <si>
    <t>出院情况-西医诊断</t>
  </si>
  <si>
    <t>DischargeDiagWMName</t>
  </si>
  <si>
    <t>出院情况-西医诊断编码</t>
  </si>
  <si>
    <t>DischargeDiagWMCode</t>
  </si>
  <si>
    <t>出院情况-中医病名</t>
  </si>
  <si>
    <t>DischargeDiagTCMName</t>
  </si>
  <si>
    <t>出院情况-中医病名编码</t>
  </si>
  <si>
    <t>DischargeDiagTCMCode</t>
  </si>
  <si>
    <t>出院情况-中医证候</t>
  </si>
  <si>
    <t>DischargeTCMSyndromeName</t>
  </si>
  <si>
    <t>出院情况-中医证候编码</t>
  </si>
  <si>
    <t>DischargeTCMSyndromeCode</t>
  </si>
  <si>
    <t>中医“四诊”观察结果</t>
  </si>
  <si>
    <t>ChineseDiagResult</t>
  </si>
  <si>
    <t>DE02.10.028.00</t>
  </si>
  <si>
    <t>出院时症状与体征</t>
  </si>
  <si>
    <t>DischargeSymptom</t>
  </si>
  <si>
    <t>DE04.01.117.00</t>
  </si>
  <si>
    <t>出院情况</t>
  </si>
  <si>
    <t>DischargeDesc</t>
  </si>
  <si>
    <t>DE06.00.287.00</t>
  </si>
  <si>
    <t>手术及操作编码</t>
  </si>
  <si>
    <t>OperationCode</t>
  </si>
  <si>
    <t>DE06.00.093.00</t>
  </si>
  <si>
    <t>手术及操作开始日期时间</t>
  </si>
  <si>
    <t>OperationTime</t>
  </si>
  <si>
    <t>DE06.00.221.00</t>
  </si>
  <si>
    <t>手术切口类别代码</t>
  </si>
  <si>
    <t>SurgeryIncisionTypeCode</t>
  </si>
  <si>
    <t>DE05.10.147.00</t>
  </si>
  <si>
    <t>手术切口愈合等级代码</t>
  </si>
  <si>
    <t>SurgeryIncisionHealCode</t>
  </si>
  <si>
    <t>手术切口愈合等级名称</t>
  </si>
  <si>
    <t>SurgeryIncisionHealName</t>
  </si>
  <si>
    <t>麻醉方法代码</t>
  </si>
  <si>
    <t>AnesthesiaMethodCode</t>
  </si>
  <si>
    <t>DE06.00.073.00</t>
  </si>
  <si>
    <t>手术过程</t>
  </si>
  <si>
    <t>SurgeryProcess</t>
  </si>
  <si>
    <t>DE05.10.063.00</t>
  </si>
  <si>
    <t>治则治法</t>
  </si>
  <si>
    <t>TreatmentPrinciple</t>
  </si>
  <si>
    <t>DE06.00.300.00</t>
  </si>
  <si>
    <t>诊疗过程描述</t>
  </si>
  <si>
    <t>DiagProcessDesc</t>
  </si>
  <si>
    <t>DE06.00.296.00</t>
  </si>
  <si>
    <t>治疗结果代码</t>
  </si>
  <si>
    <t>TreatmentResultCode</t>
  </si>
  <si>
    <t>DE05.10.113.00</t>
  </si>
  <si>
    <t>实际住院天数</t>
  </si>
  <si>
    <t>HospitalizationDays</t>
  </si>
  <si>
    <t>DE06.00.310.00</t>
  </si>
  <si>
    <t>中药煎煮方法</t>
  </si>
  <si>
    <t>TCMCookWay</t>
  </si>
  <si>
    <t>DE08.50.047.00</t>
  </si>
  <si>
    <t>中药用药方法</t>
  </si>
  <si>
    <t>TCMUesWay</t>
  </si>
  <si>
    <t>DE06.00.136.00</t>
  </si>
  <si>
    <t>出院医嘱</t>
  </si>
  <si>
    <t>DischargeOrder</t>
  </si>
  <si>
    <t>阳性辅助检查结果</t>
  </si>
  <si>
    <t>AidedExamResult</t>
  </si>
  <si>
    <t>DE04.50.128.00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</si>
</sst>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tabSelected="1" topLeftCell="A52" workbookViewId="0">
      <selection activeCell="E79" sqref="E2:E79"/>
    </sheetView>
  </sheetViews>
  <sheetFormatPr defaultColWidth="9" defaultRowHeight="14.25" outlineLevelCol="5"/>
  <cols>
    <col min="1" max="1" width="20.625" style="3" customWidth="1"/>
    <col min="2" max="2" width="17.125" style="3" customWidth="1"/>
    <col min="3" max="3" width="16.75" style="3" customWidth="1"/>
    <col min="4" max="16384" width="9" style="3"/>
  </cols>
  <sheetData>
    <row r="1" s="1" customFormat="1" customHeight="1" spans="1:4">
      <c r="A1" s="4" t="s">
        <v>0</v>
      </c>
      <c r="B1" s="5" t="s">
        <v>1</v>
      </c>
      <c r="C1" s="4" t="s">
        <v>2</v>
      </c>
      <c r="D1" s="5" t="s">
        <v>3</v>
      </c>
    </row>
    <row r="2" s="1" customFormat="1" customHeight="1" spans="1:6">
      <c r="A2" s="6" t="s">
        <v>4</v>
      </c>
      <c r="B2" s="1" t="s">
        <v>5</v>
      </c>
      <c r="C2" s="6"/>
      <c r="D2" s="7" t="s">
        <v>6</v>
      </c>
      <c r="E2" s="1" t="str">
        <f>"w !,..SaveElement(""C0053"",""CDA"","""&amp;B2&amp;""","""&amp;A2&amp;""","""&amp;C2&amp;""","""&amp;D2&amp;""")"</f>
        <v>w !,..SaveElement("C0053","CDA","DocID","文档流水号标识","","id/@extension")</v>
      </c>
      <c r="F2" s="8"/>
    </row>
    <row r="3" s="1" customFormat="1" customHeight="1" spans="1:6">
      <c r="A3" s="6" t="s">
        <v>7</v>
      </c>
      <c r="B3" s="1" t="s">
        <v>8</v>
      </c>
      <c r="C3" s="6"/>
      <c r="D3" s="9" t="s">
        <v>9</v>
      </c>
      <c r="E3" s="1" t="str">
        <f>"w !,..SaveElement(""C0053"",""CDA"","""&amp;B3&amp;""","""&amp;A3&amp;""","""&amp;C3&amp;""","""&amp;D3&amp;""")"</f>
        <v>w !,..SaveElement("C0053","CDA","CreateTime","文档机器生成时间","","effwctiveTime/@value")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9"/>
      <c r="E4" s="1" t="str">
        <f>"w !,..SaveElement(""C0053"",""CDA"","""&amp;B4&amp;""","""&amp;A4&amp;""","""&amp;C4&amp;""","""&amp;D4&amp;""")"</f>
        <v>w !,..SaveElement("C0053","CDA","DocSetID","文档集合编号","","")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1"/>
      <c r="D5" s="9"/>
      <c r="E5" s="1" t="str">
        <f>"w !,..SaveElement(""C0053"",""CDA"","""&amp;B5&amp;""","""&amp;A5&amp;""","""&amp;C5&amp;""","""&amp;D5&amp;""")"</f>
        <v>w !,..SaveElement("C0053","CDA","Version","文档版本号","","")</v>
      </c>
      <c r="F5" s="8"/>
    </row>
    <row r="6" spans="1:5">
      <c r="A6" s="9" t="s">
        <v>14</v>
      </c>
      <c r="B6" s="1" t="s">
        <v>15</v>
      </c>
      <c r="C6" s="10" t="s">
        <v>16</v>
      </c>
      <c r="E6" s="1" t="str">
        <f>"w !,..SaveElement(""C0053"",""CDA"","""&amp;B6&amp;""","""&amp;A6&amp;""","""&amp;C6&amp;""","""&amp;D6&amp;""")"</f>
        <v>w !,..SaveElement("C0053","CDA","HouseNumber","地址-门牌号码","DE02.01.009.06","")</v>
      </c>
    </row>
    <row r="7" spans="1:5">
      <c r="A7" s="1" t="s">
        <v>17</v>
      </c>
      <c r="B7" s="1" t="s">
        <v>18</v>
      </c>
      <c r="C7" s="10" t="s">
        <v>19</v>
      </c>
      <c r="E7" s="1" t="str">
        <f>"w !,..SaveElement(""C0053"",""CDA"","""&amp;B7&amp;""","""&amp;A7&amp;""","""&amp;C7&amp;""","""&amp;D7&amp;""")"</f>
        <v>w !,..SaveElement("C0053","CDA","StreetName","现住地址-村（街、路、弄等）","DE02.01.009.05","")</v>
      </c>
    </row>
    <row r="8" spans="1:5">
      <c r="A8" s="9" t="s">
        <v>20</v>
      </c>
      <c r="B8" s="1" t="s">
        <v>21</v>
      </c>
      <c r="C8" s="10" t="s">
        <v>22</v>
      </c>
      <c r="E8" s="1" t="str">
        <f>"w !,..SaveElement(""C0053"",""CDA"","""&amp;B8&amp;""","""&amp;A8&amp;""","""&amp;C8&amp;""","""&amp;D8&amp;""")"</f>
        <v>w !,..SaveElement("C0053","CDA","Township","地址-乡（镇、街道办事处）","DE02.01.009.04","")</v>
      </c>
    </row>
    <row r="9" spans="1:5">
      <c r="A9" s="9" t="s">
        <v>23</v>
      </c>
      <c r="B9" s="1" t="s">
        <v>24</v>
      </c>
      <c r="C9" s="10" t="s">
        <v>25</v>
      </c>
      <c r="E9" s="1" t="str">
        <f>"w !,..SaveElement(""C0053"",""CDA"","""&amp;B9&amp;""","""&amp;A9&amp;""","""&amp;C9&amp;""","""&amp;D9&amp;""")"</f>
        <v>w !,..SaveElement("C0053","CDA","County","地址-县（区）","DE02.01.009.03","")</v>
      </c>
    </row>
    <row r="10" spans="1:5">
      <c r="A10" s="9" t="s">
        <v>26</v>
      </c>
      <c r="B10" s="1" t="s">
        <v>27</v>
      </c>
      <c r="C10" s="10" t="s">
        <v>28</v>
      </c>
      <c r="E10" s="1" t="str">
        <f>"w !,..SaveElement(""C0053"",""CDA"","""&amp;B10&amp;""","""&amp;A10&amp;""","""&amp;C10&amp;""","""&amp;D10&amp;""")"</f>
        <v>w !,..SaveElement("C0053","CDA","City","地址-市（地区）","DE02.01.009.02","")</v>
      </c>
    </row>
    <row r="11" spans="1:5">
      <c r="A11" s="9" t="s">
        <v>29</v>
      </c>
      <c r="B11" s="1" t="s">
        <v>30</v>
      </c>
      <c r="C11" s="10" t="s">
        <v>31</v>
      </c>
      <c r="E11" s="1" t="str">
        <f>"w !,..SaveElement(""C0053"",""CDA"","""&amp;B11&amp;""","""&amp;A11&amp;""","""&amp;C11&amp;""","""&amp;D11&amp;""")"</f>
        <v>w !,..SaveElement("C0053","CDA","State","地址-省（自治区、直辖市）","DE02.01.009.01","")</v>
      </c>
    </row>
    <row r="12" spans="1:5">
      <c r="A12" s="9" t="s">
        <v>32</v>
      </c>
      <c r="B12" s="1" t="s">
        <v>33</v>
      </c>
      <c r="C12" s="10" t="s">
        <v>34</v>
      </c>
      <c r="E12" s="1" t="str">
        <f>"w !,..SaveElement(""C0053"",""CDA"","""&amp;B12&amp;""","""&amp;A12&amp;""","""&amp;C12&amp;""","""&amp;D12&amp;""")"</f>
        <v>w !,..SaveElement("C0053","CDA","PostalCode","邮政编码","DE02.01.047.00","")</v>
      </c>
    </row>
    <row r="13" s="1" customFormat="1" spans="1:5">
      <c r="A13" s="9" t="s">
        <v>35</v>
      </c>
      <c r="B13" s="1" t="s">
        <v>36</v>
      </c>
      <c r="C13" s="10" t="s">
        <v>37</v>
      </c>
      <c r="E13" s="1" t="str">
        <f>"w !,..SaveElement(""C0053"",""CDA"","""&amp;B13&amp;""","""&amp;A13&amp;""","""&amp;C13&amp;""","""&amp;D13&amp;""")"</f>
        <v>w !,..SaveElement("C0053","CDA","TelPhone","患者联系电话","DE02.01.010.00","")</v>
      </c>
    </row>
    <row r="14" s="1" customFormat="1" spans="1:5">
      <c r="A14" s="1" t="s">
        <v>38</v>
      </c>
      <c r="B14" s="1" t="s">
        <v>39</v>
      </c>
      <c r="C14" s="10"/>
      <c r="E14" s="1" t="str">
        <f>"w !,..SaveElement(""C0053"",""CDA"","""&amp;B14&amp;""","""&amp;A14&amp;""","""&amp;C14&amp;""","""&amp;D14&amp;""")"</f>
        <v>w !,..SaveElement("C0053","CDA","PatientInfo","患者信息","","")</v>
      </c>
    </row>
    <row r="15" s="1" customFormat="1" spans="1:5">
      <c r="A15" s="9" t="s">
        <v>40</v>
      </c>
      <c r="B15" s="1" t="s">
        <v>41</v>
      </c>
      <c r="C15" s="10" t="s">
        <v>42</v>
      </c>
      <c r="E15" s="1" t="str">
        <f>"w !,..SaveElement(""C0053"",""CDA"","""&amp;B15&amp;""","""&amp;A15&amp;""","""&amp;C15&amp;""","""&amp;D15&amp;""")"</f>
        <v>w !,..SaveElement("C0053","CDA","IDCardNo","患者身份证号","DE02.01.030.00","")</v>
      </c>
    </row>
    <row r="16" s="1" customFormat="1" spans="1:5">
      <c r="A16" s="9" t="s">
        <v>43</v>
      </c>
      <c r="B16" s="1" t="s">
        <v>44</v>
      </c>
      <c r="C16" s="10" t="s">
        <v>45</v>
      </c>
      <c r="E16" s="1" t="str">
        <f>"w !,..SaveElement(""C0053"",""CDA"","""&amp;B16&amp;""","""&amp;A16&amp;""","""&amp;C16&amp;""","""&amp;D16&amp;""")"</f>
        <v>w !,..SaveElement("C0053","CDA","Name","患者姓名","DE02.01.039.00","")</v>
      </c>
    </row>
    <row r="17" s="1" customFormat="1" spans="1:5">
      <c r="A17" s="9" t="s">
        <v>46</v>
      </c>
      <c r="B17" s="1" t="s">
        <v>47</v>
      </c>
      <c r="C17" s="10" t="s">
        <v>48</v>
      </c>
      <c r="E17" s="1" t="str">
        <f>"w !,..SaveElement(""C0053"",""CDA"","""&amp;B17&amp;""","""&amp;A17&amp;""","""&amp;C17&amp;""","""&amp;D17&amp;""")"</f>
        <v>w !,..SaveElement("C0053","CDA","GenderCode","患者性别代码","DE02.01.040.00","")</v>
      </c>
    </row>
    <row r="18" spans="1:5">
      <c r="A18" s="9" t="s">
        <v>49</v>
      </c>
      <c r="B18" s="1" t="s">
        <v>50</v>
      </c>
      <c r="C18" s="10" t="s">
        <v>51</v>
      </c>
      <c r="E18" s="1" t="str">
        <f t="shared" ref="E18:E32" si="0">"w !,..SaveElement(""C0053"",""CDA"","""&amp;B18&amp;""","""&amp;A18&amp;""","""&amp;C18&amp;""","""&amp;D18&amp;""")"</f>
        <v>w !,..SaveElement("C0053","CDA","BirthTime","患者出生日期","DE02.01.005.01","")</v>
      </c>
    </row>
    <row r="19" spans="1:5">
      <c r="A19" s="9" t="s">
        <v>52</v>
      </c>
      <c r="B19" s="1" t="s">
        <v>53</v>
      </c>
      <c r="C19" s="10" t="s">
        <v>54</v>
      </c>
      <c r="E19" s="1" t="str">
        <f t="shared" si="0"/>
        <v>w !,..SaveElement("C0053","CDA","MarriageCode","患者婚姻状况代码","DE02.01.018.00","")</v>
      </c>
    </row>
    <row r="20" spans="1:5">
      <c r="A20" s="9" t="s">
        <v>55</v>
      </c>
      <c r="B20" s="1" t="s">
        <v>56</v>
      </c>
      <c r="C20" s="10" t="s">
        <v>54</v>
      </c>
      <c r="E20" s="1" t="str">
        <f t="shared" si="0"/>
        <v>w !,..SaveElement("C0053","CDA","MarriageValue","患者婚姻状况名称","DE02.01.018.00","")</v>
      </c>
    </row>
    <row r="21" spans="1:5">
      <c r="A21" s="9" t="s">
        <v>57</v>
      </c>
      <c r="B21" s="1" t="s">
        <v>58</v>
      </c>
      <c r="C21" s="10" t="s">
        <v>59</v>
      </c>
      <c r="E21" s="1" t="str">
        <f t="shared" si="0"/>
        <v>w !,..SaveElement("C0053","CDA","EmployerTypeCode","职业类别代码","DE02.01.052.00","")</v>
      </c>
    </row>
    <row r="22" spans="1:5">
      <c r="A22" s="9" t="s">
        <v>60</v>
      </c>
      <c r="B22" s="1" t="s">
        <v>61</v>
      </c>
      <c r="C22" s="10" t="s">
        <v>59</v>
      </c>
      <c r="E22" s="1" t="str">
        <f t="shared" si="0"/>
        <v>w !,..SaveElement("C0053","CDA","EmployerTypeName","职业类别名称","DE02.01.052.00","")</v>
      </c>
    </row>
    <row r="23" spans="1:5">
      <c r="A23" s="12" t="s">
        <v>62</v>
      </c>
      <c r="B23" s="12" t="s">
        <v>63</v>
      </c>
      <c r="E23" s="1" t="str">
        <f t="shared" si="0"/>
        <v>w !,..SaveElement("C0053","CDA","ServiceOrganCode","服务机构标识","","")</v>
      </c>
    </row>
    <row r="24" spans="1:5">
      <c r="A24" s="12" t="s">
        <v>64</v>
      </c>
      <c r="B24" s="12" t="s">
        <v>65</v>
      </c>
      <c r="E24" s="1" t="str">
        <f t="shared" si="0"/>
        <v>w !,..SaveElement("C0053","CDA","ServiceOrganName","服务机构名称","","")</v>
      </c>
    </row>
    <row r="25" spans="1:5">
      <c r="A25" s="9" t="s">
        <v>66</v>
      </c>
      <c r="B25" s="1" t="s">
        <v>67</v>
      </c>
      <c r="C25" s="10" t="s">
        <v>68</v>
      </c>
      <c r="E25" s="1" t="str">
        <f t="shared" si="0"/>
        <v>w !,..SaveElement("C0053","CDA","RecordTime","建档日期时间","DE06.00.062.00","")</v>
      </c>
    </row>
    <row r="26" spans="1:5">
      <c r="A26" s="9" t="s">
        <v>69</v>
      </c>
      <c r="B26" s="1" t="s">
        <v>70</v>
      </c>
      <c r="C26" s="10"/>
      <c r="E26" s="1" t="str">
        <f t="shared" si="0"/>
        <v>w !,..SaveElement("C0053","CDA","AuthorCode","作者的唯一标识符","","")</v>
      </c>
    </row>
    <row r="27" spans="1:5">
      <c r="A27" s="9" t="s">
        <v>71</v>
      </c>
      <c r="B27" s="1" t="s">
        <v>72</v>
      </c>
      <c r="C27" s="10" t="s">
        <v>45</v>
      </c>
      <c r="E27" s="1" t="str">
        <f t="shared" si="0"/>
        <v>w !,..SaveElement("C0053","CDA","AuthorName","建档者姓名","DE02.01.039.00","")</v>
      </c>
    </row>
    <row r="28" spans="1:5">
      <c r="A28" s="1" t="s">
        <v>73</v>
      </c>
      <c r="B28" s="1" t="s">
        <v>74</v>
      </c>
      <c r="C28" s="1"/>
      <c r="E28" s="1" t="str">
        <f>"w !,..SaveElement(""C0053"",""CDA"","""&amp;B28&amp;""","""&amp;A28&amp;""","""&amp;C28&amp;""","""&amp;D28&amp;""")"</f>
        <v>w !,..SaveElement("C0053","CDA","HospitalizationDoctor","住院医师","","")</v>
      </c>
    </row>
    <row r="29" spans="1:5">
      <c r="A29" s="1" t="s">
        <v>75</v>
      </c>
      <c r="B29" s="1" t="s">
        <v>76</v>
      </c>
      <c r="C29" s="1" t="s">
        <v>77</v>
      </c>
      <c r="E29" s="1" t="str">
        <f t="shared" ref="E29:E60" si="1">"w !,..SaveElement(""C0053"",""CDA"","""&amp;B29&amp;""","""&amp;A29&amp;""","""&amp;C29&amp;""","""&amp;D29&amp;""")"</f>
        <v>w !,..SaveElement("C0053","CDA","Time","住院医师签名时间","DE09.00.053.00","")</v>
      </c>
    </row>
    <row r="30" spans="1:5">
      <c r="A30" s="1" t="s">
        <v>78</v>
      </c>
      <c r="B30" s="1" t="s">
        <v>79</v>
      </c>
      <c r="C30" s="1"/>
      <c r="E30" s="1" t="str">
        <f t="shared" si="1"/>
        <v>w !,..SaveElement("C0053","CDA","Code","住院医师代码","","")</v>
      </c>
    </row>
    <row r="31" spans="1:5">
      <c r="A31" s="1" t="s">
        <v>80</v>
      </c>
      <c r="B31" s="1" t="s">
        <v>44</v>
      </c>
      <c r="C31" s="1" t="s">
        <v>45</v>
      </c>
      <c r="E31" s="1" t="str">
        <f t="shared" si="1"/>
        <v>w !,..SaveElement("C0053","CDA","Name","住院医师姓名","DE02.01.039.00","")</v>
      </c>
    </row>
    <row r="32" spans="1:5">
      <c r="A32" s="13" t="s">
        <v>81</v>
      </c>
      <c r="B32" s="13" t="s">
        <v>82</v>
      </c>
      <c r="E32" s="1" t="str">
        <f t="shared" si="1"/>
        <v>w !,..SaveElement("C0053","CDA","Doctor","医师","","")</v>
      </c>
    </row>
    <row r="33" spans="1:5">
      <c r="A33" s="13" t="s">
        <v>83</v>
      </c>
      <c r="B33" s="13" t="s">
        <v>76</v>
      </c>
      <c r="C33" s="1" t="s">
        <v>77</v>
      </c>
      <c r="E33" s="1" t="str">
        <f t="shared" si="1"/>
        <v>w !,..SaveElement("C0053","CDA","Time","签名时间","DE09.00.053.00","")</v>
      </c>
    </row>
    <row r="34" spans="1:5">
      <c r="A34" s="13" t="s">
        <v>84</v>
      </c>
      <c r="B34" s="14" t="s">
        <v>79</v>
      </c>
      <c r="C34" s="1"/>
      <c r="E34" s="1" t="str">
        <f t="shared" si="1"/>
        <v>w !,..SaveElement("C0053","CDA","Code","医师代码","","")</v>
      </c>
    </row>
    <row r="35" spans="1:5">
      <c r="A35" s="13" t="s">
        <v>85</v>
      </c>
      <c r="B35" s="14" t="s">
        <v>44</v>
      </c>
      <c r="C35" s="1" t="s">
        <v>45</v>
      </c>
      <c r="E35" s="1" t="str">
        <f t="shared" si="1"/>
        <v>w !,..SaveElement("C0053","CDA","Name","医师签名姓名","DE02.01.039.00","")</v>
      </c>
    </row>
    <row r="36" s="2" customFormat="1" spans="1:5">
      <c r="A36" s="1" t="s">
        <v>86</v>
      </c>
      <c r="B36" s="1" t="s">
        <v>87</v>
      </c>
      <c r="C36" s="1"/>
      <c r="D36" s="2"/>
      <c r="E36" s="1" t="str">
        <f t="shared" si="1"/>
        <v>w !,..SaveElement("C0053","CDA","ParentDocID","父文档标识符","","")</v>
      </c>
    </row>
    <row r="37" s="2" customFormat="1" spans="1:5">
      <c r="A37" s="1" t="s">
        <v>88</v>
      </c>
      <c r="B37" s="1" t="s">
        <v>89</v>
      </c>
      <c r="C37" s="1"/>
      <c r="D37" s="2"/>
      <c r="E37" s="1" t="str">
        <f t="shared" si="1"/>
        <v>w !,..SaveElement("C0053","CDA","ParentDocSetID","文档集序列号","","")</v>
      </c>
    </row>
    <row r="38" s="2" customFormat="1" spans="1:5">
      <c r="A38" s="1" t="s">
        <v>12</v>
      </c>
      <c r="B38" s="1" t="s">
        <v>90</v>
      </c>
      <c r="C38" s="1"/>
      <c r="D38" s="2"/>
      <c r="E38" s="1" t="str">
        <f t="shared" si="1"/>
        <v>w !,..SaveElement("C0053","CDA","ParentVersion","文档版本号","","")</v>
      </c>
    </row>
    <row r="39" spans="1:5">
      <c r="A39" s="13" t="s">
        <v>91</v>
      </c>
      <c r="B39" s="13" t="s">
        <v>92</v>
      </c>
      <c r="C39" s="13" t="s">
        <v>93</v>
      </c>
      <c r="E39" s="1" t="str">
        <f t="shared" si="1"/>
        <v>w !,..SaveElement("C0053","CDA","EncounterTime","入院时间","DE06.00.092.00","")</v>
      </c>
    </row>
    <row r="40" spans="1:5">
      <c r="A40" s="13" t="s">
        <v>94</v>
      </c>
      <c r="B40" s="13" t="s">
        <v>95</v>
      </c>
      <c r="C40" s="13" t="s">
        <v>96</v>
      </c>
      <c r="E40" s="1" t="str">
        <f t="shared" si="1"/>
        <v>w !,..SaveElement("C0053","CDA","DischargeTime","出院时间","DE06.00.017.00","")</v>
      </c>
    </row>
    <row r="41" spans="1:5">
      <c r="A41" s="1" t="s">
        <v>97</v>
      </c>
      <c r="B41" s="1" t="s">
        <v>98</v>
      </c>
      <c r="C41" s="1" t="s">
        <v>99</v>
      </c>
      <c r="E41" s="1" t="str">
        <f t="shared" si="1"/>
        <v>w !,..SaveElement("C0053","CDA","BedCode","病床号","DE01.00.026.00","")</v>
      </c>
    </row>
    <row r="42" spans="1:5">
      <c r="A42" s="1" t="s">
        <v>100</v>
      </c>
      <c r="B42" s="1" t="s">
        <v>101</v>
      </c>
      <c r="C42" s="1"/>
      <c r="E42" s="1" t="str">
        <f t="shared" si="1"/>
        <v>w !,..SaveElement("C0053","CDA","BedName","病床","","")</v>
      </c>
    </row>
    <row r="43" spans="1:5">
      <c r="A43" s="1" t="s">
        <v>102</v>
      </c>
      <c r="B43" s="1" t="s">
        <v>103</v>
      </c>
      <c r="C43" s="1" t="s">
        <v>104</v>
      </c>
      <c r="E43" s="1" t="str">
        <f t="shared" si="1"/>
        <v>w !,..SaveElement("C0053","CDA","RoomCode","病房号","DE01.00.019.00","")</v>
      </c>
    </row>
    <row r="44" spans="1:5">
      <c r="A44" s="1" t="s">
        <v>105</v>
      </c>
      <c r="B44" s="1" t="s">
        <v>106</v>
      </c>
      <c r="C44" s="1"/>
      <c r="E44" s="1" t="str">
        <f t="shared" si="1"/>
        <v>w !,..SaveElement("C0053","CDA","RoomName","病房","","")</v>
      </c>
    </row>
    <row r="45" spans="1:5">
      <c r="A45" s="1" t="s">
        <v>107</v>
      </c>
      <c r="B45" s="1" t="s">
        <v>108</v>
      </c>
      <c r="C45" s="1"/>
      <c r="E45" s="1" t="str">
        <f t="shared" si="1"/>
        <v>w !,..SaveElement("C0053","CDA","AreaCode","病区编号","","")</v>
      </c>
    </row>
    <row r="46" spans="1:5">
      <c r="A46" s="1" t="s">
        <v>109</v>
      </c>
      <c r="B46" s="1" t="s">
        <v>110</v>
      </c>
      <c r="C46" s="1" t="s">
        <v>111</v>
      </c>
      <c r="E46" s="1" t="str">
        <f t="shared" si="1"/>
        <v>w !,..SaveElement("C0053","CDA","AreaName","病区名称","DE08.10.054.00","")</v>
      </c>
    </row>
    <row r="47" spans="1:5">
      <c r="A47" s="1" t="s">
        <v>112</v>
      </c>
      <c r="B47" s="1" t="s">
        <v>113</v>
      </c>
      <c r="C47" s="1"/>
      <c r="E47" s="1" t="str">
        <f t="shared" si="1"/>
        <v>w !,..SaveElement("C0053","CDA","DeptCode","科室编号","","")</v>
      </c>
    </row>
    <row r="48" spans="1:5">
      <c r="A48" s="1" t="s">
        <v>114</v>
      </c>
      <c r="B48" s="1" t="s">
        <v>115</v>
      </c>
      <c r="C48" s="1" t="s">
        <v>116</v>
      </c>
      <c r="E48" s="1" t="str">
        <f t="shared" si="1"/>
        <v>w !,..SaveElement("C0053","CDA","DeptName","科室名称","DE08.10.026.00","")</v>
      </c>
    </row>
    <row r="49" spans="1:5">
      <c r="A49" s="12" t="s">
        <v>117</v>
      </c>
      <c r="B49" s="12" t="s">
        <v>118</v>
      </c>
      <c r="C49" s="12" t="s">
        <v>119</v>
      </c>
      <c r="E49" s="1" t="str">
        <f>"w !,..SaveElement(""C0053"",""CDA"","""&amp;B49&amp;""","""&amp;A49&amp;""","""&amp;C49&amp;""","""&amp;D49&amp;""")"</f>
        <v>w !,..SaveElement("C0053","CDA","EncounterDesc","入院情况","DE05.10.148.00","")</v>
      </c>
    </row>
    <row r="50" spans="1:5">
      <c r="A50" s="13" t="s">
        <v>120</v>
      </c>
      <c r="B50" s="13" t="s">
        <v>121</v>
      </c>
      <c r="C50" s="13" t="s">
        <v>122</v>
      </c>
      <c r="E50" s="1" t="str">
        <f>"w !,..SaveElement(""C0053"",""CDA"","""&amp;B50&amp;""","""&amp;A50&amp;""","""&amp;C50&amp;""","""&amp;D50&amp;""")"</f>
        <v>w !,..SaveElement("C0053","CDA","EncounterWMDiagCode","入院情况-西医诊断编码","DE05.01.024.00","")</v>
      </c>
    </row>
    <row r="51" spans="1:5">
      <c r="A51" s="13" t="s">
        <v>123</v>
      </c>
      <c r="B51" s="13" t="s">
        <v>124</v>
      </c>
      <c r="C51" s="13"/>
      <c r="E51" s="1" t="str">
        <f>"w !,..SaveElement(""C0053"",""CDA"","""&amp;B51&amp;""","""&amp;A51&amp;""","""&amp;C51&amp;""","""&amp;D51&amp;""")"</f>
        <v>w !,..SaveElement("C0053","CDA","EncounterWMDiagName","入院情况-西医诊断名称","","")</v>
      </c>
    </row>
    <row r="52" spans="1:5">
      <c r="A52" s="13" t="s">
        <v>125</v>
      </c>
      <c r="B52" s="13" t="s">
        <v>126</v>
      </c>
      <c r="C52" s="13" t="s">
        <v>127</v>
      </c>
      <c r="E52" s="1" t="str">
        <f>"w !,..SaveElement(""C0053"",""CDA"","""&amp;B52&amp;""","""&amp;A52&amp;""","""&amp;C52&amp;""","""&amp;D52&amp;""")"</f>
        <v>w !,..SaveElement("C0053","CDA","EncounterTCMDiagCode","入院情况-中医病名代码","DE05.10.130.00","")</v>
      </c>
    </row>
    <row r="53" spans="1:5">
      <c r="A53" s="13" t="s">
        <v>128</v>
      </c>
      <c r="B53" s="13" t="s">
        <v>129</v>
      </c>
      <c r="C53" s="13"/>
      <c r="E53" s="1" t="str">
        <f>"w !,..SaveElement(""C0053"",""CDA"","""&amp;B53&amp;""","""&amp;A53&amp;""","""&amp;C53&amp;""","""&amp;D53&amp;""")"</f>
        <v>w !,..SaveElement("C0053","CDA","EncounterTCMDiagName","入院情况-中医病名名称","","")</v>
      </c>
    </row>
    <row r="54" spans="1:5">
      <c r="A54" s="13" t="s">
        <v>130</v>
      </c>
      <c r="B54" s="13" t="s">
        <v>131</v>
      </c>
      <c r="C54" s="13" t="s">
        <v>127</v>
      </c>
      <c r="E54" s="1" t="str">
        <f>"w !,..SaveElement(""C0053"",""CDA"","""&amp;B54&amp;""","""&amp;A54&amp;""","""&amp;C54&amp;""","""&amp;D54&amp;""")"</f>
        <v>w !,..SaveElement("C0053","CDA","EncounterTCMSyndromeCode","入院情况-中医证候代码","DE05.10.130.00","")</v>
      </c>
    </row>
    <row r="55" spans="1:5">
      <c r="A55" s="13" t="s">
        <v>132</v>
      </c>
      <c r="B55" s="13" t="s">
        <v>133</v>
      </c>
      <c r="C55" s="13"/>
      <c r="E55" s="1" t="str">
        <f>"w !,..SaveElement(""C0053"",""CDA"","""&amp;B55&amp;""","""&amp;A55&amp;""","""&amp;C55&amp;""","""&amp;D55&amp;""")"</f>
        <v>w !,..SaveElement("C0053","CDA","EncounterTCMSyndromeName","入院情况-中医证候名称","","")</v>
      </c>
    </row>
    <row r="56" spans="1:5">
      <c r="A56" s="13" t="s">
        <v>134</v>
      </c>
      <c r="B56" s="12" t="s">
        <v>135</v>
      </c>
      <c r="C56" s="13" t="s">
        <v>122</v>
      </c>
      <c r="E56" s="1" t="str">
        <f>"w !,..SaveElement(""C0053"",""CDA"","""&amp;B56&amp;""","""&amp;A56&amp;""","""&amp;C56&amp;""","""&amp;D56&amp;""")"</f>
        <v>w !,..SaveElement("C0053","CDA","DischargeDiagWMName","出院情况-西医诊断","DE05.01.024.00","")</v>
      </c>
    </row>
    <row r="57" spans="1:5">
      <c r="A57" s="13" t="s">
        <v>136</v>
      </c>
      <c r="B57" s="12" t="s">
        <v>137</v>
      </c>
      <c r="C57" s="13"/>
      <c r="E57" s="1" t="str">
        <f>"w !,..SaveElement(""C0053"",""CDA"","""&amp;B57&amp;""","""&amp;A57&amp;""","""&amp;C57&amp;""","""&amp;D57&amp;""")"</f>
        <v>w !,..SaveElement("C0053","CDA","DischargeDiagWMCode","出院情况-西医诊断编码","","")</v>
      </c>
    </row>
    <row r="58" spans="1:5">
      <c r="A58" s="13" t="s">
        <v>138</v>
      </c>
      <c r="B58" s="12" t="s">
        <v>139</v>
      </c>
      <c r="C58" s="13" t="s">
        <v>127</v>
      </c>
      <c r="E58" s="1" t="str">
        <f>"w !,..SaveElement(""C0053"",""CDA"","""&amp;B58&amp;""","""&amp;A58&amp;""","""&amp;C58&amp;""","""&amp;D58&amp;""")"</f>
        <v>w !,..SaveElement("C0053","CDA","DischargeDiagTCMName","出院情况-中医病名","DE05.10.130.00","")</v>
      </c>
    </row>
    <row r="59" spans="1:5">
      <c r="A59" s="13" t="s">
        <v>140</v>
      </c>
      <c r="B59" s="12" t="s">
        <v>141</v>
      </c>
      <c r="C59" s="13"/>
      <c r="E59" s="1" t="str">
        <f>"w !,..SaveElement(""C0053"",""CDA"","""&amp;B59&amp;""","""&amp;A59&amp;""","""&amp;C59&amp;""","""&amp;D59&amp;""")"</f>
        <v>w !,..SaveElement("C0053","CDA","DischargeDiagTCMCode","出院情况-中医病名编码","","")</v>
      </c>
    </row>
    <row r="60" spans="1:5">
      <c r="A60" s="13" t="s">
        <v>142</v>
      </c>
      <c r="B60" s="12" t="s">
        <v>143</v>
      </c>
      <c r="C60" s="13" t="s">
        <v>127</v>
      </c>
      <c r="E60" s="1" t="str">
        <f>"w !,..SaveElement(""C0053"",""CDA"","""&amp;B60&amp;""","""&amp;A60&amp;""","""&amp;C60&amp;""","""&amp;D60&amp;""")"</f>
        <v>w !,..SaveElement("C0053","CDA","DischargeTCMSyndromeName","出院情况-中医证候","DE05.10.130.00","")</v>
      </c>
    </row>
    <row r="61" spans="1:5">
      <c r="A61" s="13" t="s">
        <v>144</v>
      </c>
      <c r="B61" s="12" t="s">
        <v>145</v>
      </c>
      <c r="C61" s="13"/>
      <c r="E61" s="1" t="str">
        <f>"w !,..SaveElement(""C0053"",""CDA"","""&amp;B61&amp;""","""&amp;A61&amp;""","""&amp;C61&amp;""","""&amp;D61&amp;""")"</f>
        <v>w !,..SaveElement("C0053","CDA","DischargeTCMSyndromeCode","出院情况-中医证候编码","","")</v>
      </c>
    </row>
    <row r="62" spans="1:5">
      <c r="A62" s="12" t="s">
        <v>146</v>
      </c>
      <c r="B62" s="12" t="s">
        <v>147</v>
      </c>
      <c r="C62" s="12" t="s">
        <v>148</v>
      </c>
      <c r="E62" s="1" t="str">
        <f>"w !,..SaveElement(""C0053"",""CDA"","""&amp;B62&amp;""","""&amp;A62&amp;""","""&amp;C62&amp;""","""&amp;D62&amp;""")"</f>
        <v>w !,..SaveElement("C0053","CDA","ChineseDiagResult","中医“四诊”观察结果","DE02.10.028.00","")</v>
      </c>
    </row>
    <row r="63" spans="1:5">
      <c r="A63" s="12" t="s">
        <v>149</v>
      </c>
      <c r="B63" s="12" t="s">
        <v>150</v>
      </c>
      <c r="C63" s="12" t="s">
        <v>151</v>
      </c>
      <c r="E63" s="1" t="str">
        <f>"w !,..SaveElement(""C0053"",""CDA"","""&amp;B63&amp;""","""&amp;A63&amp;""","""&amp;C63&amp;""","""&amp;D63&amp;""")"</f>
        <v>w !,..SaveElement("C0053","CDA","DischargeSymptom","出院时症状与体征","DE04.01.117.00","")</v>
      </c>
    </row>
    <row r="64" spans="1:5">
      <c r="A64" s="12" t="s">
        <v>152</v>
      </c>
      <c r="B64" s="12" t="s">
        <v>153</v>
      </c>
      <c r="C64" s="12" t="s">
        <v>154</v>
      </c>
      <c r="E64" s="1" t="str">
        <f>"w !,..SaveElement(""C0053"",""CDA"","""&amp;B64&amp;""","""&amp;A64&amp;""","""&amp;C64&amp;""","""&amp;D64&amp;""")"</f>
        <v>w !,..SaveElement("C0053","CDA","DischargeDesc","出院情况","DE06.00.287.00","")</v>
      </c>
    </row>
    <row r="65" spans="1:5">
      <c r="A65" s="12" t="s">
        <v>155</v>
      </c>
      <c r="B65" s="12" t="s">
        <v>156</v>
      </c>
      <c r="C65" s="12" t="s">
        <v>157</v>
      </c>
      <c r="E65" s="1" t="str">
        <f>"w !,..SaveElement(""C0053"",""CDA"","""&amp;B65&amp;""","""&amp;A65&amp;""","""&amp;C65&amp;""","""&amp;D65&amp;""")"</f>
        <v>w !,..SaveElement("C0053","CDA","OperationCode","手术及操作编码","DE06.00.093.00","")</v>
      </c>
    </row>
    <row r="66" spans="1:5">
      <c r="A66" s="12" t="s">
        <v>158</v>
      </c>
      <c r="B66" s="12" t="s">
        <v>159</v>
      </c>
      <c r="C66" s="12" t="s">
        <v>160</v>
      </c>
      <c r="E66" s="1" t="str">
        <f>"w !,..SaveElement(""C0053"",""CDA"","""&amp;B66&amp;""","""&amp;A66&amp;""","""&amp;C66&amp;""","""&amp;D66&amp;""")"</f>
        <v>w !,..SaveElement("C0053","CDA","OperationTime","手术及操作开始日期时间","DE06.00.221.00","")</v>
      </c>
    </row>
    <row r="67" spans="1:5">
      <c r="A67" s="12" t="s">
        <v>161</v>
      </c>
      <c r="B67" s="12" t="s">
        <v>162</v>
      </c>
      <c r="C67" s="12" t="s">
        <v>163</v>
      </c>
      <c r="E67" s="1" t="str">
        <f>"w !,..SaveElement(""C0053"",""CDA"","""&amp;B67&amp;""","""&amp;A67&amp;""","""&amp;C67&amp;""","""&amp;D67&amp;""")"</f>
        <v>w !,..SaveElement("C0053","CDA","SurgeryIncisionTypeCode","手术切口类别代码","DE05.10.147.00","")</v>
      </c>
    </row>
    <row r="68" spans="1:5">
      <c r="A68" s="12" t="s">
        <v>164</v>
      </c>
      <c r="B68" s="12" t="s">
        <v>165</v>
      </c>
      <c r="C68" s="12" t="s">
        <v>163</v>
      </c>
      <c r="E68" s="1" t="str">
        <f>"w !,..SaveElement(""C0053"",""CDA"","""&amp;B68&amp;""","""&amp;A68&amp;""","""&amp;C68&amp;""","""&amp;D68&amp;""")"</f>
        <v>w !,..SaveElement("C0053","CDA","SurgeryIncisionHealCode","手术切口愈合等级代码","DE05.10.147.00","")</v>
      </c>
    </row>
    <row r="69" spans="1:5">
      <c r="A69" s="12" t="s">
        <v>166</v>
      </c>
      <c r="B69" s="12" t="s">
        <v>167</v>
      </c>
      <c r="C69" s="12"/>
      <c r="E69" s="1" t="str">
        <f>"w !,..SaveElement(""C0053"",""CDA"","""&amp;B69&amp;""","""&amp;A69&amp;""","""&amp;C69&amp;""","""&amp;D69&amp;""")"</f>
        <v>w !,..SaveElement("C0053","CDA","SurgeryIncisionHealName","手术切口愈合等级名称","","")</v>
      </c>
    </row>
    <row r="70" spans="1:5">
      <c r="A70" s="12" t="s">
        <v>168</v>
      </c>
      <c r="B70" s="12" t="s">
        <v>169</v>
      </c>
      <c r="C70" s="12" t="s">
        <v>170</v>
      </c>
      <c r="E70" s="1" t="str">
        <f t="shared" ref="E69:E79" si="2">"w !,..SaveElement(""C0053"",""CDA"","""&amp;B70&amp;""","""&amp;A70&amp;""","""&amp;C70&amp;""","""&amp;D70&amp;""")"</f>
        <v>w !,..SaveElement("C0053","CDA","AnesthesiaMethodCode","麻醉方法代码","DE06.00.073.00","")</v>
      </c>
    </row>
    <row r="71" spans="1:5">
      <c r="A71" s="12" t="s">
        <v>171</v>
      </c>
      <c r="B71" s="12" t="s">
        <v>172</v>
      </c>
      <c r="C71" s="12" t="s">
        <v>173</v>
      </c>
      <c r="E71" s="1" t="str">
        <f t="shared" si="2"/>
        <v>w !,..SaveElement("C0053","CDA","SurgeryProcess","手术过程","DE05.10.063.00","")</v>
      </c>
    </row>
    <row r="72" spans="1:5">
      <c r="A72" s="12" t="s">
        <v>174</v>
      </c>
      <c r="B72" s="12" t="s">
        <v>175</v>
      </c>
      <c r="C72" s="12" t="s">
        <v>176</v>
      </c>
      <c r="E72" s="1" t="str">
        <f t="shared" si="2"/>
        <v>w !,..SaveElement("C0053","CDA","TreatmentPrinciple","治则治法","DE06.00.300.00","")</v>
      </c>
    </row>
    <row r="73" spans="1:5">
      <c r="A73" s="12" t="s">
        <v>177</v>
      </c>
      <c r="B73" s="12" t="s">
        <v>178</v>
      </c>
      <c r="C73" s="12" t="s">
        <v>179</v>
      </c>
      <c r="E73" s="1" t="str">
        <f t="shared" si="2"/>
        <v>w !,..SaveElement("C0053","CDA","DiagProcessDesc","诊疗过程描述","DE06.00.296.00","")</v>
      </c>
    </row>
    <row r="74" spans="1:5">
      <c r="A74" s="12" t="s">
        <v>180</v>
      </c>
      <c r="B74" s="12" t="s">
        <v>181</v>
      </c>
      <c r="C74" s="12" t="s">
        <v>182</v>
      </c>
      <c r="E74" s="1" t="str">
        <f t="shared" si="2"/>
        <v>w !,..SaveElement("C0053","CDA","TreatmentResultCode","治疗结果代码","DE05.10.113.00","")</v>
      </c>
    </row>
    <row r="75" spans="1:5">
      <c r="A75" s="12" t="s">
        <v>183</v>
      </c>
      <c r="B75" s="12" t="s">
        <v>184</v>
      </c>
      <c r="C75" s="12" t="s">
        <v>185</v>
      </c>
      <c r="E75" s="1" t="str">
        <f t="shared" si="2"/>
        <v>w !,..SaveElement("C0053","CDA","HospitalizationDays","实际住院天数","DE06.00.310.00","")</v>
      </c>
    </row>
    <row r="76" spans="1:5">
      <c r="A76" s="12" t="s">
        <v>186</v>
      </c>
      <c r="B76" s="13" t="s">
        <v>187</v>
      </c>
      <c r="C76" s="12" t="s">
        <v>188</v>
      </c>
      <c r="E76" s="1" t="str">
        <f t="shared" si="2"/>
        <v>w !,..SaveElement("C0053","CDA","TCMCookWay","中药煎煮方法","DE08.50.047.00","")</v>
      </c>
    </row>
    <row r="77" spans="1:5">
      <c r="A77" s="12" t="s">
        <v>189</v>
      </c>
      <c r="B77" s="13" t="s">
        <v>190</v>
      </c>
      <c r="C77" s="12" t="s">
        <v>191</v>
      </c>
      <c r="E77" s="1" t="str">
        <f t="shared" si="2"/>
        <v>w !,..SaveElement("C0053","CDA","TCMUesWay","中药用药方法","DE06.00.136.00","")</v>
      </c>
    </row>
    <row r="78" spans="1:5">
      <c r="A78" s="12" t="s">
        <v>192</v>
      </c>
      <c r="B78" s="12" t="s">
        <v>193</v>
      </c>
      <c r="C78" s="12" t="s">
        <v>154</v>
      </c>
      <c r="E78" s="1" t="str">
        <f t="shared" si="2"/>
        <v>w !,..SaveElement("C0053","CDA","DischargeOrder","出院医嘱","DE06.00.287.00","")</v>
      </c>
    </row>
    <row r="79" spans="1:5">
      <c r="A79" s="12" t="s">
        <v>194</v>
      </c>
      <c r="B79" s="12" t="s">
        <v>195</v>
      </c>
      <c r="C79" s="12" t="s">
        <v>196</v>
      </c>
      <c r="E79" s="1" t="str">
        <f t="shared" si="2"/>
        <v>w !,..SaveElement("C0053","CDA","AidedExamResult","阳性辅助检查结果","DE04.50.128.00","")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2020-12-31T03:53:00Z</dcterms:created>
  <dcterms:modified xsi:type="dcterms:W3CDTF">2020-12-31T07:06:26Z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