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<sst xmlns="http://schemas.openxmlformats.org/spreadsheetml/2006/main" count="104" uniqueCount="56">
  <si>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</si>
  <si>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</si>
  <si>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</si>
  <si>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</si>
  <si>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</si>
  <si>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</si>
  <si>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</si>
  <si>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</si>
  <si>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</si>
  <si>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</si>
  <si>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</si>
  <si>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</si>
  <si>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</si>
  <si>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</si>
  <si>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</si>
  <si>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</si>
  <si>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</si>
  <si>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</si>
  <si>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谷田部</t>
  </si>
  <si>
    <t>完了</t>
  </si>
  <si>
    <t>商品一覧機能</t>
  </si>
  <si>
    <t>沓掛</t>
  </si>
  <si>
    <t>商品詳細機能</t>
  </si>
  <si>
    <t>商品検索機能</t>
  </si>
  <si>
    <t>カート機能</t>
  </si>
  <si>
    <t>盛岡</t>
  </si>
  <si>
    <t>商品宛先情報選択機能</t>
  </si>
  <si>
    <t>森谷</t>
  </si>
  <si>
    <t>宛先情報登録機能</t>
  </si>
  <si>
    <t>マイページ機能</t>
  </si>
  <si>
    <t>森谷 小林</t>
  </si>
  <si>
    <t>商品購入履歴機能</t>
  </si>
  <si>
    <t>ユーザ登録機能</t>
  </si>
  <si>
    <t>購入完了機能</t>
  </si>
  <si>
    <t>小林</t>
  </si>
  <si>
    <t>画面実装</t>
  </si>
  <si>
    <t>Home画面</t>
  </si>
  <si>
    <t>未着手</t>
  </si>
  <si>
    <t>ログイン画面</t>
  </si>
  <si>
    <t>進行中</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</si>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</sst>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11">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left" readingOrder="0"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5" fillId="0" fontId="0" numFmtId="0" xfId="0" applyAlignment="1" applyBorder="1" applyFont="1">
      <alignment horizontal="center" vertical="center"/>
    </xf>
    <xf borderId="8" fillId="0" fontId="0" numFmtId="0" xfId="0" applyAlignment="1" applyBorder="1" applyFont="1">
      <alignment horizontal="center" vertical="center"/>
    </xf>
    <xf borderId="8" fillId="0" fontId="0" numFmtId="0" xfId="0" applyAlignment="1" applyBorder="1" applyFont="1">
      <alignment vertical="center"/>
    </xf>
    <xf borderId="8" fillId="0" fontId="0" numFmtId="0" xfId="0" applyAlignment="1" applyBorder="1" applyFont="1">
      <alignment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8" fillId="0" fontId="0" numFmtId="166" xfId="0" applyAlignment="1" applyBorder="1" applyFont="1" applyNumberFormat="1">
      <alignment horizontal="center" vertical="center"/>
    </xf>
    <xf borderId="9" fillId="0" fontId="4" numFmtId="0" xfId="0" applyAlignment="1" applyBorder="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readingOrder="0" vertical="center"/>
    </xf>
    <xf borderId="9" fillId="0" fontId="4" numFmtId="165" xfId="0" applyAlignment="1" applyBorder="1" applyFont="1" applyNumberForma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SUM(G6:G75)/COUNTA(G6:G75)</f>
        <v>0.4</v>
      </c>
      <c r="H4" s="13">
        <v>43073.0</v>
      </c>
      <c r="I4" s="13">
        <v>43095.0</v>
      </c>
      <c r="J4" s="14" t="str">
        <f>IF(AND($H4&lt;&gt;"",$I4&lt;&gt;""),DATEDIF(TODAY(),I4,"d"),"未定")</f>
        <v>#NUM!</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7" t="s">
        <v>19</v>
      </c>
      <c r="G6" s="18">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3"/>
      <c r="I7" s="13"/>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7" t="s">
        <v>19</v>
      </c>
      <c r="G8" s="18">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3"/>
      <c r="I9" s="13"/>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7" t="s">
        <v>19</v>
      </c>
      <c r="G10" s="18">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3"/>
      <c r="I11" s="13"/>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7" t="s">
        <v>19</v>
      </c>
      <c r="G12" s="18">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3"/>
      <c r="I13" s="13"/>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25</v>
      </c>
      <c r="F14" s="17" t="s">
        <v>19</v>
      </c>
      <c r="G14" s="18">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3"/>
      <c r="I15" s="13"/>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26</v>
      </c>
      <c r="E16" s="16" t="s">
        <v>27</v>
      </c>
      <c r="F16" s="17" t="s">
        <v>19</v>
      </c>
      <c r="G16" s="18">
        <v>1.0</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3"/>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28</v>
      </c>
      <c r="E18" s="16" t="s">
        <v>25</v>
      </c>
      <c r="F18" s="17" t="s">
        <v>19</v>
      </c>
      <c r="G18" s="18">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3"/>
      <c r="I19" s="13"/>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29</v>
      </c>
      <c r="E20" s="16" t="s">
        <v>30</v>
      </c>
      <c r="F20" s="17" t="s">
        <v>19</v>
      </c>
      <c r="G20" s="18">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3"/>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31</v>
      </c>
      <c r="E22" s="16" t="s">
        <v>27</v>
      </c>
      <c r="F22" s="17" t="s">
        <v>19</v>
      </c>
      <c r="G22" s="18">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3"/>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9">
        <v>10.0</v>
      </c>
      <c r="B24" s="20"/>
      <c r="C24" s="20"/>
      <c r="D24" s="21" t="s">
        <v>32</v>
      </c>
      <c r="E24" s="22" t="s">
        <v>25</v>
      </c>
      <c r="F24" s="23" t="s">
        <v>19</v>
      </c>
      <c r="G24" s="24">
        <v>1.0</v>
      </c>
      <c r="H24" s="13">
        <v>43073.0</v>
      </c>
      <c r="I24" s="13">
        <v>43082.0</v>
      </c>
      <c r="J24" s="25" t="str">
        <f>IF(AND($H24&lt;&gt;"",$I24&lt;&gt;""),DATEDIF(TODAY(),I24,"d"),"未定")</f>
        <v>#NUM!</v>
      </c>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row>
    <row r="25" ht="13.5" customHeight="1">
      <c r="A25" s="9"/>
      <c r="B25" s="27"/>
      <c r="C25" s="27"/>
      <c r="D25" s="27"/>
      <c r="E25" s="27"/>
      <c r="F25" s="27"/>
      <c r="G25" s="27"/>
      <c r="H25" s="28"/>
      <c r="I25" s="28"/>
      <c r="J25" s="27"/>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row>
    <row r="26" ht="13.5" customHeight="1">
      <c r="A26" s="19">
        <v>11.0</v>
      </c>
      <c r="B26" s="20"/>
      <c r="C26" s="20"/>
      <c r="D26" s="30" t="s">
        <v>33</v>
      </c>
      <c r="E26" s="30" t="s">
        <v>34</v>
      </c>
      <c r="F26" s="23" t="s">
        <v>19</v>
      </c>
      <c r="G26" s="24">
        <v>1.0</v>
      </c>
      <c r="H26" s="13">
        <v>43073.0</v>
      </c>
      <c r="I26" s="13">
        <v>43082.0</v>
      </c>
      <c r="J26" s="25" t="str">
        <f>IF(AND($H26&lt;&gt;"",$I26&lt;&gt;""),DATEDIF(TODAY(),I26,"d"),"未定")</f>
        <v>#NUM!</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row>
    <row r="27" ht="13.5" customHeight="1">
      <c r="A27" s="9"/>
      <c r="B27" s="27"/>
      <c r="C27" s="27"/>
      <c r="D27" s="27"/>
      <c r="E27" s="27"/>
      <c r="F27" s="27"/>
      <c r="G27" s="27"/>
      <c r="H27" s="31"/>
      <c r="I27" s="31"/>
      <c r="J27" s="27"/>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row>
    <row r="28" ht="12.75" customHeight="1">
      <c r="A28" s="19">
        <v>12.0</v>
      </c>
      <c r="B28" s="11"/>
      <c r="C28" s="11" t="s">
        <v>35</v>
      </c>
      <c r="D28" s="15" t="s">
        <v>36</v>
      </c>
      <c r="E28" s="15"/>
      <c r="F28" s="11" t="s">
        <v>37</v>
      </c>
      <c r="G28" s="12">
        <v>0.0</v>
      </c>
      <c r="H28" s="13">
        <v>43083.0</v>
      </c>
      <c r="I28" s="13"/>
      <c r="J28" s="14" t="str">
        <f>IF(AND($H28&lt;&gt;"",$I28&lt;&gt;""),DATEDIF(TODAY(),I28,"d"),"未定")</f>
        <v>未定</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9">
        <v>13.0</v>
      </c>
      <c r="B30" s="11"/>
      <c r="C30" s="11"/>
      <c r="D30" s="15" t="s">
        <v>38</v>
      </c>
      <c r="E30" s="16" t="s">
        <v>18</v>
      </c>
      <c r="F30" s="17" t="s">
        <v>39</v>
      </c>
      <c r="G30" s="18">
        <v>0.5</v>
      </c>
      <c r="H30" s="13">
        <v>43083.0</v>
      </c>
      <c r="I30" s="13"/>
      <c r="J30" s="14" t="str">
        <f>IF(AND($H30&lt;&gt;"",$I30&lt;&gt;""),DATEDIF(TODAY(),I30,"d"),"未定")</f>
        <v>未定</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9">
        <v>14.0</v>
      </c>
      <c r="B32" s="11"/>
      <c r="C32" s="11"/>
      <c r="D32" s="15" t="s">
        <v>40</v>
      </c>
      <c r="E32" s="16" t="s">
        <v>27</v>
      </c>
      <c r="F32" s="17" t="s">
        <v>39</v>
      </c>
      <c r="G32" s="18">
        <v>0.5</v>
      </c>
      <c r="H32" s="13">
        <v>43083.0</v>
      </c>
      <c r="I32" s="13"/>
      <c r="J32" s="14" t="str">
        <f>IF(AND($H32&lt;&gt;"",$I32&lt;&gt;""),DATEDIF(TODAY(),I32,"d"),"未定")</f>
        <v>未定</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9">
        <v>15.0</v>
      </c>
      <c r="B34" s="11"/>
      <c r="C34" s="11"/>
      <c r="D34" s="15" t="s">
        <v>41</v>
      </c>
      <c r="E34" s="15"/>
      <c r="F34" s="11" t="s">
        <v>37</v>
      </c>
      <c r="G34" s="12">
        <v>0.0</v>
      </c>
      <c r="H34" s="13">
        <v>43083.0</v>
      </c>
      <c r="I34" s="13"/>
      <c r="J34" s="14" t="str">
        <f>IF(AND($H34&lt;&gt;"",$I34&lt;&gt;""),DATEDIF(TODAY(),I34,"d"),"未定")</f>
        <v>未定</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9">
        <v>16.0</v>
      </c>
      <c r="B36" s="11"/>
      <c r="C36" s="11"/>
      <c r="D36" s="15" t="s">
        <v>42</v>
      </c>
      <c r="E36" s="16" t="s">
        <v>21</v>
      </c>
      <c r="F36" s="17" t="s">
        <v>39</v>
      </c>
      <c r="G36" s="18">
        <v>0.5</v>
      </c>
      <c r="H36" s="13">
        <v>43083.0</v>
      </c>
      <c r="I36" s="13"/>
      <c r="J36" s="14" t="str">
        <f>IF(AND($H36&lt;&gt;"",$I36&lt;&gt;""),DATEDIF(TODAY(),I36,"d"),"未定")</f>
        <v>未定</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9">
        <v>17.0</v>
      </c>
      <c r="B38" s="11"/>
      <c r="C38" s="11"/>
      <c r="D38" s="15" t="s">
        <v>43</v>
      </c>
      <c r="E38" s="16" t="s">
        <v>21</v>
      </c>
      <c r="F38" s="17" t="s">
        <v>39</v>
      </c>
      <c r="G38" s="18">
        <v>0.5</v>
      </c>
      <c r="H38" s="13">
        <v>43083.0</v>
      </c>
      <c r="I38" s="13"/>
      <c r="J38" s="14" t="str">
        <f>IF(AND($H38&lt;&gt;"",$I38&lt;&gt;""),DATEDIF(TODAY(),I38,"d"),"未定")</f>
        <v>未定</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9">
        <v>18.0</v>
      </c>
      <c r="B40" s="11"/>
      <c r="C40" s="11"/>
      <c r="D40" s="15" t="s">
        <v>44</v>
      </c>
      <c r="E40" s="16" t="s">
        <v>27</v>
      </c>
      <c r="F40" s="17" t="s">
        <v>39</v>
      </c>
      <c r="G40" s="18">
        <v>0.5</v>
      </c>
      <c r="H40" s="13">
        <v>43083.0</v>
      </c>
      <c r="I40" s="13"/>
      <c r="J40" s="14" t="str">
        <f>IF(AND($H40&lt;&gt;"",$I40&lt;&gt;""),DATEDIF(TODAY(),I40,"d"),"未定")</f>
        <v>未定</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9">
        <v>19.0</v>
      </c>
      <c r="B42" s="11"/>
      <c r="C42" s="11"/>
      <c r="D42" s="15" t="s">
        <v>45</v>
      </c>
      <c r="E42" s="15"/>
      <c r="F42" s="11" t="s">
        <v>37</v>
      </c>
      <c r="G42" s="12">
        <v>0.0</v>
      </c>
      <c r="H42" s="13">
        <v>43083.0</v>
      </c>
      <c r="I42" s="13"/>
      <c r="J42" s="14" t="str">
        <f>IF(AND($H42&lt;&gt;"",$I42&lt;&gt;""),DATEDIF(TODAY(),I42,"d"),"未定")</f>
        <v>未定</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9">
        <v>20.0</v>
      </c>
      <c r="B44" s="11"/>
      <c r="C44" s="11"/>
      <c r="D44" s="15" t="s">
        <v>46</v>
      </c>
      <c r="E44" s="16" t="s">
        <v>27</v>
      </c>
      <c r="F44" s="11" t="s">
        <v>37</v>
      </c>
      <c r="G44" s="18">
        <v>0.5</v>
      </c>
      <c r="H44" s="13">
        <v>43083.0</v>
      </c>
      <c r="I44" s="13"/>
      <c r="J44" s="14" t="str">
        <f>IF(AND($H44&lt;&gt;"",$I44&lt;&gt;""),DATEDIF(TODAY(),I44,"d"),"未定")</f>
        <v>未定</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9">
        <v>21.0</v>
      </c>
      <c r="B46" s="11"/>
      <c r="C46" s="11"/>
      <c r="D46" s="15" t="s">
        <v>47</v>
      </c>
      <c r="E46" s="15"/>
      <c r="F46" s="11" t="s">
        <v>37</v>
      </c>
      <c r="G46" s="12">
        <v>0.0</v>
      </c>
      <c r="H46" s="13">
        <v>43083.0</v>
      </c>
      <c r="I46" s="13"/>
      <c r="J46" s="14" t="str">
        <f>IF(AND($H46&lt;&gt;"",$I46&lt;&gt;""),DATEDIF(TODAY(),I46,"d"),"未定")</f>
        <v>未定</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9">
        <v>22.0</v>
      </c>
      <c r="B48" s="11"/>
      <c r="C48" s="11"/>
      <c r="D48" s="15" t="s">
        <v>48</v>
      </c>
      <c r="E48" s="15"/>
      <c r="F48" s="11" t="s">
        <v>37</v>
      </c>
      <c r="G48" s="12">
        <v>0.0</v>
      </c>
      <c r="H48" s="13">
        <v>43083.0</v>
      </c>
      <c r="I48" s="13"/>
      <c r="J48" s="14" t="str">
        <f>IF(AND($H48&lt;&gt;"",$I48&lt;&gt;""),DATEDIF(TODAY(),I48,"d"),"未定")</f>
        <v>未定</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9">
        <v>23.0</v>
      </c>
      <c r="B50" s="11"/>
      <c r="C50" s="11"/>
      <c r="D50" s="15" t="s">
        <v>49</v>
      </c>
      <c r="E50" s="15"/>
      <c r="F50" s="11" t="s">
        <v>37</v>
      </c>
      <c r="G50" s="12">
        <v>0.0</v>
      </c>
      <c r="H50" s="13">
        <v>43083.0</v>
      </c>
      <c r="I50" s="13"/>
      <c r="J50" s="14" t="str">
        <f>IF(AND($H50&lt;&gt;"",$I50&lt;&gt;""),DATEDIF(TODAY(),I50,"d"),"未定")</f>
        <v>未定</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9">
        <v>24.0</v>
      </c>
      <c r="B52" s="11"/>
      <c r="C52" s="11"/>
      <c r="D52" s="15" t="s">
        <v>50</v>
      </c>
      <c r="E52" s="15"/>
      <c r="F52" s="11" t="s">
        <v>37</v>
      </c>
      <c r="G52" s="12">
        <v>0.0</v>
      </c>
      <c r="H52" s="13">
        <v>43083.0</v>
      </c>
      <c r="I52" s="13"/>
      <c r="J52" s="14" t="str">
        <f>IF(AND($H52&lt;&gt;"",$I52&lt;&gt;""),DATEDIF(TODAY(),I52,"d"),"未定")</f>
        <v>未定</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9">
        <v>25.0</v>
      </c>
      <c r="B54" s="11"/>
      <c r="C54" s="11"/>
      <c r="D54" s="15" t="s">
        <v>51</v>
      </c>
      <c r="E54" s="15"/>
      <c r="F54" s="11" t="s">
        <v>37</v>
      </c>
      <c r="G54" s="12">
        <v>0.0</v>
      </c>
      <c r="H54" s="13">
        <v>43083.0</v>
      </c>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9">
        <v>26.0</v>
      </c>
      <c r="B56" s="11" t="s">
        <v>52</v>
      </c>
      <c r="C56" s="11" t="s">
        <v>53</v>
      </c>
      <c r="D56" s="15"/>
      <c r="E56" s="15"/>
      <c r="F56" s="11" t="s">
        <v>37</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9">
        <v>27.0</v>
      </c>
      <c r="B58" s="11"/>
      <c r="C58" s="11"/>
      <c r="D58" s="15"/>
      <c r="E58" s="15"/>
      <c r="F58" s="11" t="s">
        <v>37</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9">
        <v>28.0</v>
      </c>
      <c r="B60" s="11"/>
      <c r="C60" s="11" t="s">
        <v>54</v>
      </c>
      <c r="D60" s="15"/>
      <c r="E60" s="15"/>
      <c r="F60" s="11" t="s">
        <v>37</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9">
        <v>29.0</v>
      </c>
      <c r="B62" s="11"/>
      <c r="C62" s="11"/>
      <c r="D62" s="15"/>
      <c r="E62" s="15"/>
      <c r="F62" s="11" t="s">
        <v>37</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9">
        <v>30.0</v>
      </c>
      <c r="B64" s="11" t="s">
        <v>55</v>
      </c>
      <c r="C64" s="11" t="s">
        <v>53</v>
      </c>
      <c r="D64" s="15"/>
      <c r="E64" s="15"/>
      <c r="F64" s="11" t="s">
        <v>37</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9">
        <v>31.0</v>
      </c>
      <c r="B66" s="11"/>
      <c r="C66" s="11"/>
      <c r="D66" s="15"/>
      <c r="E66" s="15"/>
      <c r="F66" s="11" t="s">
        <v>37</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9">
        <v>32.0</v>
      </c>
      <c r="B68" s="11"/>
      <c r="C68" s="11" t="s">
        <v>54</v>
      </c>
      <c r="D68" s="15"/>
      <c r="E68" s="15"/>
      <c r="F68" s="11" t="s">
        <v>37</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9">
        <v>33.0</v>
      </c>
      <c r="B70" s="11"/>
      <c r="C70" s="11"/>
      <c r="D70" s="15"/>
      <c r="E70" s="15"/>
      <c r="F70" s="11" t="s">
        <v>37</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9">
        <v>34.0</v>
      </c>
      <c r="B72" s="11"/>
      <c r="C72" s="11"/>
      <c r="D72" s="15"/>
      <c r="E72" s="15"/>
      <c r="F72" s="11" t="s">
        <v>37</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c r="A74" s="19">
        <v>35.0</v>
      </c>
      <c r="B74" s="11"/>
      <c r="C74" s="11"/>
      <c r="D74" s="15"/>
      <c r="E74" s="15"/>
      <c r="F74" s="11" t="s">
        <v>37</v>
      </c>
      <c r="G74" s="12">
        <v>0.0</v>
      </c>
      <c r="H74" s="13"/>
      <c r="I74" s="13"/>
      <c r="J74" s="14" t="str">
        <f>IF(AND($H74&lt;&gt;"",$I74&lt;&gt;""),DATEDIF(TODAY(),I74,"d"),"未定")</f>
        <v>未定</v>
      </c>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ht="12.75" customHeight="1">
      <c r="A75" s="9"/>
      <c r="B75" s="9"/>
      <c r="C75" s="9"/>
      <c r="D75" s="9"/>
      <c r="E75" s="9"/>
      <c r="F75" s="9"/>
      <c r="G75" s="9"/>
      <c r="H75" s="13"/>
      <c r="I75" s="13"/>
      <c r="J75" s="9"/>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97">
    <mergeCell ref="D20:D21"/>
    <mergeCell ref="C20:C21"/>
    <mergeCell ref="C16:C17"/>
    <mergeCell ref="B16:B17"/>
    <mergeCell ref="D16:D17"/>
    <mergeCell ref="A16:A17"/>
    <mergeCell ref="A18:A19"/>
    <mergeCell ref="B18:B19"/>
    <mergeCell ref="B20:B21"/>
    <mergeCell ref="C18:C19"/>
    <mergeCell ref="D18:D19"/>
    <mergeCell ref="D22:D23"/>
    <mergeCell ref="C22:C23"/>
    <mergeCell ref="B22:B23"/>
    <mergeCell ref="C24:C25"/>
    <mergeCell ref="B24:B25"/>
    <mergeCell ref="B26:B27"/>
    <mergeCell ref="B28:B29"/>
    <mergeCell ref="A24:A25"/>
    <mergeCell ref="A26:A27"/>
    <mergeCell ref="C26:C27"/>
    <mergeCell ref="D26:D27"/>
    <mergeCell ref="D28:D29"/>
    <mergeCell ref="C28:C29"/>
    <mergeCell ref="D24:D25"/>
    <mergeCell ref="B60:B61"/>
    <mergeCell ref="B64:B65"/>
    <mergeCell ref="B62:B63"/>
    <mergeCell ref="B66:B67"/>
    <mergeCell ref="B68:B69"/>
    <mergeCell ref="A52:A53"/>
    <mergeCell ref="A54:A55"/>
    <mergeCell ref="B74:B75"/>
    <mergeCell ref="A74:A75"/>
    <mergeCell ref="A66:A67"/>
    <mergeCell ref="A72:A73"/>
    <mergeCell ref="B58:B59"/>
    <mergeCell ref="B56:B57"/>
    <mergeCell ref="B52:B53"/>
    <mergeCell ref="B54:B55"/>
    <mergeCell ref="B72:B73"/>
    <mergeCell ref="B8:B9"/>
    <mergeCell ref="B6:B7"/>
    <mergeCell ref="B10:B11"/>
    <mergeCell ref="C10:C11"/>
    <mergeCell ref="D8:D9"/>
    <mergeCell ref="D12:D13"/>
    <mergeCell ref="C14:C15"/>
    <mergeCell ref="C12:C13"/>
    <mergeCell ref="B14:B15"/>
    <mergeCell ref="B4:B5"/>
    <mergeCell ref="B2:B3"/>
    <mergeCell ref="B12:B13"/>
    <mergeCell ref="C4:C5"/>
    <mergeCell ref="C8:C9"/>
    <mergeCell ref="A4:A5"/>
    <mergeCell ref="A2:A3"/>
    <mergeCell ref="A10:A11"/>
    <mergeCell ref="A12:A13"/>
    <mergeCell ref="A14:A15"/>
    <mergeCell ref="A8:A9"/>
    <mergeCell ref="C2:C3"/>
    <mergeCell ref="D2:D3"/>
    <mergeCell ref="A1:C1"/>
    <mergeCell ref="D4:D5"/>
    <mergeCell ref="D6:D7"/>
    <mergeCell ref="C6:C7"/>
    <mergeCell ref="A6:A7"/>
    <mergeCell ref="A46:A47"/>
    <mergeCell ref="A44:A45"/>
    <mergeCell ref="A42:A43"/>
    <mergeCell ref="A40:A41"/>
    <mergeCell ref="A36:A37"/>
    <mergeCell ref="A38:A39"/>
    <mergeCell ref="A34:A35"/>
    <mergeCell ref="A60:A61"/>
    <mergeCell ref="A64:A65"/>
    <mergeCell ref="A62:A63"/>
    <mergeCell ref="A20:A21"/>
    <mergeCell ref="A22:A23"/>
    <mergeCell ref="A28:A29"/>
    <mergeCell ref="C40:C41"/>
    <mergeCell ref="C42:C43"/>
    <mergeCell ref="D44:D45"/>
    <mergeCell ref="D42:D43"/>
    <mergeCell ref="B46:B47"/>
    <mergeCell ref="B44:B45"/>
    <mergeCell ref="B42:B43"/>
    <mergeCell ref="B40:B41"/>
    <mergeCell ref="B48:B49"/>
    <mergeCell ref="A32:A33"/>
    <mergeCell ref="A30:A31"/>
    <mergeCell ref="B30:B31"/>
    <mergeCell ref="B32:B33"/>
    <mergeCell ref="D30:D31"/>
    <mergeCell ref="D32:D33"/>
    <mergeCell ref="B38:B39"/>
    <mergeCell ref="B36:B37"/>
    <mergeCell ref="B34:B35"/>
    <mergeCell ref="D14:D15"/>
    <mergeCell ref="D10:D11"/>
    <mergeCell ref="A50:A51"/>
    <mergeCell ref="A48:A49"/>
    <mergeCell ref="B50:B51"/>
    <mergeCell ref="C54:C55"/>
    <mergeCell ref="C50:C51"/>
    <mergeCell ref="C60:C61"/>
    <mergeCell ref="C62:C63"/>
    <mergeCell ref="C64:C65"/>
    <mergeCell ref="C66:C67"/>
    <mergeCell ref="D72:D73"/>
    <mergeCell ref="C72:C73"/>
    <mergeCell ref="D74:D75"/>
    <mergeCell ref="C74:C75"/>
    <mergeCell ref="D70:D71"/>
    <mergeCell ref="D68:D69"/>
    <mergeCell ref="C68:C69"/>
    <mergeCell ref="A68:A69"/>
    <mergeCell ref="A70:A71"/>
    <mergeCell ref="B70:B71"/>
    <mergeCell ref="C70:C71"/>
    <mergeCell ref="E50:E51"/>
    <mergeCell ref="F52:F53"/>
    <mergeCell ref="G44:G45"/>
    <mergeCell ref="G42:G43"/>
    <mergeCell ref="G54:G55"/>
    <mergeCell ref="F34:F35"/>
    <mergeCell ref="E48:E49"/>
    <mergeCell ref="F28:F29"/>
    <mergeCell ref="F44:F45"/>
    <mergeCell ref="F36:F37"/>
    <mergeCell ref="E56:E57"/>
    <mergeCell ref="F38:F39"/>
    <mergeCell ref="E28:E29"/>
    <mergeCell ref="F20:F21"/>
    <mergeCell ref="G20:G21"/>
    <mergeCell ref="G26:G27"/>
    <mergeCell ref="F26:F27"/>
    <mergeCell ref="E26:E27"/>
    <mergeCell ref="E24:E25"/>
    <mergeCell ref="F24:F25"/>
    <mergeCell ref="G22:G23"/>
    <mergeCell ref="F22:F23"/>
    <mergeCell ref="G24:G25"/>
    <mergeCell ref="G28:G29"/>
    <mergeCell ref="F18:F19"/>
    <mergeCell ref="G16:G17"/>
    <mergeCell ref="G18:G19"/>
    <mergeCell ref="G2:G3"/>
    <mergeCell ref="F2:F3"/>
    <mergeCell ref="E2:E3"/>
    <mergeCell ref="E4:E5"/>
    <mergeCell ref="F4:F5"/>
    <mergeCell ref="G6:G7"/>
    <mergeCell ref="F6:F7"/>
    <mergeCell ref="F10:F11"/>
    <mergeCell ref="G10:G11"/>
    <mergeCell ref="G8:G9"/>
    <mergeCell ref="G12:G13"/>
    <mergeCell ref="G14:G15"/>
    <mergeCell ref="F8:F9"/>
    <mergeCell ref="G4:G5"/>
    <mergeCell ref="J50:J51"/>
    <mergeCell ref="J46:J47"/>
    <mergeCell ref="J48:J49"/>
    <mergeCell ref="J54:J55"/>
    <mergeCell ref="J56:J57"/>
    <mergeCell ref="J74:J75"/>
    <mergeCell ref="J72:J73"/>
    <mergeCell ref="J68:J69"/>
    <mergeCell ref="J70:J71"/>
    <mergeCell ref="J52:J53"/>
    <mergeCell ref="J38:J39"/>
    <mergeCell ref="J8:J9"/>
    <mergeCell ref="J62:J63"/>
    <mergeCell ref="J44:J45"/>
    <mergeCell ref="F66:F67"/>
    <mergeCell ref="G66:G67"/>
    <mergeCell ref="E54:E55"/>
    <mergeCell ref="E52:E53"/>
    <mergeCell ref="F50:F51"/>
    <mergeCell ref="G58:G59"/>
    <mergeCell ref="G56:G57"/>
    <mergeCell ref="G50:G51"/>
    <mergeCell ref="G52:G53"/>
    <mergeCell ref="J18:J19"/>
    <mergeCell ref="J12:J13"/>
    <mergeCell ref="J16:J17"/>
    <mergeCell ref="J14:J15"/>
    <mergeCell ref="E20:E21"/>
    <mergeCell ref="E22:E23"/>
    <mergeCell ref="E12:E13"/>
    <mergeCell ref="J6:J7"/>
    <mergeCell ref="J4:J5"/>
    <mergeCell ref="J2:J3"/>
    <mergeCell ref="F74:F75"/>
    <mergeCell ref="G74:G75"/>
    <mergeCell ref="E70:E71"/>
    <mergeCell ref="F70:F71"/>
    <mergeCell ref="G70:G71"/>
    <mergeCell ref="F72:F73"/>
    <mergeCell ref="G72:G73"/>
    <mergeCell ref="E72:E73"/>
    <mergeCell ref="E74:E75"/>
    <mergeCell ref="F62:F63"/>
    <mergeCell ref="F64:F65"/>
    <mergeCell ref="F68:F69"/>
    <mergeCell ref="E68:E69"/>
    <mergeCell ref="E62:E63"/>
    <mergeCell ref="E64:E65"/>
    <mergeCell ref="E66:E67"/>
    <mergeCell ref="E58:E59"/>
    <mergeCell ref="A58:A59"/>
    <mergeCell ref="A56:A57"/>
    <mergeCell ref="C58:C59"/>
    <mergeCell ref="C56:C57"/>
    <mergeCell ref="D58:D59"/>
    <mergeCell ref="D56:D57"/>
    <mergeCell ref="E60:E61"/>
    <mergeCell ref="D60:D61"/>
    <mergeCell ref="J58:J59"/>
    <mergeCell ref="J60:J61"/>
    <mergeCell ref="F60:F61"/>
    <mergeCell ref="D66:D67"/>
    <mergeCell ref="G60:G61"/>
    <mergeCell ref="F58:F59"/>
    <mergeCell ref="C46:C47"/>
    <mergeCell ref="C44:C45"/>
    <mergeCell ref="D48:D49"/>
    <mergeCell ref="D50:D51"/>
    <mergeCell ref="D64:D65"/>
    <mergeCell ref="D62:D63"/>
    <mergeCell ref="D52:D53"/>
    <mergeCell ref="D54:D55"/>
    <mergeCell ref="C52:C53"/>
    <mergeCell ref="D46:D47"/>
    <mergeCell ref="C48:C49"/>
    <mergeCell ref="E46:E47"/>
    <mergeCell ref="E40:E41"/>
    <mergeCell ref="E42:E43"/>
    <mergeCell ref="E44:E45"/>
    <mergeCell ref="E34:E35"/>
    <mergeCell ref="E38:E39"/>
    <mergeCell ref="E36:E37"/>
    <mergeCell ref="F42:F43"/>
    <mergeCell ref="F40:F41"/>
    <mergeCell ref="F32:F33"/>
    <mergeCell ref="F30:F31"/>
    <mergeCell ref="F54:F55"/>
    <mergeCell ref="F56:F57"/>
    <mergeCell ref="E30:E31"/>
    <mergeCell ref="E32:E33"/>
    <mergeCell ref="F46:F47"/>
    <mergeCell ref="F48:F49"/>
    <mergeCell ref="G38:G39"/>
    <mergeCell ref="G48:G49"/>
    <mergeCell ref="G46:G47"/>
    <mergeCell ref="G40:G41"/>
    <mergeCell ref="G62:G63"/>
    <mergeCell ref="G64:G65"/>
    <mergeCell ref="G68:G69"/>
    <mergeCell ref="G34:G35"/>
    <mergeCell ref="G32:G33"/>
    <mergeCell ref="G30:G31"/>
    <mergeCell ref="G36:G37"/>
    <mergeCell ref="C32:C33"/>
    <mergeCell ref="C34:C35"/>
    <mergeCell ref="C38:C39"/>
    <mergeCell ref="D34:D35"/>
    <mergeCell ref="D40:D41"/>
    <mergeCell ref="D38:D39"/>
    <mergeCell ref="D36:D37"/>
    <mergeCell ref="C30:C31"/>
    <mergeCell ref="C36:C37"/>
    <mergeCell ref="J22:J23"/>
    <mergeCell ref="J24:J25"/>
    <mergeCell ref="J32:J33"/>
    <mergeCell ref="J30:J31"/>
    <mergeCell ref="J36:J37"/>
    <mergeCell ref="J34:J35"/>
    <mergeCell ref="J66:J67"/>
    <mergeCell ref="J64:J65"/>
    <mergeCell ref="J42:J43"/>
    <mergeCell ref="J40:J41"/>
    <mergeCell ref="J26:J27"/>
    <mergeCell ref="J28:J29"/>
    <mergeCell ref="J20:J21"/>
    <mergeCell ref="J10:J11"/>
    <mergeCell ref="E8:E9"/>
    <mergeCell ref="E6:E7"/>
    <mergeCell ref="F14:F15"/>
    <mergeCell ref="F16:F17"/>
    <mergeCell ref="F12:F13"/>
    <mergeCell ref="E16:E17"/>
    <mergeCell ref="E14:E15"/>
    <mergeCell ref="E18:E19"/>
    <mergeCell ref="E10:E11"/>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7">
    <cfRule type="cellIs" dxfId="0" priority="21" stopIfTrue="1" operator="lessThan">
      <formula>0</formula>
    </cfRule>
  </conditionalFormatting>
  <conditionalFormatting sqref="J24:J27">
    <cfRule type="cellIs" dxfId="1" priority="22" stopIfTrue="1" operator="lessThan">
      <formula>4</formula>
    </cfRule>
  </conditionalFormatting>
  <conditionalFormatting sqref="J28:J29">
    <cfRule type="cellIs" dxfId="0" priority="23" stopIfTrue="1" operator="lessThan">
      <formula>0</formula>
    </cfRule>
  </conditionalFormatting>
  <conditionalFormatting sqref="J28:J29">
    <cfRule type="cellIs" dxfId="1" priority="24" stopIfTrue="1" operator="lessThan">
      <formula>4</formula>
    </cfRule>
  </conditionalFormatting>
  <conditionalFormatting sqref="J30:J31">
    <cfRule type="cellIs" dxfId="0" priority="25" stopIfTrue="1" operator="lessThan">
      <formula>0</formula>
    </cfRule>
  </conditionalFormatting>
  <conditionalFormatting sqref="J30:J31">
    <cfRule type="cellIs" dxfId="1" priority="26" stopIfTrue="1" operator="lessThan">
      <formula>4</formula>
    </cfRule>
  </conditionalFormatting>
  <conditionalFormatting sqref="J32:J75">
    <cfRule type="cellIs" dxfId="0" priority="27" stopIfTrue="1" operator="lessThan">
      <formula>0</formula>
    </cfRule>
  </conditionalFormatting>
  <conditionalFormatting sqref="J32:J75">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5">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74">
      <formula1>"未着手,進行中,保留,完了"</formula1>
    </dataValidation>
  </dataValidations>
  <drawing r:id="rId1"/>
</worksheet>
</file>