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7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17" firstSheet="0" activeTab="7"/>
  </bookViews>
  <sheets>
    <sheet name="exp1" sheetId="1" state="visible" r:id="rId2"/>
    <sheet name="exp2" sheetId="2" state="visible" r:id="rId3"/>
    <sheet name="Sheet3" sheetId="3" state="visible" r:id="rId4"/>
    <sheet name="exp3" sheetId="4" state="visible" r:id="rId5"/>
    <sheet name="exp4" sheetId="5" state="visible" r:id="rId6"/>
    <sheet name="exp5" sheetId="6" state="visible" r:id="rId7"/>
    <sheet name="Sheet7" sheetId="7" state="visible" r:id="rId8"/>
    <sheet name="expfigs" sheetId="8" state="visible" r:id="rId9"/>
    <sheet name="Fig4" sheetId="9" state="visible" r:id="rId10"/>
    <sheet name="Fig5" sheetId="10" state="visible" r:id="rId11"/>
    <sheet name="Fig6" sheetId="11" state="visible" r:id="rId12"/>
    <sheet name="Fig7" sheetId="12" state="visible" r:id="rId13"/>
    <sheet name="Fig8" sheetId="13" state="visible" r:id="rId14"/>
    <sheet name="Fig9" sheetId="14" state="visible" r:id="rId15"/>
    <sheet name="Fig10" sheetId="15" state="visible" r:id="rId16"/>
    <sheet name="Fig11" sheetId="16" state="visible" r:id="rId17"/>
    <sheet name="Fig12" sheetId="17" state="visible" r:id="rId18"/>
    <sheet name="Fig13" sheetId="18" state="visible" r:id="rId19"/>
    <sheet name="Fig14" sheetId="19" state="visible" r:id="rId20"/>
    <sheet name="Fig15" sheetId="20" state="visible" r:id="rId21"/>
  </sheets>
  <calcPr iterateCount="100" refMode="A1" iterate="false" iterateDelta="0.001"/>
</workbook>
</file>

<file path=xl/sharedStrings.xml><?xml version="1.0" encoding="utf-8"?>
<sst xmlns="http://schemas.openxmlformats.org/spreadsheetml/2006/main" count="287" uniqueCount="36">
  <si>
    <t>10s interval</t>
  </si>
  <si>
    <t>Input</t>
  </si>
  <si>
    <t>Job Name</t>
  </si>
  <si>
    <t>Default</t>
  </si>
  <si>
    <t>Schedule</t>
  </si>
  <si>
    <t>Waiting Time(s)</t>
  </si>
  <si>
    <t>20GB</t>
  </si>
  <si>
    <t>PR</t>
  </si>
  <si>
    <t>KM</t>
  </si>
  <si>
    <t>LR</t>
  </si>
  <si>
    <t>WC</t>
  </si>
  <si>
    <t>Time Length</t>
  </si>
  <si>
    <t>Total Sum</t>
  </si>
  <si>
    <t>Submit Time</t>
  </si>
  <si>
    <t>285+47</t>
  </si>
  <si>
    <t>15GB</t>
  </si>
  <si>
    <t>10GB</t>
  </si>
  <si>
    <t>5GB</t>
  </si>
  <si>
    <t>183+9</t>
  </si>
  <si>
    <t>101+12</t>
  </si>
  <si>
    <t>58+20</t>
  </si>
  <si>
    <t>331+45+11</t>
  </si>
  <si>
    <t>15G</t>
  </si>
  <si>
    <t>281+44</t>
  </si>
  <si>
    <t>ExecTime(s)</t>
  </si>
  <si>
    <t>ExecTime(s) After Scheduling</t>
  </si>
  <si>
    <t>10G</t>
  </si>
  <si>
    <t>164+34</t>
  </si>
  <si>
    <t>Stage NO</t>
  </si>
  <si>
    <t>Actual</t>
  </si>
  <si>
    <t>Predicted</t>
  </si>
  <si>
    <t>4PR_20g</t>
  </si>
  <si>
    <t>4KM_20g</t>
  </si>
  <si>
    <t>4LR_20g</t>
  </si>
  <si>
    <t>4WC_20g</t>
  </si>
  <si>
    <t>20g_PR_KM_LR_WC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</si>
</sst>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Sheet7!$C$15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729fcf"/>
            </a:solidFill>
            <a:ln>
              <a:solidFill>
                <a:srgbClr val="000000"/>
              </a:solidFill>
            </a:ln>
          </c:spPr>
          <c:cat>
            <c:strRef>
              <c:f>Sheet7!$B$16:$B$20</c:f>
              <c:strCache>
                <c:ptCount val="5"/>
                <c:pt idx="0">
                  <c:v>LR</c:v>
                </c:pt>
                <c:pt idx="1">
                  <c:v>PR</c:v>
                </c:pt>
                <c:pt idx="2">
                  <c:v>KM</c:v>
                </c:pt>
                <c:pt idx="3">
                  <c:v>WC</c:v>
                </c:pt>
                <c:pt idx="4">
                  <c:v>Time Length</c:v>
                </c:pt>
              </c:strCache>
            </c:strRef>
          </c:cat>
          <c:val>
            <c:numRef>
              <c:f>Sheet7!$C$16:$C$20</c:f>
              <c:numCache>
                <c:formatCode>General</c:formatCode>
                <c:ptCount val="5"/>
                <c:pt idx="0">
                  <c:v>332</c:v>
                </c:pt>
                <c:pt idx="1">
                  <c:v>404</c:v>
                </c:pt>
                <c:pt idx="2">
                  <c:v>422</c:v>
                </c:pt>
                <c:pt idx="3">
                  <c:v>494</c:v>
                </c:pt>
                <c:pt idx="4">
                  <c:v>568</c:v>
                </c:pt>
              </c:numCache>
            </c:numRef>
          </c:val>
        </c:ser>
        <c:ser>
          <c:idx val="1"/>
          <c:order val="1"/>
          <c:tx>
            <c:strRef>
              <c:f>Sheet7!$D$15</c:f>
              <c:strCache>
                <c:ptCount val="1"/>
                <c:pt idx="0">
                  <c:v>Schedule</c:v>
                </c:pt>
              </c:strCache>
            </c:strRef>
          </c:tx>
          <c:spPr>
            <a:noFill/>
            <a:ln>
              <a:solidFill>
                <a:srgbClr val="000000"/>
              </a:solidFill>
            </a:ln>
          </c:spPr>
          <c:cat>
            <c:strRef>
              <c:f>Sheet7!$B$16:$B$20</c:f>
              <c:strCache>
                <c:ptCount val="5"/>
                <c:pt idx="0">
                  <c:v>LR</c:v>
                </c:pt>
                <c:pt idx="1">
                  <c:v>PR</c:v>
                </c:pt>
                <c:pt idx="2">
                  <c:v>KM</c:v>
                </c:pt>
                <c:pt idx="3">
                  <c:v>WC</c:v>
                </c:pt>
                <c:pt idx="4">
                  <c:v>Time Length</c:v>
                </c:pt>
              </c:strCache>
            </c:strRef>
          </c:cat>
          <c:val>
            <c:numRef>
              <c:f>Sheet7!$D$16:$D$20</c:f>
              <c:numCache>
                <c:formatCode>General</c:formatCode>
                <c:ptCount val="5"/>
                <c:pt idx="0">
                  <c:v>253</c:v>
                </c:pt>
                <c:pt idx="1">
                  <c:v>297</c:v>
                </c:pt>
                <c:pt idx="2">
                  <c:v>248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</c:ser>
        <c:gapWidth val="100"/>
        <c:axId val="33117376"/>
        <c:axId val="75062115"/>
      </c:barChart>
      <c:catAx>
        <c:axId val="33117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062115"/>
        <c:crosses val="autoZero"/>
        <c:auto val="1"/>
        <c:lblAlgn val="ctr"/>
        <c:lblOffset val="100"/>
      </c:catAx>
      <c:valAx>
        <c:axId val="750621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11737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268920</xdr:colOff>
      <xdr:row>2</xdr:row>
      <xdr:rowOff>84240</xdr:rowOff>
    </xdr:from>
    <xdr:to>
      <xdr:col>13</xdr:col>
      <xdr:colOff>336960</xdr:colOff>
      <xdr:row>22</xdr:row>
      <xdr:rowOff>70560</xdr:rowOff>
    </xdr:to>
    <xdr:graphicFrame>
      <xdr:nvGraphicFramePr>
        <xdr:cNvPr id="0" name=""/>
        <xdr:cNvGraphicFramePr/>
      </xdr:nvGraphicFramePr>
      <xdr:xfrm>
        <a:off x="5342400" y="40932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2" min="1" style="0" width="11.5204081632653"/>
    <col collapsed="false" hidden="false" max="3" min="3" style="0" width="16.3877551020408"/>
    <col collapsed="false" hidden="false" max="4" min="4" style="0" width="21.1122448979592"/>
    <col collapsed="false" hidden="false" max="5" min="5" style="0" width="15.280612244898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824</v>
      </c>
      <c r="D4" s="0" t="n">
        <v>624</v>
      </c>
      <c r="E4" s="0" t="n">
        <v>0</v>
      </c>
    </row>
    <row r="5" customFormat="false" ht="12.8" hidden="false" customHeight="false" outlineLevel="0" collapsed="false">
      <c r="A5" s="0" t="s">
        <v>6</v>
      </c>
      <c r="B5" s="0" t="s">
        <v>8</v>
      </c>
      <c r="C5" s="0" t="n">
        <v>782</v>
      </c>
      <c r="D5" s="0" t="n">
        <v>618</v>
      </c>
      <c r="E5" s="0" t="n">
        <v>0</v>
      </c>
    </row>
    <row r="6" customFormat="false" ht="12.8" hidden="false" customHeight="false" outlineLevel="0" collapsed="false">
      <c r="A6" s="0" t="s">
        <v>6</v>
      </c>
      <c r="B6" s="0" t="s">
        <v>9</v>
      </c>
      <c r="C6" s="0" t="n">
        <v>734</v>
      </c>
      <c r="D6" s="0" t="n">
        <v>564</v>
      </c>
      <c r="E6" s="0" t="n">
        <v>160</v>
      </c>
    </row>
    <row r="7" customFormat="false" ht="12.8" hidden="false" customHeight="false" outlineLevel="0" collapsed="false">
      <c r="A7" s="0" t="s">
        <v>6</v>
      </c>
      <c r="B7" s="0" t="s">
        <v>10</v>
      </c>
      <c r="C7" s="0" t="n">
        <v>742</v>
      </c>
      <c r="D7" s="0" t="n">
        <v>589</v>
      </c>
      <c r="E7" s="0" t="n">
        <v>150</v>
      </c>
    </row>
    <row r="8" customFormat="false" ht="12.8" hidden="false" customHeight="false" outlineLevel="0" collapsed="false">
      <c r="B8" s="0" t="s">
        <v>11</v>
      </c>
      <c r="C8" s="0" t="n">
        <v>824</v>
      </c>
      <c r="D8" s="0" t="n">
        <v>768</v>
      </c>
      <c r="E8" s="0" t="n">
        <f aca="false">(C8-D8)/C8</f>
        <v>0.0679611650485437</v>
      </c>
    </row>
    <row r="9" customFormat="false" ht="12.8" hidden="false" customHeight="false" outlineLevel="0" collapsed="false">
      <c r="B9" s="0" t="s">
        <v>12</v>
      </c>
      <c r="C9" s="0" t="n">
        <f aca="false">SUM(C4:C7)</f>
        <v>3082</v>
      </c>
      <c r="D9" s="0" t="n">
        <f aca="false">SUM(D4:D7)</f>
        <v>2395</v>
      </c>
      <c r="E9" s="0" t="n">
        <f aca="false">(C9-D9)/C9</f>
        <v>0.22290720311486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  <c r="F15" s="0" t="s">
        <v>13</v>
      </c>
    </row>
    <row r="16" customFormat="false" ht="12.8" hidden="false" customHeight="false" outlineLevel="0" collapsed="false">
      <c r="A16" s="0" t="s">
        <v>6</v>
      </c>
      <c r="B16" s="0" t="s">
        <v>7</v>
      </c>
      <c r="C16" s="0" t="n">
        <v>757</v>
      </c>
      <c r="D16" s="0" t="n">
        <v>430</v>
      </c>
      <c r="E16" s="0" t="n">
        <v>0</v>
      </c>
      <c r="F16" s="1" t="n">
        <v>0</v>
      </c>
    </row>
    <row r="17" customFormat="false" ht="12.8" hidden="false" customHeight="false" outlineLevel="0" collapsed="false">
      <c r="A17" s="0" t="s">
        <v>6</v>
      </c>
      <c r="B17" s="0" t="s">
        <v>8</v>
      </c>
      <c r="C17" s="0" t="n">
        <v>780</v>
      </c>
      <c r="D17" s="0" t="n">
        <v>423</v>
      </c>
      <c r="E17" s="0" t="n">
        <v>0</v>
      </c>
      <c r="F17" s="1" t="n">
        <v>16</v>
      </c>
    </row>
    <row r="18" customFormat="false" ht="12.8" hidden="false" customHeight="false" outlineLevel="0" collapsed="false">
      <c r="A18" s="0" t="s">
        <v>6</v>
      </c>
      <c r="B18" s="0" t="s">
        <v>9</v>
      </c>
      <c r="C18" s="0" t="n">
        <v>727</v>
      </c>
      <c r="D18" s="0" t="n">
        <v>338</v>
      </c>
      <c r="E18" s="0" t="s">
        <v>14</v>
      </c>
      <c r="F18" s="1" t="n">
        <v>47</v>
      </c>
    </row>
    <row r="19" customFormat="false" ht="12.8" hidden="false" customHeight="false" outlineLevel="0" collapsed="false">
      <c r="A19" s="0" t="s">
        <v>6</v>
      </c>
      <c r="B19" s="0" t="s">
        <v>10</v>
      </c>
      <c r="C19" s="0" t="n">
        <v>696</v>
      </c>
      <c r="D19" s="0" t="n">
        <v>376</v>
      </c>
      <c r="E19" s="0" t="n">
        <v>219</v>
      </c>
      <c r="F19" s="1" t="n">
        <v>94</v>
      </c>
    </row>
    <row r="20" customFormat="false" ht="12.8" hidden="false" customHeight="false" outlineLevel="0" collapsed="false">
      <c r="B20" s="0" t="s">
        <v>11</v>
      </c>
      <c r="C20" s="0" t="n">
        <v>797</v>
      </c>
      <c r="D20" s="0" t="n">
        <v>716</v>
      </c>
      <c r="E20" s="0" t="n">
        <f aca="false">(C20-D20)/C20</f>
        <v>0.101631116687578</v>
      </c>
    </row>
    <row r="21" customFormat="false" ht="12.8" hidden="false" customHeight="false" outlineLevel="0" collapsed="false">
      <c r="B21" s="0" t="s">
        <v>12</v>
      </c>
      <c r="C21" s="0" t="n">
        <f aca="false">SUM(C16:C19)</f>
        <v>2960</v>
      </c>
      <c r="D21" s="0" t="n">
        <f aca="false">SUM(D16:D19)</f>
        <v>1567</v>
      </c>
      <c r="E21" s="0" t="n">
        <f aca="false">(C21-D21)/C21</f>
        <v>0.470608108108108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688.495</v>
      </c>
      <c r="C2" s="1" t="n">
        <v>708.318</v>
      </c>
    </row>
    <row r="3" customFormat="false" ht="12.8" hidden="false" customHeight="false" outlineLevel="0" collapsed="false">
      <c r="A3" s="0" t="n">
        <v>2</v>
      </c>
      <c r="B3" s="1" t="n">
        <v>7.164</v>
      </c>
      <c r="C3" s="1" t="n">
        <v>7.458</v>
      </c>
    </row>
    <row r="4" customFormat="false" ht="12.8" hidden="false" customHeight="false" outlineLevel="0" collapsed="false">
      <c r="A4" s="0" t="n">
        <v>3</v>
      </c>
      <c r="B4" s="1" t="n">
        <v>19.959</v>
      </c>
      <c r="C4" s="1" t="n">
        <v>25.283</v>
      </c>
    </row>
    <row r="5" customFormat="false" ht="12.8" hidden="false" customHeight="false" outlineLevel="0" collapsed="false">
      <c r="A5" s="0" t="n">
        <v>4</v>
      </c>
      <c r="B5" s="1" t="n">
        <v>8.182</v>
      </c>
      <c r="C5" s="1" t="n">
        <v>18.101</v>
      </c>
    </row>
    <row r="6" customFormat="false" ht="12.8" hidden="false" customHeight="false" outlineLevel="0" collapsed="false">
      <c r="A6" s="0" t="n">
        <v>5</v>
      </c>
      <c r="B6" s="1" t="n">
        <v>16.521</v>
      </c>
      <c r="C6" s="1" t="n">
        <v>22.917</v>
      </c>
    </row>
    <row r="7" customFormat="false" ht="12.8" hidden="false" customHeight="false" outlineLevel="0" collapsed="false">
      <c r="A7" s="0" t="n">
        <v>6</v>
      </c>
      <c r="B7" s="1" t="n">
        <v>7.401</v>
      </c>
      <c r="C7" s="1" t="n">
        <v>9.723</v>
      </c>
    </row>
    <row r="8" customFormat="false" ht="12.8" hidden="false" customHeight="false" outlineLevel="0" collapsed="false">
      <c r="A8" s="0" t="n">
        <v>7</v>
      </c>
      <c r="B8" s="1" t="n">
        <v>15.93</v>
      </c>
      <c r="C8" s="1" t="n">
        <v>23.646</v>
      </c>
    </row>
    <row r="9" customFormat="false" ht="12.8" hidden="false" customHeight="false" outlineLevel="0" collapsed="false">
      <c r="A9" s="0" t="n">
        <v>8</v>
      </c>
      <c r="B9" s="1" t="n">
        <v>7.215</v>
      </c>
      <c r="C9" s="1" t="n">
        <v>8.442</v>
      </c>
    </row>
    <row r="10" customFormat="false" ht="12.8" hidden="false" customHeight="false" outlineLevel="0" collapsed="false">
      <c r="A10" s="0" t="n">
        <v>9</v>
      </c>
      <c r="B10" s="1" t="n">
        <v>15.849</v>
      </c>
      <c r="C10" s="1" t="n">
        <v>23.292</v>
      </c>
    </row>
    <row r="11" customFormat="false" ht="12.8" hidden="false" customHeight="false" outlineLevel="0" collapsed="false">
      <c r="A11" s="0" t="n">
        <v>10</v>
      </c>
      <c r="B11" s="1" t="n">
        <v>7.079</v>
      </c>
      <c r="C11" s="1" t="n">
        <v>9.201</v>
      </c>
    </row>
    <row r="12" customFormat="false" ht="12.8" hidden="false" customHeight="false" outlineLevel="0" collapsed="false">
      <c r="A12" s="0" t="n">
        <v>11</v>
      </c>
      <c r="B12" s="1" t="n">
        <v>15.681</v>
      </c>
      <c r="C12" s="1" t="n">
        <v>24.836</v>
      </c>
    </row>
    <row r="13" customFormat="false" ht="12.8" hidden="false" customHeight="false" outlineLevel="0" collapsed="false">
      <c r="A13" s="0" t="n">
        <v>12</v>
      </c>
      <c r="B13" s="1" t="n">
        <v>7.006</v>
      </c>
      <c r="C13" s="1" t="n">
        <v>6.224</v>
      </c>
    </row>
    <row r="15" customFormat="false" ht="12.8" hidden="false" customHeight="false" outlineLevel="0" collapsed="false">
      <c r="A15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649.683</v>
      </c>
      <c r="C2" s="1" t="n">
        <v>669.28</v>
      </c>
    </row>
    <row r="3" customFormat="false" ht="12.8" hidden="false" customHeight="false" outlineLevel="0" collapsed="false">
      <c r="A3" s="0" t="n">
        <v>2</v>
      </c>
      <c r="B3" s="1" t="n">
        <v>7.373</v>
      </c>
      <c r="C3" s="1" t="n">
        <v>7.131</v>
      </c>
    </row>
    <row r="4" customFormat="false" ht="12.8" hidden="false" customHeight="false" outlineLevel="0" collapsed="false">
      <c r="A4" s="0" t="n">
        <v>3</v>
      </c>
      <c r="B4" s="1" t="n">
        <v>7.57</v>
      </c>
      <c r="C4" s="1" t="n">
        <v>7.298</v>
      </c>
    </row>
    <row r="5" customFormat="false" ht="12.8" hidden="false" customHeight="false" outlineLevel="0" collapsed="false">
      <c r="A5" s="0" t="n">
        <v>4</v>
      </c>
      <c r="B5" s="1" t="n">
        <v>7.361</v>
      </c>
      <c r="C5" s="1" t="n">
        <v>7.677</v>
      </c>
    </row>
    <row r="6" customFormat="false" ht="12.8" hidden="false" customHeight="false" outlineLevel="0" collapsed="false">
      <c r="A6" s="0" t="n">
        <v>5</v>
      </c>
      <c r="B6" s="1" t="n">
        <v>7.403</v>
      </c>
      <c r="C6" s="1" t="n">
        <v>6.698</v>
      </c>
    </row>
    <row r="7" customFormat="false" ht="12.8" hidden="false" customHeight="false" outlineLevel="0" collapsed="false">
      <c r="A7" s="0" t="n">
        <v>6</v>
      </c>
      <c r="B7" s="1" t="n">
        <v>7.211</v>
      </c>
      <c r="C7" s="1" t="n">
        <v>7.021</v>
      </c>
    </row>
    <row r="8" customFormat="false" ht="12.8" hidden="false" customHeight="false" outlineLevel="0" collapsed="false">
      <c r="A8" s="0" t="n">
        <v>7</v>
      </c>
      <c r="B8" s="1" t="n">
        <v>7.553</v>
      </c>
      <c r="C8" s="1" t="n">
        <v>6.501</v>
      </c>
    </row>
    <row r="9" customFormat="false" ht="12.8" hidden="false" customHeight="false" outlineLevel="0" collapsed="false">
      <c r="A9" s="0" t="n">
        <v>8</v>
      </c>
      <c r="B9" s="1" t="n">
        <v>7.262</v>
      </c>
      <c r="C9" s="1" t="n">
        <v>7.941</v>
      </c>
    </row>
    <row r="10" customFormat="false" ht="12.8" hidden="false" customHeight="false" outlineLevel="0" collapsed="false">
      <c r="A10" s="0" t="n">
        <v>9</v>
      </c>
      <c r="B10" s="1" t="n">
        <v>7.594</v>
      </c>
      <c r="C10" s="1" t="n">
        <v>6.939</v>
      </c>
    </row>
    <row r="11" customFormat="false" ht="12.8" hidden="false" customHeight="false" outlineLevel="0" collapsed="false">
      <c r="A11" s="0" t="n">
        <v>10</v>
      </c>
      <c r="B11" s="1" t="n">
        <v>7.49</v>
      </c>
      <c r="C11" s="1" t="n">
        <v>6.387</v>
      </c>
    </row>
    <row r="14" customFormat="false" ht="12.8" hidden="false" customHeight="false" outlineLevel="0" collapsed="false">
      <c r="A14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598.882</v>
      </c>
      <c r="C2" s="1" t="n">
        <v>631.833</v>
      </c>
    </row>
    <row r="3" customFormat="false" ht="12.8" hidden="false" customHeight="false" outlineLevel="0" collapsed="false">
      <c r="A3" s="0" t="n">
        <v>2</v>
      </c>
      <c r="B3" s="1" t="n">
        <v>66.895</v>
      </c>
      <c r="C3" s="1" t="n">
        <v>77.838</v>
      </c>
    </row>
    <row r="5" customFormat="false" ht="12.8" hidden="false" customHeight="false" outlineLevel="0" collapsed="false">
      <c r="A5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646.481</v>
      </c>
      <c r="C2" s="1" t="n">
        <v>594.309</v>
      </c>
    </row>
    <row r="3" customFormat="false" ht="12.8" hidden="false" customHeight="false" outlineLevel="0" collapsed="false">
      <c r="A3" s="0" t="n">
        <v>2</v>
      </c>
      <c r="B3" s="1" t="n">
        <v>36.95</v>
      </c>
      <c r="C3" s="1" t="n">
        <v>43.006</v>
      </c>
    </row>
    <row r="4" customFormat="false" ht="12.8" hidden="false" customHeight="false" outlineLevel="0" collapsed="false">
      <c r="A4" s="0" t="n">
        <v>3</v>
      </c>
      <c r="B4" s="1" t="n">
        <v>30.462</v>
      </c>
      <c r="C4" s="1" t="n">
        <v>10.602</v>
      </c>
    </row>
    <row r="5" customFormat="false" ht="12.8" hidden="false" customHeight="false" outlineLevel="0" collapsed="false">
      <c r="A5" s="0" t="n">
        <v>4</v>
      </c>
      <c r="B5" s="1" t="n">
        <v>22.385</v>
      </c>
      <c r="C5" s="1" t="n">
        <v>5.418</v>
      </c>
    </row>
    <row r="6" customFormat="false" ht="12.8" hidden="false" customHeight="false" outlineLevel="0" collapsed="false">
      <c r="A6" s="0" t="n">
        <v>5</v>
      </c>
      <c r="B6" s="1" t="n">
        <v>21.845</v>
      </c>
      <c r="C6" s="1" t="n">
        <v>5.038</v>
      </c>
    </row>
    <row r="7" customFormat="false" ht="12.8" hidden="false" customHeight="false" outlineLevel="0" collapsed="false">
      <c r="A7" s="0" t="n">
        <v>6</v>
      </c>
      <c r="B7" s="1" t="n">
        <v>26.989</v>
      </c>
      <c r="C7" s="1" t="n">
        <v>28.336</v>
      </c>
    </row>
    <row r="11" customFormat="false" ht="12.8" hidden="false" customHeight="false" outlineLevel="0" collapsed="false">
      <c r="A11" s="0" t="s">
        <v>35</v>
      </c>
    </row>
    <row r="12" customFormat="false" ht="12.8" hidden="false" customHeight="false" outlineLevel="0" collapsed="false">
      <c r="A12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657.442</v>
      </c>
      <c r="C2" s="1" t="n">
        <v>657.488</v>
      </c>
    </row>
    <row r="3" customFormat="false" ht="12.8" hidden="false" customHeight="false" outlineLevel="0" collapsed="false">
      <c r="A3" s="0" t="n">
        <v>2</v>
      </c>
      <c r="B3" s="1" t="n">
        <v>7.171</v>
      </c>
      <c r="C3" s="1" t="n">
        <v>7.458</v>
      </c>
    </row>
    <row r="4" customFormat="false" ht="12.8" hidden="false" customHeight="false" outlineLevel="0" collapsed="false">
      <c r="A4" s="0" t="n">
        <v>3</v>
      </c>
      <c r="B4" s="1" t="n">
        <v>20.631</v>
      </c>
      <c r="C4" s="1" t="n">
        <v>25.283</v>
      </c>
    </row>
    <row r="5" customFormat="false" ht="12.8" hidden="false" customHeight="false" outlineLevel="0" collapsed="false">
      <c r="A5" s="0" t="n">
        <v>4</v>
      </c>
      <c r="B5" s="1" t="n">
        <v>9.605</v>
      </c>
      <c r="C5" s="1" t="n">
        <v>18.101</v>
      </c>
    </row>
    <row r="6" customFormat="false" ht="12.8" hidden="false" customHeight="false" outlineLevel="0" collapsed="false">
      <c r="A6" s="0" t="n">
        <v>5</v>
      </c>
      <c r="B6" s="1" t="n">
        <v>18.14</v>
      </c>
      <c r="C6" s="1" t="n">
        <v>22.917</v>
      </c>
    </row>
    <row r="7" customFormat="false" ht="12.8" hidden="false" customHeight="false" outlineLevel="0" collapsed="false">
      <c r="A7" s="0" t="n">
        <v>6</v>
      </c>
      <c r="B7" s="1" t="n">
        <v>7.303</v>
      </c>
      <c r="C7" s="1" t="n">
        <v>9.723</v>
      </c>
    </row>
    <row r="8" customFormat="false" ht="12.8" hidden="false" customHeight="false" outlineLevel="0" collapsed="false">
      <c r="A8" s="0" t="n">
        <v>7</v>
      </c>
      <c r="B8" s="1" t="n">
        <v>17.802</v>
      </c>
      <c r="C8" s="1" t="n">
        <v>23.646</v>
      </c>
    </row>
    <row r="9" customFormat="false" ht="12.8" hidden="false" customHeight="false" outlineLevel="0" collapsed="false">
      <c r="A9" s="0" t="n">
        <v>8</v>
      </c>
      <c r="B9" s="1" t="n">
        <v>7.08</v>
      </c>
      <c r="C9" s="1" t="n">
        <v>8.442</v>
      </c>
    </row>
    <row r="10" customFormat="false" ht="12.8" hidden="false" customHeight="false" outlineLevel="0" collapsed="false">
      <c r="A10" s="0" t="n">
        <v>9</v>
      </c>
      <c r="B10" s="1" t="n">
        <v>17.492</v>
      </c>
      <c r="C10" s="1" t="n">
        <v>23.292</v>
      </c>
    </row>
    <row r="11" customFormat="false" ht="12.8" hidden="false" customHeight="false" outlineLevel="0" collapsed="false">
      <c r="A11" s="0" t="n">
        <v>10</v>
      </c>
      <c r="B11" s="1" t="n">
        <v>7.182</v>
      </c>
      <c r="C11" s="1" t="n">
        <v>9.201</v>
      </c>
    </row>
    <row r="12" customFormat="false" ht="12.8" hidden="false" customHeight="false" outlineLevel="0" collapsed="false">
      <c r="A12" s="0" t="n">
        <v>11</v>
      </c>
      <c r="B12" s="1" t="n">
        <v>17.771</v>
      </c>
      <c r="C12" s="1" t="n">
        <v>24.836</v>
      </c>
    </row>
    <row r="13" customFormat="false" ht="12.8" hidden="false" customHeight="false" outlineLevel="0" collapsed="false">
      <c r="A13" s="0" t="n">
        <v>12</v>
      </c>
      <c r="B13" s="1" t="n">
        <v>7.18</v>
      </c>
      <c r="C13" s="1" t="n">
        <v>6.224</v>
      </c>
    </row>
    <row r="17" customFormat="false" ht="12.8" hidden="false" customHeight="false" outlineLevel="0" collapsed="false">
      <c r="A17" s="0" t="s">
        <v>35</v>
      </c>
    </row>
    <row r="18" customFormat="false" ht="12.8" hidden="false" customHeight="false" outlineLevel="0" collapsed="false">
      <c r="A18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651.989</v>
      </c>
      <c r="C2" s="1" t="n">
        <v>646.013</v>
      </c>
    </row>
    <row r="3" customFormat="false" ht="12.8" hidden="false" customHeight="false" outlineLevel="0" collapsed="false">
      <c r="A3" s="0" t="n">
        <v>2</v>
      </c>
      <c r="B3" s="1" t="n">
        <v>7.346</v>
      </c>
      <c r="C3" s="1" t="n">
        <v>7.131</v>
      </c>
    </row>
    <row r="4" customFormat="false" ht="12.8" hidden="false" customHeight="false" outlineLevel="0" collapsed="false">
      <c r="A4" s="0" t="n">
        <v>3</v>
      </c>
      <c r="B4" s="1" t="n">
        <v>7.422</v>
      </c>
      <c r="C4" s="1" t="n">
        <v>7.298</v>
      </c>
    </row>
    <row r="5" customFormat="false" ht="12.8" hidden="false" customHeight="false" outlineLevel="0" collapsed="false">
      <c r="A5" s="0" t="n">
        <v>4</v>
      </c>
      <c r="B5" s="1" t="n">
        <v>7.181</v>
      </c>
      <c r="C5" s="1" t="n">
        <v>7.677</v>
      </c>
    </row>
    <row r="6" customFormat="false" ht="12.8" hidden="false" customHeight="false" outlineLevel="0" collapsed="false">
      <c r="A6" s="0" t="n">
        <v>5</v>
      </c>
      <c r="B6" s="1" t="n">
        <v>7.901</v>
      </c>
      <c r="C6" s="1" t="n">
        <v>6.698</v>
      </c>
    </row>
    <row r="7" customFormat="false" ht="12.8" hidden="false" customHeight="false" outlineLevel="0" collapsed="false">
      <c r="A7" s="0" t="n">
        <v>6</v>
      </c>
      <c r="B7" s="1" t="n">
        <v>7.191</v>
      </c>
      <c r="C7" s="1" t="n">
        <v>7.021</v>
      </c>
    </row>
    <row r="8" customFormat="false" ht="12.8" hidden="false" customHeight="false" outlineLevel="0" collapsed="false">
      <c r="A8" s="0" t="n">
        <v>7</v>
      </c>
      <c r="B8" s="1" t="n">
        <v>7.375</v>
      </c>
      <c r="C8" s="1" t="n">
        <v>6.501</v>
      </c>
    </row>
    <row r="9" customFormat="false" ht="12.8" hidden="false" customHeight="false" outlineLevel="0" collapsed="false">
      <c r="A9" s="0" t="n">
        <v>8</v>
      </c>
      <c r="B9" s="1" t="n">
        <v>7.277</v>
      </c>
      <c r="C9" s="1" t="n">
        <v>7.941</v>
      </c>
    </row>
    <row r="10" customFormat="false" ht="12.8" hidden="false" customHeight="false" outlineLevel="0" collapsed="false">
      <c r="A10" s="0" t="n">
        <v>9</v>
      </c>
      <c r="B10" s="1" t="n">
        <v>7.702</v>
      </c>
      <c r="C10" s="1" t="n">
        <v>6.939</v>
      </c>
    </row>
    <row r="11" customFormat="false" ht="12.8" hidden="false" customHeight="false" outlineLevel="0" collapsed="false">
      <c r="A11" s="0" t="n">
        <v>10</v>
      </c>
      <c r="B11" s="1" t="n">
        <v>7.158</v>
      </c>
      <c r="C11" s="1" t="n">
        <v>6.387</v>
      </c>
    </row>
    <row r="17" customFormat="false" ht="12.8" hidden="false" customHeight="false" outlineLevel="0" collapsed="false">
      <c r="A17" s="0" t="s">
        <v>35</v>
      </c>
    </row>
    <row r="18" customFormat="false" ht="12.8" hidden="false" customHeight="false" outlineLevel="0" collapsed="false">
      <c r="A18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660.292</v>
      </c>
      <c r="C2" s="1" t="n">
        <v>622.226</v>
      </c>
    </row>
    <row r="3" customFormat="false" ht="12.8" hidden="false" customHeight="false" outlineLevel="0" collapsed="false">
      <c r="A3" s="0" t="n">
        <v>2</v>
      </c>
      <c r="B3" s="1" t="n">
        <v>40.236</v>
      </c>
      <c r="C3" s="1" t="n">
        <v>77.838</v>
      </c>
    </row>
    <row r="8" customFormat="false" ht="12.8" hidden="false" customHeight="false" outlineLevel="0" collapsed="false">
      <c r="A8" s="0" t="s">
        <v>35</v>
      </c>
    </row>
    <row r="9" customFormat="false" ht="12.8" hidden="false" customHeight="false" outlineLevel="0" collapsed="false">
      <c r="A9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575.326</v>
      </c>
      <c r="C2" s="1" t="n">
        <v>522.911</v>
      </c>
    </row>
    <row r="3" customFormat="false" ht="12.8" hidden="false" customHeight="false" outlineLevel="0" collapsed="false">
      <c r="A3" s="0" t="n">
        <v>2</v>
      </c>
      <c r="B3" s="1" t="n">
        <v>36.483</v>
      </c>
      <c r="C3" s="1" t="n">
        <v>43.006</v>
      </c>
    </row>
    <row r="4" customFormat="false" ht="12.8" hidden="false" customHeight="false" outlineLevel="0" collapsed="false">
      <c r="A4" s="0" t="n">
        <v>3</v>
      </c>
      <c r="B4" s="1" t="n">
        <v>33.754</v>
      </c>
      <c r="C4" s="1" t="n">
        <v>10.602</v>
      </c>
    </row>
    <row r="5" customFormat="false" ht="12.8" hidden="false" customHeight="false" outlineLevel="0" collapsed="false">
      <c r="A5" s="0" t="n">
        <v>4</v>
      </c>
      <c r="B5" s="1" t="n">
        <v>24.171</v>
      </c>
      <c r="C5" s="1" t="n">
        <v>5.418</v>
      </c>
    </row>
    <row r="6" customFormat="false" ht="12.8" hidden="false" customHeight="false" outlineLevel="0" collapsed="false">
      <c r="A6" s="0" t="n">
        <v>5</v>
      </c>
      <c r="B6" s="1" t="n">
        <v>22.511</v>
      </c>
      <c r="C6" s="1" t="n">
        <v>5.038</v>
      </c>
    </row>
    <row r="7" customFormat="false" ht="12.8" hidden="false" customHeight="false" outlineLevel="0" collapsed="false">
      <c r="A7" s="0" t="n">
        <v>6</v>
      </c>
      <c r="B7" s="1" t="n">
        <v>55.821</v>
      </c>
      <c r="C7" s="1" t="n">
        <v>28.336</v>
      </c>
    </row>
    <row r="10" customFormat="false" ht="12.8" hidden="false" customHeight="false" outlineLevel="0" collapsed="false">
      <c r="A10" s="0" t="s">
        <v>35</v>
      </c>
    </row>
    <row r="11" customFormat="false" ht="12.8" hidden="false" customHeight="false" outlineLevel="0" collapsed="false">
      <c r="A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611.885</v>
      </c>
      <c r="C2" s="1" t="n">
        <v>610.743</v>
      </c>
    </row>
    <row r="3" customFormat="false" ht="12.8" hidden="false" customHeight="false" outlineLevel="0" collapsed="false">
      <c r="A3" s="0" t="n">
        <v>2</v>
      </c>
      <c r="B3" s="1" t="n">
        <v>6.938</v>
      </c>
      <c r="C3" s="1" t="n">
        <v>7.458</v>
      </c>
    </row>
    <row r="4" customFormat="false" ht="12.8" hidden="false" customHeight="false" outlineLevel="0" collapsed="false">
      <c r="A4" s="0" t="n">
        <v>3</v>
      </c>
      <c r="B4" s="1" t="n">
        <v>21.013</v>
      </c>
      <c r="C4" s="1" t="n">
        <v>25.283</v>
      </c>
    </row>
    <row r="5" customFormat="false" ht="12.8" hidden="false" customHeight="false" outlineLevel="0" collapsed="false">
      <c r="A5" s="0" t="n">
        <v>4</v>
      </c>
      <c r="B5" s="1" t="n">
        <v>8.266</v>
      </c>
      <c r="C5" s="1" t="n">
        <v>18.101</v>
      </c>
    </row>
    <row r="6" customFormat="false" ht="12.8" hidden="false" customHeight="false" outlineLevel="0" collapsed="false">
      <c r="A6" s="0" t="n">
        <v>5</v>
      </c>
      <c r="B6" s="1" t="n">
        <v>18.078</v>
      </c>
      <c r="C6" s="1" t="n">
        <v>22.917</v>
      </c>
    </row>
    <row r="7" customFormat="false" ht="12.8" hidden="false" customHeight="false" outlineLevel="0" collapsed="false">
      <c r="A7" s="0" t="n">
        <v>6</v>
      </c>
      <c r="B7" s="1" t="n">
        <v>7.546</v>
      </c>
      <c r="C7" s="1" t="n">
        <v>9.723</v>
      </c>
    </row>
    <row r="8" customFormat="false" ht="12.8" hidden="false" customHeight="false" outlineLevel="0" collapsed="false">
      <c r="A8" s="0" t="n">
        <v>7</v>
      </c>
      <c r="B8" s="1" t="n">
        <v>17.682</v>
      </c>
      <c r="C8" s="1" t="n">
        <v>23.646</v>
      </c>
    </row>
    <row r="9" customFormat="false" ht="12.8" hidden="false" customHeight="false" outlineLevel="0" collapsed="false">
      <c r="A9" s="0" t="n">
        <v>8</v>
      </c>
      <c r="B9" s="1" t="n">
        <v>7.264</v>
      </c>
      <c r="C9" s="1" t="n">
        <v>8.442</v>
      </c>
    </row>
    <row r="10" customFormat="false" ht="12.8" hidden="false" customHeight="false" outlineLevel="0" collapsed="false">
      <c r="A10" s="0" t="n">
        <v>9</v>
      </c>
      <c r="B10" s="1" t="n">
        <v>17.573</v>
      </c>
      <c r="C10" s="1" t="n">
        <v>23.292</v>
      </c>
    </row>
    <row r="11" customFormat="false" ht="12.8" hidden="false" customHeight="false" outlineLevel="0" collapsed="false">
      <c r="A11" s="0" t="n">
        <v>10</v>
      </c>
      <c r="B11" s="1" t="n">
        <v>7.184</v>
      </c>
      <c r="C11" s="1" t="n">
        <v>9.201</v>
      </c>
    </row>
    <row r="12" customFormat="false" ht="12.8" hidden="false" customHeight="false" outlineLevel="0" collapsed="false">
      <c r="A12" s="0" t="n">
        <v>11</v>
      </c>
      <c r="B12" s="1" t="n">
        <v>17.348</v>
      </c>
      <c r="C12" s="1" t="n">
        <v>24.836</v>
      </c>
    </row>
    <row r="13" customFormat="false" ht="12.8" hidden="false" customHeight="false" outlineLevel="0" collapsed="false">
      <c r="A13" s="0" t="n">
        <v>12</v>
      </c>
      <c r="B13" s="1" t="n">
        <v>6.985</v>
      </c>
      <c r="C13" s="1" t="n">
        <v>6.224</v>
      </c>
    </row>
    <row r="16" customFormat="false" ht="12.8" hidden="false" customHeight="false" outlineLevel="0" collapsed="false">
      <c r="A16" s="0" t="s">
        <v>35</v>
      </c>
    </row>
    <row r="17" customFormat="false" ht="12.8" hidden="false" customHeight="false" outlineLevel="0" collapsed="false">
      <c r="A17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576.804</v>
      </c>
      <c r="C2" s="1" t="n">
        <v>617.135</v>
      </c>
    </row>
    <row r="3" customFormat="false" ht="12.8" hidden="false" customHeight="false" outlineLevel="0" collapsed="false">
      <c r="A3" s="0" t="n">
        <v>2</v>
      </c>
      <c r="B3" s="1" t="n">
        <v>7.462</v>
      </c>
      <c r="C3" s="1" t="n">
        <v>7.131</v>
      </c>
    </row>
    <row r="4" customFormat="false" ht="12.8" hidden="false" customHeight="false" outlineLevel="0" collapsed="false">
      <c r="A4" s="0" t="n">
        <v>3</v>
      </c>
      <c r="B4" s="1" t="n">
        <v>7.357</v>
      </c>
      <c r="C4" s="1" t="n">
        <v>7.298</v>
      </c>
    </row>
    <row r="5" customFormat="false" ht="12.8" hidden="false" customHeight="false" outlineLevel="0" collapsed="false">
      <c r="A5" s="0" t="n">
        <v>4</v>
      </c>
      <c r="B5" s="1" t="n">
        <v>7.481</v>
      </c>
      <c r="C5" s="1" t="n">
        <v>7.677</v>
      </c>
    </row>
    <row r="6" customFormat="false" ht="12.8" hidden="false" customHeight="false" outlineLevel="0" collapsed="false">
      <c r="A6" s="0" t="n">
        <v>5</v>
      </c>
      <c r="B6" s="1" t="n">
        <v>7.23</v>
      </c>
      <c r="C6" s="1" t="n">
        <v>6.698</v>
      </c>
    </row>
    <row r="7" customFormat="false" ht="12.8" hidden="false" customHeight="false" outlineLevel="0" collapsed="false">
      <c r="A7" s="0" t="n">
        <v>6</v>
      </c>
      <c r="B7" s="1" t="n">
        <v>7.155</v>
      </c>
      <c r="C7" s="1" t="n">
        <v>7.021</v>
      </c>
    </row>
    <row r="8" customFormat="false" ht="12.8" hidden="false" customHeight="false" outlineLevel="0" collapsed="false">
      <c r="A8" s="0" t="n">
        <v>7</v>
      </c>
      <c r="B8" s="1" t="n">
        <v>7.849</v>
      </c>
      <c r="C8" s="1" t="n">
        <v>6.501</v>
      </c>
    </row>
    <row r="9" customFormat="false" ht="12.8" hidden="false" customHeight="false" outlineLevel="0" collapsed="false">
      <c r="A9" s="0" t="n">
        <v>8</v>
      </c>
      <c r="B9" s="1" t="n">
        <v>7.356</v>
      </c>
      <c r="C9" s="1" t="n">
        <v>7.941</v>
      </c>
    </row>
    <row r="10" customFormat="false" ht="12.8" hidden="false" customHeight="false" outlineLevel="0" collapsed="false">
      <c r="A10" s="0" t="n">
        <v>9</v>
      </c>
      <c r="B10" s="1" t="n">
        <v>7.272</v>
      </c>
      <c r="C10" s="1" t="n">
        <v>6.939</v>
      </c>
    </row>
    <row r="11" customFormat="false" ht="12.8" hidden="false" customHeight="false" outlineLevel="0" collapsed="false">
      <c r="A11" s="0" t="n">
        <v>10</v>
      </c>
      <c r="B11" s="1" t="n">
        <v>7.126</v>
      </c>
      <c r="C11" s="1" t="n">
        <v>6.387</v>
      </c>
    </row>
    <row r="16" customFormat="false" ht="12.8" hidden="false" customHeight="false" outlineLevel="0" collapsed="false">
      <c r="A16" s="0" t="s">
        <v>35</v>
      </c>
    </row>
    <row r="17" customFormat="false" ht="12.8" hidden="false" customHeight="false" outlineLevel="0" collapsed="false">
      <c r="A17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2" min="1" style="0" width="11.5204081632653"/>
    <col collapsed="false" hidden="false" max="3" min="3" style="0" width="13.8877551020408"/>
    <col collapsed="false" hidden="false" max="4" min="4" style="0" width="18.4744897959184"/>
    <col collapsed="false" hidden="false" max="5" min="5" style="0" width="14.5867346938776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576</v>
      </c>
      <c r="D4" s="0" t="n">
        <v>435</v>
      </c>
      <c r="E4" s="0" t="n">
        <v>0</v>
      </c>
    </row>
    <row r="5" customFormat="false" ht="12.8" hidden="false" customHeight="false" outlineLevel="0" collapsed="false">
      <c r="A5" s="0" t="s">
        <v>15</v>
      </c>
      <c r="B5" s="0" t="s">
        <v>8</v>
      </c>
      <c r="C5" s="0" t="n">
        <v>478</v>
      </c>
      <c r="D5" s="0" t="n">
        <v>332</v>
      </c>
      <c r="E5" s="0" t="n">
        <v>0</v>
      </c>
    </row>
    <row r="6" customFormat="false" ht="12.8" hidden="false" customHeight="false" outlineLevel="0" collapsed="false">
      <c r="A6" s="0" t="s">
        <v>16</v>
      </c>
      <c r="B6" s="0" t="s">
        <v>9</v>
      </c>
      <c r="C6" s="0" t="n">
        <v>347</v>
      </c>
      <c r="D6" s="0" t="n">
        <v>141</v>
      </c>
      <c r="E6" s="0" t="n">
        <v>274</v>
      </c>
    </row>
    <row r="7" customFormat="false" ht="12.8" hidden="false" customHeight="false" outlineLevel="0" collapsed="false">
      <c r="A7" s="0" t="s">
        <v>17</v>
      </c>
      <c r="B7" s="0" t="s">
        <v>10</v>
      </c>
      <c r="C7" s="0" t="n">
        <v>241</v>
      </c>
      <c r="D7" s="0" t="n">
        <v>101</v>
      </c>
      <c r="E7" s="0" t="n">
        <v>323</v>
      </c>
    </row>
    <row r="8" customFormat="false" ht="12.8" hidden="false" customHeight="false" outlineLevel="0" collapsed="false">
      <c r="B8" s="0" t="s">
        <v>11</v>
      </c>
      <c r="C8" s="0" t="n">
        <v>576</v>
      </c>
      <c r="D8" s="0" t="n">
        <v>435</v>
      </c>
      <c r="E8" s="0" t="n">
        <f aca="false">(C8-D8)/C8</f>
        <v>0.244791666666667</v>
      </c>
    </row>
    <row r="9" customFormat="false" ht="12.8" hidden="false" customHeight="false" outlineLevel="0" collapsed="false">
      <c r="B9" s="0" t="s">
        <v>12</v>
      </c>
      <c r="C9" s="0" t="n">
        <f aca="false">SUM(C4:C7)</f>
        <v>1642</v>
      </c>
      <c r="D9" s="0" t="n">
        <f aca="false">SUM(D4:D7)</f>
        <v>1009</v>
      </c>
      <c r="E9" s="0" t="n">
        <f aca="false">(C9-D9)/C9</f>
        <v>0.385505481120585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2" t="s">
        <v>3</v>
      </c>
      <c r="D15" s="2" t="s">
        <v>4</v>
      </c>
      <c r="E15" s="0" t="s">
        <v>5</v>
      </c>
      <c r="F15" s="0" t="s">
        <v>13</v>
      </c>
    </row>
    <row r="16" customFormat="false" ht="12.8" hidden="false" customHeight="false" outlineLevel="0" collapsed="false">
      <c r="A16" s="0" t="s">
        <v>6</v>
      </c>
      <c r="B16" s="0" t="s">
        <v>7</v>
      </c>
      <c r="C16" s="0" t="n">
        <v>555</v>
      </c>
      <c r="D16" s="0" t="n">
        <v>423</v>
      </c>
      <c r="E16" s="0" t="n">
        <v>0</v>
      </c>
      <c r="F16" s="0" t="n">
        <v>0</v>
      </c>
    </row>
    <row r="17" customFormat="false" ht="12.8" hidden="false" customHeight="false" outlineLevel="0" collapsed="false">
      <c r="A17" s="0" t="s">
        <v>15</v>
      </c>
      <c r="B17" s="0" t="s">
        <v>8</v>
      </c>
      <c r="C17" s="0" t="n">
        <v>461</v>
      </c>
      <c r="D17" s="0" t="n">
        <v>343</v>
      </c>
      <c r="E17" s="0" t="n">
        <v>0</v>
      </c>
      <c r="F17" s="0" t="n">
        <v>59</v>
      </c>
    </row>
    <row r="18" customFormat="false" ht="12.8" hidden="false" customHeight="false" outlineLevel="0" collapsed="false">
      <c r="A18" s="0" t="s">
        <v>16</v>
      </c>
      <c r="B18" s="0" t="s">
        <v>9</v>
      </c>
      <c r="C18" s="0" t="n">
        <v>335</v>
      </c>
      <c r="D18" s="0" t="n">
        <v>163</v>
      </c>
      <c r="E18" s="0" t="s">
        <v>18</v>
      </c>
      <c r="F18" s="0" t="n">
        <v>88</v>
      </c>
    </row>
    <row r="19" customFormat="false" ht="12.8" hidden="false" customHeight="false" outlineLevel="0" collapsed="false">
      <c r="A19" s="0" t="s">
        <v>17</v>
      </c>
      <c r="B19" s="0" t="s">
        <v>10</v>
      </c>
      <c r="C19" s="0" t="n">
        <v>220</v>
      </c>
      <c r="D19" s="0" t="n">
        <v>104</v>
      </c>
      <c r="E19" s="0" t="n">
        <v>274</v>
      </c>
      <c r="F19" s="0" t="n">
        <v>97</v>
      </c>
    </row>
    <row r="20" customFormat="false" ht="12.8" hidden="false" customHeight="false" outlineLevel="0" collapsed="false">
      <c r="B20" s="0" t="s">
        <v>11</v>
      </c>
      <c r="C20" s="0" t="n">
        <v>555</v>
      </c>
      <c r="D20" s="0" t="n">
        <v>484</v>
      </c>
      <c r="E20" s="0" t="n">
        <f aca="false">(C20-D20)/C20</f>
        <v>0.127927927927928</v>
      </c>
    </row>
    <row r="21" customFormat="false" ht="12.8" hidden="false" customHeight="false" outlineLevel="0" collapsed="false">
      <c r="B21" s="0" t="s">
        <v>12</v>
      </c>
      <c r="C21" s="0" t="n">
        <f aca="false">SUM(C16:C19)</f>
        <v>1571</v>
      </c>
      <c r="D21" s="0" t="n">
        <f aca="false">SUM(D16:D19)</f>
        <v>1033</v>
      </c>
      <c r="E21" s="0" t="n">
        <f aca="false">(C21-D21)/C21</f>
        <v>0.342457033736474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615.273</v>
      </c>
      <c r="C2" s="1" t="n">
        <v>506.517</v>
      </c>
    </row>
    <row r="3" customFormat="false" ht="12.8" hidden="false" customHeight="false" outlineLevel="0" collapsed="false">
      <c r="A3" s="0" t="n">
        <v>2</v>
      </c>
      <c r="B3" s="1" t="n">
        <v>61.866</v>
      </c>
      <c r="C3" s="1" t="n">
        <v>77.838</v>
      </c>
    </row>
    <row r="9" customFormat="false" ht="12.8" hidden="false" customHeight="false" outlineLevel="0" collapsed="false">
      <c r="A9" s="0" t="s">
        <v>35</v>
      </c>
    </row>
    <row r="10" customFormat="false" ht="12.8" hidden="false" customHeight="false" outlineLevel="0" collapsed="false">
      <c r="A10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RowHeight="12.8"/>
  <cols>
    <col collapsed="false" hidden="false" max="2" min="1" style="0" width="11.5204081632653"/>
    <col collapsed="false" hidden="false" max="3" min="3" style="0" width="13.3367346938776"/>
    <col collapsed="false" hidden="false" max="4" min="4" style="0" width="19.4489795918367"/>
    <col collapsed="false" hidden="false" max="5" min="5" style="0" width="15.4183673469388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672</v>
      </c>
      <c r="D4" s="0" t="n">
        <v>608</v>
      </c>
      <c r="E4" s="0" t="n">
        <v>0</v>
      </c>
    </row>
    <row r="5" customFormat="false" ht="12.8" hidden="false" customHeight="false" outlineLevel="0" collapsed="false">
      <c r="A5" s="0" t="s">
        <v>15</v>
      </c>
      <c r="B5" s="0" t="s">
        <v>8</v>
      </c>
      <c r="C5" s="0" t="n">
        <v>588</v>
      </c>
      <c r="D5" s="0" t="n">
        <v>446</v>
      </c>
      <c r="E5" s="0" t="n">
        <v>0</v>
      </c>
    </row>
    <row r="6" customFormat="false" ht="12.8" hidden="false" customHeight="false" outlineLevel="0" collapsed="false">
      <c r="A6" s="0" t="s">
        <v>15</v>
      </c>
      <c r="B6" s="0" t="s">
        <v>9</v>
      </c>
      <c r="C6" s="0" t="n">
        <v>514</v>
      </c>
      <c r="D6" s="0" t="n">
        <v>404</v>
      </c>
      <c r="E6" s="0" t="n">
        <v>138</v>
      </c>
    </row>
    <row r="7" customFormat="false" ht="12.8" hidden="false" customHeight="false" outlineLevel="0" collapsed="false">
      <c r="A7" s="0" t="s">
        <v>16</v>
      </c>
      <c r="B7" s="0" t="s">
        <v>10</v>
      </c>
      <c r="C7" s="0" t="n">
        <v>434</v>
      </c>
      <c r="D7" s="0" t="n">
        <v>381</v>
      </c>
      <c r="E7" s="0" t="n">
        <v>122</v>
      </c>
    </row>
    <row r="8" customFormat="false" ht="12.8" hidden="false" customHeight="false" outlineLevel="0" collapsed="false">
      <c r="B8" s="0" t="s">
        <v>11</v>
      </c>
      <c r="C8" s="0" t="n">
        <v>672</v>
      </c>
      <c r="D8" s="0" t="n">
        <v>608</v>
      </c>
      <c r="E8" s="0" t="n">
        <f aca="false">(C8-D8)/C8</f>
        <v>0.0952380952380952</v>
      </c>
    </row>
    <row r="9" customFormat="false" ht="12.8" hidden="false" customHeight="false" outlineLevel="0" collapsed="false">
      <c r="B9" s="0" t="s">
        <v>12</v>
      </c>
      <c r="C9" s="0" t="n">
        <f aca="false">SUM(C4:C7)</f>
        <v>2208</v>
      </c>
      <c r="D9" s="0" t="n">
        <f aca="false">SUM(D4:D7)</f>
        <v>1839</v>
      </c>
      <c r="E9" s="0" t="n">
        <f aca="false">(C9-D9)/C9</f>
        <v>0.167119565217391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2" t="s">
        <v>3</v>
      </c>
      <c r="D15" s="2" t="s">
        <v>4</v>
      </c>
      <c r="E15" s="0" t="s">
        <v>5</v>
      </c>
      <c r="F15" s="0" t="s">
        <v>13</v>
      </c>
    </row>
    <row r="16" customFormat="false" ht="12.8" hidden="false" customHeight="false" outlineLevel="0" collapsed="false">
      <c r="A16" s="0" t="s">
        <v>6</v>
      </c>
      <c r="B16" s="0" t="s">
        <v>7</v>
      </c>
      <c r="C16" s="0" t="n">
        <v>671</v>
      </c>
      <c r="D16" s="0" t="n">
        <v>620</v>
      </c>
      <c r="E16" s="0" t="n">
        <v>0</v>
      </c>
      <c r="F16" s="0" t="n">
        <v>0</v>
      </c>
    </row>
    <row r="17" customFormat="false" ht="12.8" hidden="false" customHeight="false" outlineLevel="0" collapsed="false">
      <c r="A17" s="0" t="s">
        <v>15</v>
      </c>
      <c r="B17" s="0" t="s">
        <v>8</v>
      </c>
      <c r="C17" s="0" t="n">
        <v>552</v>
      </c>
      <c r="D17" s="0" t="n">
        <v>498</v>
      </c>
      <c r="E17" s="0" t="n">
        <v>0</v>
      </c>
      <c r="F17" s="0" t="n">
        <v>16</v>
      </c>
    </row>
    <row r="18" customFormat="false" ht="12.8" hidden="false" customHeight="false" outlineLevel="0" collapsed="false">
      <c r="A18" s="0" t="s">
        <v>15</v>
      </c>
      <c r="B18" s="0" t="s">
        <v>9</v>
      </c>
      <c r="C18" s="0" t="n">
        <v>504</v>
      </c>
      <c r="D18" s="0" t="n">
        <v>420</v>
      </c>
      <c r="E18" s="0" t="s">
        <v>19</v>
      </c>
      <c r="F18" s="0" t="n">
        <v>51</v>
      </c>
    </row>
    <row r="19" customFormat="false" ht="12.8" hidden="false" customHeight="false" outlineLevel="0" collapsed="false">
      <c r="A19" s="0" t="s">
        <v>16</v>
      </c>
      <c r="B19" s="0" t="s">
        <v>10</v>
      </c>
      <c r="C19" s="0" t="n">
        <v>456</v>
      </c>
      <c r="D19" s="0" t="n">
        <v>384</v>
      </c>
      <c r="E19" s="0" t="n">
        <v>96</v>
      </c>
      <c r="F19" s="0" t="n">
        <v>63</v>
      </c>
    </row>
    <row r="20" customFormat="false" ht="12.8" hidden="false" customHeight="false" outlineLevel="0" collapsed="false">
      <c r="B20" s="0" t="s">
        <v>11</v>
      </c>
      <c r="C20" s="0" t="n">
        <v>671</v>
      </c>
      <c r="D20" s="0" t="n">
        <v>620</v>
      </c>
      <c r="E20" s="0" t="n">
        <f aca="false">(C20-D20)/C20</f>
        <v>0.0760059612518629</v>
      </c>
    </row>
    <row r="21" customFormat="false" ht="12.8" hidden="false" customHeight="false" outlineLevel="0" collapsed="false">
      <c r="B21" s="0" t="s">
        <v>12</v>
      </c>
      <c r="C21" s="0" t="n">
        <f aca="false">SUM(C16:C19)</f>
        <v>2183</v>
      </c>
      <c r="D21" s="0" t="n">
        <f aca="false">SUM(D16:D19)</f>
        <v>1922</v>
      </c>
      <c r="E21" s="0" t="n">
        <f aca="false">(C21-D21)/C21</f>
        <v>0.119560238204306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3" min="1" style="0" width="11.5204081632653"/>
    <col collapsed="false" hidden="false" max="4" min="4" style="0" width="17.9183673469388"/>
    <col collapsed="false" hidden="false" max="5" min="5" style="0" width="14.867346938775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</row>
    <row r="4" customFormat="false" ht="12.8" hidden="false" customHeight="false" outlineLevel="0" collapsed="false">
      <c r="A4" s="0" t="s">
        <v>16</v>
      </c>
      <c r="B4" s="0" t="s">
        <v>8</v>
      </c>
      <c r="C4" s="0" t="n">
        <v>412</v>
      </c>
      <c r="D4" s="0" t="n">
        <v>271</v>
      </c>
      <c r="E4" s="0" t="n">
        <v>0</v>
      </c>
    </row>
    <row r="5" customFormat="false" ht="12.8" hidden="false" customHeight="false" outlineLevel="0" collapsed="false">
      <c r="A5" s="0" t="s">
        <v>6</v>
      </c>
      <c r="B5" s="0" t="s">
        <v>10</v>
      </c>
      <c r="C5" s="0" t="n">
        <v>513</v>
      </c>
      <c r="D5" s="0" t="n">
        <v>421</v>
      </c>
      <c r="E5" s="0" t="n">
        <v>0</v>
      </c>
    </row>
    <row r="6" customFormat="false" ht="12.8" hidden="false" customHeight="false" outlineLevel="0" collapsed="false">
      <c r="A6" s="0" t="s">
        <v>15</v>
      </c>
      <c r="B6" s="0" t="s">
        <v>7</v>
      </c>
      <c r="C6" s="0" t="n">
        <v>509</v>
      </c>
      <c r="D6" s="0" t="n">
        <v>381</v>
      </c>
      <c r="E6" s="0" t="n">
        <v>78</v>
      </c>
    </row>
    <row r="7" customFormat="false" ht="12.8" hidden="false" customHeight="false" outlineLevel="0" collapsed="false">
      <c r="A7" s="0" t="s">
        <v>17</v>
      </c>
      <c r="B7" s="0" t="s">
        <v>9</v>
      </c>
      <c r="C7" s="0" t="n">
        <v>258</v>
      </c>
      <c r="D7" s="0" t="n">
        <v>81</v>
      </c>
      <c r="E7" s="0" t="n">
        <v>362</v>
      </c>
    </row>
    <row r="8" customFormat="false" ht="12.8" hidden="false" customHeight="false" outlineLevel="0" collapsed="false">
      <c r="B8" s="0" t="s">
        <v>11</v>
      </c>
      <c r="C8" s="0" t="n">
        <v>527</v>
      </c>
      <c r="D8" s="0" t="n">
        <v>486</v>
      </c>
      <c r="E8" s="0" t="n">
        <f aca="false">(C8-D8)/C8</f>
        <v>0.0777988614800759</v>
      </c>
    </row>
    <row r="9" customFormat="false" ht="12.8" hidden="false" customHeight="false" outlineLevel="0" collapsed="false">
      <c r="B9" s="0" t="s">
        <v>12</v>
      </c>
      <c r="C9" s="0" t="n">
        <f aca="false">SUM(C4:C7)</f>
        <v>1692</v>
      </c>
      <c r="D9" s="0" t="n">
        <f aca="false">SUM(D4:D7)</f>
        <v>1154</v>
      </c>
      <c r="E9" s="0" t="n">
        <f aca="false">(C9-D9)/C9</f>
        <v>0.317966903073286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2" t="s">
        <v>3</v>
      </c>
      <c r="D15" s="2" t="s">
        <v>4</v>
      </c>
      <c r="E15" s="0" t="s">
        <v>5</v>
      </c>
      <c r="F15" s="0" t="s">
        <v>13</v>
      </c>
    </row>
    <row r="16" customFormat="false" ht="12.8" hidden="false" customHeight="false" outlineLevel="0" collapsed="false">
      <c r="A16" s="0" t="s">
        <v>16</v>
      </c>
      <c r="B16" s="0" t="s">
        <v>8</v>
      </c>
      <c r="C16" s="0" t="n">
        <v>329</v>
      </c>
      <c r="D16" s="0" t="n">
        <v>244</v>
      </c>
      <c r="E16" s="0" t="n">
        <v>0</v>
      </c>
      <c r="F16" s="1" t="n">
        <v>0</v>
      </c>
    </row>
    <row r="17" customFormat="false" ht="12.8" hidden="false" customHeight="false" outlineLevel="0" collapsed="false">
      <c r="A17" s="0" t="s">
        <v>6</v>
      </c>
      <c r="B17" s="0" t="s">
        <v>10</v>
      </c>
      <c r="C17" s="0" t="n">
        <v>468</v>
      </c>
      <c r="D17" s="0" t="n">
        <v>416</v>
      </c>
      <c r="E17" s="0" t="n">
        <v>0</v>
      </c>
      <c r="F17" s="1" t="n">
        <v>30</v>
      </c>
    </row>
    <row r="18" customFormat="false" ht="12.8" hidden="false" customHeight="false" outlineLevel="0" collapsed="false">
      <c r="A18" s="0" t="s">
        <v>15</v>
      </c>
      <c r="B18" s="0" t="s">
        <v>7</v>
      </c>
      <c r="C18" s="0" t="n">
        <v>471</v>
      </c>
      <c r="D18" s="0" t="n">
        <v>380</v>
      </c>
      <c r="E18" s="0" t="s">
        <v>20</v>
      </c>
      <c r="F18" s="1" t="n">
        <v>51</v>
      </c>
    </row>
    <row r="19" customFormat="false" ht="12.8" hidden="false" customHeight="false" outlineLevel="0" collapsed="false">
      <c r="A19" s="0" t="s">
        <v>17</v>
      </c>
      <c r="B19" s="0" t="s">
        <v>9</v>
      </c>
      <c r="C19" s="0" t="n">
        <v>253</v>
      </c>
      <c r="D19" s="0" t="n">
        <v>88</v>
      </c>
      <c r="E19" s="0" t="n">
        <v>320</v>
      </c>
      <c r="F19" s="1" t="n">
        <v>71</v>
      </c>
    </row>
    <row r="20" customFormat="false" ht="12.8" hidden="false" customHeight="false" outlineLevel="0" collapsed="false">
      <c r="B20" s="0" t="s">
        <v>11</v>
      </c>
      <c r="C20" s="0" t="n">
        <v>519</v>
      </c>
      <c r="D20" s="0" t="n">
        <v>508</v>
      </c>
      <c r="E20" s="0" t="n">
        <f aca="false">(C20-D20)/C20</f>
        <v>0.0211946050096339</v>
      </c>
    </row>
    <row r="21" customFormat="false" ht="12.8" hidden="false" customHeight="false" outlineLevel="0" collapsed="false">
      <c r="B21" s="0" t="s">
        <v>12</v>
      </c>
      <c r="C21" s="0" t="n">
        <f aca="false">SUM(C16:C19)</f>
        <v>1521</v>
      </c>
      <c r="D21" s="0" t="n">
        <f aca="false">SUM(D16:D19)</f>
        <v>1128</v>
      </c>
      <c r="E21" s="0" t="n">
        <f aca="false">(C21-D21)/C21</f>
        <v>0.258382642998028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3" min="1" style="0" width="11.5204081632653"/>
    <col collapsed="false" hidden="false" max="4" min="4" style="0" width="17.3622448979592"/>
    <col collapsed="false" hidden="false" max="5" min="5" style="0" width="13.7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</row>
    <row r="4" customFormat="false" ht="12.8" hidden="false" customHeight="false" outlineLevel="0" collapsed="false">
      <c r="A4" s="0" t="s">
        <v>15</v>
      </c>
      <c r="B4" s="0" t="s">
        <v>7</v>
      </c>
      <c r="C4" s="0" t="n">
        <v>528</v>
      </c>
      <c r="D4" s="0" t="n">
        <v>352</v>
      </c>
      <c r="E4" s="0" t="n">
        <v>0</v>
      </c>
    </row>
    <row r="5" customFormat="false" ht="12.8" hidden="false" customHeight="false" outlineLevel="0" collapsed="false">
      <c r="A5" s="0" t="s">
        <v>6</v>
      </c>
      <c r="B5" s="0" t="s">
        <v>10</v>
      </c>
      <c r="C5" s="0" t="n">
        <v>516</v>
      </c>
      <c r="D5" s="0" t="n">
        <v>426</v>
      </c>
      <c r="E5" s="0" t="n">
        <v>0</v>
      </c>
    </row>
    <row r="6" customFormat="false" ht="12.8" hidden="false" customHeight="false" outlineLevel="0" collapsed="false">
      <c r="A6" s="0" t="s">
        <v>17</v>
      </c>
      <c r="B6" s="0" t="s">
        <v>9</v>
      </c>
      <c r="C6" s="0" t="n">
        <v>256</v>
      </c>
      <c r="D6" s="0" t="n">
        <v>91</v>
      </c>
      <c r="E6" s="0" t="n">
        <v>368</v>
      </c>
    </row>
    <row r="7" customFormat="false" ht="12.8" hidden="false" customHeight="false" outlineLevel="0" collapsed="false">
      <c r="A7" s="0" t="s">
        <v>16</v>
      </c>
      <c r="B7" s="0" t="s">
        <v>8</v>
      </c>
      <c r="C7" s="0" t="n">
        <v>419</v>
      </c>
      <c r="D7" s="0" t="n">
        <v>243</v>
      </c>
      <c r="E7" s="0" t="n">
        <v>201</v>
      </c>
    </row>
    <row r="8" customFormat="false" ht="12.8" hidden="false" customHeight="false" outlineLevel="0" collapsed="false">
      <c r="B8" s="0" t="s">
        <v>11</v>
      </c>
      <c r="C8" s="0" t="n">
        <v>528</v>
      </c>
      <c r="D8" s="0" t="n">
        <v>483</v>
      </c>
      <c r="E8" s="0" t="n">
        <f aca="false">(C8-D8)/C8</f>
        <v>0.0852272727272727</v>
      </c>
    </row>
    <row r="9" customFormat="false" ht="12.8" hidden="false" customHeight="false" outlineLevel="0" collapsed="false">
      <c r="B9" s="0" t="s">
        <v>12</v>
      </c>
      <c r="C9" s="0" t="n">
        <f aca="false">SUM(C4:C7)</f>
        <v>1719</v>
      </c>
      <c r="D9" s="0" t="n">
        <f aca="false">SUM(D4:D7)</f>
        <v>1112</v>
      </c>
      <c r="E9" s="0" t="n">
        <f aca="false">(C9-D9)/C9</f>
        <v>0.353112274578243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2" t="s">
        <v>3</v>
      </c>
      <c r="D15" s="2" t="s">
        <v>4</v>
      </c>
      <c r="E15" s="0" t="s">
        <v>5</v>
      </c>
      <c r="F15" s="0" t="s">
        <v>13</v>
      </c>
    </row>
    <row r="16" customFormat="false" ht="12.8" hidden="false" customHeight="false" outlineLevel="0" collapsed="false">
      <c r="A16" s="0" t="s">
        <v>15</v>
      </c>
      <c r="B16" s="0" t="s">
        <v>9</v>
      </c>
      <c r="C16" s="0" t="n">
        <v>526</v>
      </c>
      <c r="D16" s="0" t="n">
        <v>293</v>
      </c>
      <c r="E16" s="0" t="n">
        <v>0</v>
      </c>
      <c r="F16" s="1" t="n">
        <v>0</v>
      </c>
    </row>
    <row r="17" customFormat="false" ht="12.8" hidden="false" customHeight="false" outlineLevel="0" collapsed="false">
      <c r="A17" s="0" t="s">
        <v>16</v>
      </c>
      <c r="B17" s="0" t="s">
        <v>10</v>
      </c>
      <c r="C17" s="0" t="n">
        <v>437</v>
      </c>
      <c r="D17" s="0" t="n">
        <v>210</v>
      </c>
      <c r="E17" s="0" t="s">
        <v>21</v>
      </c>
      <c r="F17" s="1" t="n">
        <v>8</v>
      </c>
    </row>
    <row r="18" customFormat="false" ht="12.8" hidden="false" customHeight="false" outlineLevel="0" collapsed="false">
      <c r="A18" s="0" t="s">
        <v>6</v>
      </c>
      <c r="B18" s="0" t="s">
        <v>8</v>
      </c>
      <c r="C18" s="0" t="n">
        <v>656</v>
      </c>
      <c r="D18" s="0" t="n">
        <v>482</v>
      </c>
      <c r="E18" s="0" t="n">
        <v>0</v>
      </c>
      <c r="F18" s="1" t="n">
        <v>53</v>
      </c>
    </row>
    <row r="19" customFormat="false" ht="12.8" hidden="false" customHeight="false" outlineLevel="0" collapsed="false">
      <c r="A19" s="0" t="s">
        <v>15</v>
      </c>
      <c r="B19" s="0" t="s">
        <v>7</v>
      </c>
      <c r="C19" s="0" t="n">
        <v>609</v>
      </c>
      <c r="D19" s="0" t="n">
        <v>369</v>
      </c>
      <c r="E19" s="0" t="n">
        <v>209</v>
      </c>
      <c r="F19" s="1" t="n">
        <v>64</v>
      </c>
    </row>
    <row r="20" customFormat="false" ht="12.8" hidden="false" customHeight="false" outlineLevel="0" collapsed="false">
      <c r="B20" s="0" t="s">
        <v>11</v>
      </c>
      <c r="C20" s="0" t="n">
        <v>706</v>
      </c>
      <c r="D20" s="0" t="n">
        <v>651</v>
      </c>
      <c r="E20" s="0" t="n">
        <f aca="false">(C20-D20)/C20</f>
        <v>0.0779036827195467</v>
      </c>
    </row>
    <row r="21" customFormat="false" ht="12.8" hidden="false" customHeight="false" outlineLevel="0" collapsed="false">
      <c r="B21" s="0" t="s">
        <v>12</v>
      </c>
      <c r="C21" s="0" t="n">
        <f aca="false">SUM(C16:C19)</f>
        <v>2228</v>
      </c>
      <c r="D21" s="0" t="n">
        <f aca="false">SUM(D16:D19)</f>
        <v>1354</v>
      </c>
      <c r="E21" s="0" t="n">
        <f aca="false">(C21-D21)/C21</f>
        <v>0.392280071813285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3" min="1" style="0" width="11.5204081632653"/>
    <col collapsed="false" hidden="false" max="4" min="4" style="0" width="18.3418367346939"/>
    <col collapsed="false" hidden="false" max="5" min="5" style="0" width="14.4438775510204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</row>
    <row r="4" customFormat="false" ht="12.8" hidden="false" customHeight="false" outlineLevel="0" collapsed="false">
      <c r="A4" s="0" t="s">
        <v>6</v>
      </c>
      <c r="B4" s="0" t="s">
        <v>10</v>
      </c>
      <c r="C4" s="0" t="n">
        <v>563</v>
      </c>
      <c r="D4" s="0" t="n">
        <v>394</v>
      </c>
      <c r="E4" s="0" t="n">
        <v>0</v>
      </c>
    </row>
    <row r="5" customFormat="false" ht="12.8" hidden="false" customHeight="false" outlineLevel="0" collapsed="false">
      <c r="A5" s="0" t="s">
        <v>22</v>
      </c>
      <c r="B5" s="0" t="s">
        <v>7</v>
      </c>
      <c r="C5" s="0" t="n">
        <v>549</v>
      </c>
      <c r="D5" s="0" t="n">
        <v>346</v>
      </c>
      <c r="E5" s="0" t="n">
        <v>10</v>
      </c>
    </row>
    <row r="6" customFormat="false" ht="12.8" hidden="false" customHeight="false" outlineLevel="0" collapsed="false">
      <c r="A6" s="0" t="s">
        <v>16</v>
      </c>
      <c r="B6" s="0" t="s">
        <v>9</v>
      </c>
      <c r="C6" s="0" t="n">
        <v>374</v>
      </c>
      <c r="D6" s="0" t="n">
        <v>148</v>
      </c>
      <c r="E6" s="0" t="n">
        <v>337</v>
      </c>
    </row>
    <row r="7" customFormat="false" ht="12.8" hidden="false" customHeight="false" outlineLevel="0" collapsed="false">
      <c r="A7" s="0" t="s">
        <v>16</v>
      </c>
      <c r="B7" s="0" t="s">
        <v>8</v>
      </c>
      <c r="C7" s="0" t="n">
        <v>463</v>
      </c>
      <c r="D7" s="0" t="n">
        <v>231</v>
      </c>
      <c r="E7" s="0" t="n">
        <v>228</v>
      </c>
    </row>
    <row r="8" customFormat="false" ht="12.8" hidden="false" customHeight="false" outlineLevel="0" collapsed="false">
      <c r="B8" s="0" t="s">
        <v>11</v>
      </c>
      <c r="C8" s="0" t="n">
        <v>563</v>
      </c>
      <c r="D8" s="0" t="n">
        <v>525</v>
      </c>
      <c r="E8" s="0" t="n">
        <f aca="false">(C8-D8)/C8</f>
        <v>0.0674955595026643</v>
      </c>
    </row>
    <row r="9" customFormat="false" ht="12.8" hidden="false" customHeight="false" outlineLevel="0" collapsed="false">
      <c r="B9" s="0" t="s">
        <v>12</v>
      </c>
      <c r="C9" s="0" t="n">
        <f aca="false">SUM(C4:C7)</f>
        <v>1949</v>
      </c>
      <c r="D9" s="0" t="n">
        <f aca="false">SUM(D4:D7)</f>
        <v>1119</v>
      </c>
      <c r="E9" s="0" t="n">
        <f aca="false">(C9-D9)/C9</f>
        <v>0.425859415084659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2" t="s">
        <v>3</v>
      </c>
      <c r="D15" s="2" t="s">
        <v>4</v>
      </c>
      <c r="E15" s="0" t="s">
        <v>5</v>
      </c>
      <c r="F15" s="0" t="s">
        <v>13</v>
      </c>
    </row>
    <row r="16" customFormat="false" ht="12.8" hidden="false" customHeight="false" outlineLevel="0" collapsed="false">
      <c r="A16" s="0" t="s">
        <v>6</v>
      </c>
      <c r="B16" s="0" t="s">
        <v>10</v>
      </c>
      <c r="C16" s="0" t="n">
        <v>573</v>
      </c>
      <c r="D16" s="0" t="n">
        <v>390</v>
      </c>
      <c r="E16" s="0" t="n">
        <v>0</v>
      </c>
      <c r="F16" s="1" t="n">
        <v>0</v>
      </c>
    </row>
    <row r="17" customFormat="false" ht="12.8" hidden="false" customHeight="false" outlineLevel="0" collapsed="false">
      <c r="A17" s="0" t="s">
        <v>22</v>
      </c>
      <c r="B17" s="0" t="s">
        <v>7</v>
      </c>
      <c r="C17" s="0" t="n">
        <v>551</v>
      </c>
      <c r="D17" s="0" t="n">
        <v>351</v>
      </c>
      <c r="E17" s="0" t="n">
        <v>20</v>
      </c>
      <c r="F17" s="1" t="n">
        <v>7</v>
      </c>
    </row>
    <row r="18" customFormat="false" ht="12.8" hidden="false" customHeight="false" outlineLevel="0" collapsed="false">
      <c r="A18" s="0" t="s">
        <v>16</v>
      </c>
      <c r="B18" s="0" t="s">
        <v>9</v>
      </c>
      <c r="C18" s="0" t="n">
        <v>362</v>
      </c>
      <c r="D18" s="0" t="n">
        <v>174</v>
      </c>
      <c r="E18" s="0" t="s">
        <v>23</v>
      </c>
      <c r="F18" s="1" t="n">
        <v>27</v>
      </c>
    </row>
    <row r="19" customFormat="false" ht="12.8" hidden="false" customHeight="false" outlineLevel="0" collapsed="false">
      <c r="A19" s="0" t="s">
        <v>16</v>
      </c>
      <c r="B19" s="0" t="s">
        <v>8</v>
      </c>
      <c r="C19" s="0" t="n">
        <v>449</v>
      </c>
      <c r="D19" s="0" t="n">
        <v>222</v>
      </c>
      <c r="E19" s="0" t="n">
        <v>186</v>
      </c>
      <c r="F19" s="1" t="n">
        <v>71</v>
      </c>
    </row>
    <row r="20" customFormat="false" ht="12.8" hidden="false" customHeight="false" outlineLevel="0" collapsed="false">
      <c r="B20" s="0" t="s">
        <v>11</v>
      </c>
      <c r="C20" s="0" t="n">
        <v>573</v>
      </c>
      <c r="D20" s="0" t="n">
        <v>527</v>
      </c>
      <c r="E20" s="0" t="n">
        <f aca="false">(C20-D20)/C20</f>
        <v>0.0802792321116928</v>
      </c>
    </row>
    <row r="21" customFormat="false" ht="12.8" hidden="false" customHeight="false" outlineLevel="0" collapsed="false">
      <c r="B21" s="0" t="s">
        <v>12</v>
      </c>
      <c r="C21" s="0" t="n">
        <f aca="false">SUM(C16,C19)</f>
        <v>1022</v>
      </c>
      <c r="D21" s="0" t="n">
        <f aca="false">SUM(D16,D19)</f>
        <v>612</v>
      </c>
      <c r="E21" s="0" t="n">
        <f aca="false">(C21-D21)/C21</f>
        <v>0.401174168297456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4" min="1" style="0" width="11.5204081632653"/>
    <col collapsed="false" hidden="false" max="5" min="5" style="0" width="14.311224489795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24</v>
      </c>
      <c r="D3" s="0" t="s">
        <v>25</v>
      </c>
      <c r="E3" s="0" t="s">
        <v>5</v>
      </c>
    </row>
    <row r="8" customFormat="false" ht="12.8" hidden="false" customHeight="false" outlineLevel="0" collapsed="false">
      <c r="B8" s="0" t="s">
        <v>11</v>
      </c>
    </row>
    <row r="9" customFormat="false" ht="12.8" hidden="false" customHeight="false" outlineLevel="0" collapsed="false">
      <c r="B9" s="0" t="s">
        <v>12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2" t="s">
        <v>3</v>
      </c>
      <c r="D15" s="2" t="s">
        <v>4</v>
      </c>
      <c r="E15" s="0" t="s">
        <v>5</v>
      </c>
      <c r="F15" s="0" t="s">
        <v>13</v>
      </c>
    </row>
    <row r="16" customFormat="false" ht="12.8" hidden="false" customHeight="false" outlineLevel="0" collapsed="false">
      <c r="A16" s="0" t="s">
        <v>16</v>
      </c>
      <c r="B16" s="0" t="s">
        <v>9</v>
      </c>
      <c r="C16" s="0" t="n">
        <v>332</v>
      </c>
      <c r="D16" s="0" t="n">
        <v>253</v>
      </c>
      <c r="E16" s="0" t="n">
        <v>0</v>
      </c>
      <c r="F16" s="1" t="n">
        <v>0</v>
      </c>
    </row>
    <row r="17" customFormat="false" ht="12.8" hidden="false" customHeight="false" outlineLevel="0" collapsed="false">
      <c r="A17" s="0" t="s">
        <v>26</v>
      </c>
      <c r="B17" s="0" t="s">
        <v>7</v>
      </c>
      <c r="C17" s="0" t="n">
        <v>404</v>
      </c>
      <c r="D17" s="0" t="n">
        <v>297</v>
      </c>
      <c r="E17" s="0" t="n">
        <v>0</v>
      </c>
      <c r="F17" s="1" t="n">
        <v>21</v>
      </c>
    </row>
    <row r="18" customFormat="false" ht="12.8" hidden="false" customHeight="false" outlineLevel="0" collapsed="false">
      <c r="A18" s="0" t="s">
        <v>16</v>
      </c>
      <c r="B18" s="0" t="s">
        <v>8</v>
      </c>
      <c r="C18" s="0" t="n">
        <v>422</v>
      </c>
      <c r="D18" s="0" t="n">
        <v>248</v>
      </c>
      <c r="E18" s="0" t="s">
        <v>27</v>
      </c>
      <c r="F18" s="1" t="n">
        <v>33</v>
      </c>
    </row>
    <row r="19" customFormat="false" ht="12.8" hidden="false" customHeight="false" outlineLevel="0" collapsed="false">
      <c r="A19" s="0" t="s">
        <v>6</v>
      </c>
      <c r="B19" s="0" t="s">
        <v>10</v>
      </c>
      <c r="C19" s="0" t="n">
        <v>494</v>
      </c>
      <c r="D19" s="0" t="n">
        <v>450</v>
      </c>
      <c r="E19" s="0" t="n">
        <v>0</v>
      </c>
      <c r="F19" s="1" t="n">
        <v>67</v>
      </c>
    </row>
    <row r="20" customFormat="false" ht="12.8" hidden="false" customHeight="false" outlineLevel="0" collapsed="false">
      <c r="B20" s="0" t="s">
        <v>11</v>
      </c>
      <c r="C20" s="0" t="n">
        <v>568</v>
      </c>
      <c r="D20" s="0" t="n">
        <v>525</v>
      </c>
      <c r="E20" s="0" t="n">
        <f aca="false">(C20-D20)/C20</f>
        <v>0.0757042253521127</v>
      </c>
    </row>
    <row r="21" customFormat="false" ht="12.8" hidden="false" customHeight="false" outlineLevel="0" collapsed="false">
      <c r="B21" s="0" t="s">
        <v>12</v>
      </c>
      <c r="C21" s="0" t="n">
        <f aca="false">SUM(C16:C19)</f>
        <v>1652</v>
      </c>
      <c r="D21" s="0" t="n">
        <f aca="false">SUM(D16:D19)</f>
        <v>1248</v>
      </c>
      <c r="E21" s="0" t="n">
        <f aca="false">(C21-D21)/C21</f>
        <v>0.24455205811138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</v>
      </c>
      <c r="B1" s="2" t="s">
        <v>3</v>
      </c>
      <c r="C1" s="2" t="s">
        <v>4</v>
      </c>
    </row>
    <row r="2" customFormat="false" ht="12.8" hidden="false" customHeight="false" outlineLevel="0" collapsed="false">
      <c r="A2" s="0" t="s">
        <v>10</v>
      </c>
      <c r="B2" s="0" t="n">
        <v>573</v>
      </c>
      <c r="C2" s="0" t="n">
        <v>390</v>
      </c>
    </row>
    <row r="3" customFormat="false" ht="12.8" hidden="false" customHeight="false" outlineLevel="0" collapsed="false">
      <c r="A3" s="0" t="s">
        <v>7</v>
      </c>
      <c r="B3" s="0" t="n">
        <v>551</v>
      </c>
      <c r="C3" s="0" t="n">
        <v>351</v>
      </c>
    </row>
    <row r="4" customFormat="false" ht="12.8" hidden="false" customHeight="false" outlineLevel="0" collapsed="false">
      <c r="A4" s="0" t="s">
        <v>9</v>
      </c>
      <c r="B4" s="0" t="n">
        <v>362</v>
      </c>
      <c r="C4" s="0" t="n">
        <v>174</v>
      </c>
    </row>
    <row r="5" customFormat="false" ht="12.8" hidden="false" customHeight="false" outlineLevel="0" collapsed="false">
      <c r="A5" s="0" t="s">
        <v>8</v>
      </c>
      <c r="B5" s="0" t="n">
        <v>449</v>
      </c>
      <c r="C5" s="0" t="n">
        <v>222</v>
      </c>
    </row>
    <row r="6" customFormat="false" ht="12.8" hidden="false" customHeight="false" outlineLevel="0" collapsed="false">
      <c r="A6" s="0" t="s">
        <v>11</v>
      </c>
      <c r="B6" s="0" t="n">
        <v>573</v>
      </c>
      <c r="C6" s="0" t="n">
        <v>527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n">
        <v>1</v>
      </c>
      <c r="B2" s="1" t="n">
        <v>652.779</v>
      </c>
      <c r="C2" s="1" t="n">
        <v>594.359</v>
      </c>
    </row>
    <row r="3" customFormat="false" ht="12.8" hidden="false" customHeight="false" outlineLevel="0" collapsed="false">
      <c r="A3" s="0" t="n">
        <v>2</v>
      </c>
      <c r="B3" s="1" t="n">
        <v>37.311</v>
      </c>
      <c r="C3" s="1" t="n">
        <v>43.006</v>
      </c>
    </row>
    <row r="4" customFormat="false" ht="12.8" hidden="false" customHeight="false" outlineLevel="0" collapsed="false">
      <c r="A4" s="0" t="n">
        <v>3</v>
      </c>
      <c r="B4" s="1" t="n">
        <v>32.367</v>
      </c>
      <c r="C4" s="1" t="n">
        <v>10.602</v>
      </c>
    </row>
    <row r="5" customFormat="false" ht="12.8" hidden="false" customHeight="false" outlineLevel="0" collapsed="false">
      <c r="A5" s="0" t="n">
        <v>4</v>
      </c>
      <c r="B5" s="1" t="n">
        <v>23.959</v>
      </c>
      <c r="C5" s="1" t="n">
        <v>5.418</v>
      </c>
    </row>
    <row r="6" customFormat="false" ht="12.8" hidden="false" customHeight="false" outlineLevel="0" collapsed="false">
      <c r="A6" s="0" t="n">
        <v>5</v>
      </c>
      <c r="B6" s="1" t="n">
        <v>23.27</v>
      </c>
      <c r="C6" s="1" t="n">
        <v>5.038</v>
      </c>
    </row>
    <row r="7" customFormat="false" ht="12.8" hidden="false" customHeight="false" outlineLevel="0" collapsed="false">
      <c r="A7" s="0" t="n">
        <v>6</v>
      </c>
      <c r="B7" s="1" t="n">
        <v>58.846</v>
      </c>
      <c r="C7" s="1" t="n">
        <v>28.336</v>
      </c>
    </row>
    <row r="12" customFormat="false" ht="12.8" hidden="false" customHeight="false" outlineLevel="0" collapsed="false">
      <c r="A12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2016-10-24T17:39:31Z</dcterms:created>
  <dc:language>en-US</dc:language>
  <cp:revision>0</cp:revision>
</cp:coreProperties>
</file>