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tabRatio="672"/>
  </bookViews>
  <sheets>
    <sheet name="CAR进展跟踪 " sheetId="11" r:id="rId1"/>
    <sheet name="识别并选定原因分析结果" sheetId="1" r:id="rId2"/>
    <sheet name="根本原因分析" sheetId="8" r:id="rId3"/>
    <sheet name="选择改进建议（ROI）" sheetId="9" r:id="rId4"/>
    <sheet name="行动建议跟踪" sheetId="10" r:id="rId5"/>
    <sheet name="改进效果分析" sheetId="4" r:id="rId6"/>
  </sheets>
  <externalReferences>
    <externalReference r:id="rId7"/>
  </externalReferences>
  <definedNames>
    <definedName name="Status" localSheetId="4">[1]Definitions!$G$7:$G$10</definedName>
  </definedNames>
  <calcPr calcId="144525" concurrentCalc="0"/>
</workbook>
</file>

<file path=xl/comments1.xml><?xml version="1.0" encoding="utf-8"?>
<comments xmlns="http://schemas.openxmlformats.org/spreadsheetml/2006/main">
  <authors>
    <author>yunxian feng</author>
    <author>sivanantham.m</author>
  </authors>
  <commentList>
    <comment ref="D3" authorId="0">
      <text>
        <r>
          <rPr>
            <b/>
            <sz val="10"/>
            <rFont val="宋体"/>
            <charset val="134"/>
          </rPr>
          <t>改进类型包括：
1.增量型
2.革新型</t>
        </r>
      </text>
    </comment>
    <comment ref="F3" authorId="1">
      <text>
        <r>
          <rPr>
            <sz val="9"/>
            <rFont val="宋体"/>
            <charset val="134"/>
          </rPr>
          <t xml:space="preserve">This should include the effort for developing and implementing the solution
</t>
        </r>
      </text>
    </comment>
  </commentList>
</comments>
</file>

<file path=xl/sharedStrings.xml><?xml version="1.0" encoding="utf-8"?>
<sst xmlns="http://schemas.openxmlformats.org/spreadsheetml/2006/main" count="114" uniqueCount="72">
  <si>
    <t>日程安排</t>
  </si>
  <si>
    <t>序号</t>
  </si>
  <si>
    <t>任务</t>
  </si>
  <si>
    <t>计划开始日期</t>
  </si>
  <si>
    <t>实际开始日期</t>
  </si>
  <si>
    <t>计划结束日期</t>
  </si>
  <si>
    <t>实际结束日期</t>
  </si>
  <si>
    <t>责任人</t>
  </si>
  <si>
    <t>参与干系人</t>
  </si>
  <si>
    <t>备注</t>
  </si>
  <si>
    <t>识别并选定原因分析结果</t>
  </si>
  <si>
    <t>2020-11-26</t>
  </si>
  <si>
    <t>孙毅</t>
  </si>
  <si>
    <t>郑浩、孙毅、温明星、苏金龙</t>
  </si>
  <si>
    <t>根本原因分析</t>
  </si>
  <si>
    <t>选择并执行行动建议</t>
  </si>
  <si>
    <t>实施选择的行动建议及效果评价</t>
  </si>
  <si>
    <t>2021-01-22</t>
  </si>
  <si>
    <t>记录CAR数据到资产库</t>
  </si>
  <si>
    <t>对证明有效的变更提交改进建议</t>
  </si>
  <si>
    <t>选择进行原因分析的结果</t>
  </si>
  <si>
    <t>在进行代码走查的时候，发现代码的缺陷密度高于组织要求的1个缺陷没千行代码，严重影响了代码质量和编码效率，有可能对项目质量造成严重影响。</t>
  </si>
  <si>
    <t>分析人Prepared By： 郑浩</t>
  </si>
  <si>
    <t>批准人Reviewed and Approved By : 卢少男</t>
  </si>
  <si>
    <t>鱼骨图分析</t>
  </si>
  <si>
    <t>标准相关缺陷密度高</t>
  </si>
  <si>
    <t>识别的原因：</t>
  </si>
  <si>
    <t>1）不合理的编码规范</t>
  </si>
  <si>
    <t>2）编码人员对编码规范的掌握程度不熟</t>
  </si>
  <si>
    <t>提出的改进建议</t>
  </si>
  <si>
    <t>1）针对不同的开发语言，编制不同的编码规范</t>
  </si>
  <si>
    <t>2）项目经理在开发前对开发人员进行编码规范的培训</t>
  </si>
  <si>
    <t>根本原因Root Cause</t>
  </si>
  <si>
    <t>行动建议</t>
  </si>
  <si>
    <t>改进类型</t>
  </si>
  <si>
    <t>影响的过程/子过程Impacted Process/ Sub-process</t>
  </si>
  <si>
    <t>预期投入成本（人时）</t>
  </si>
  <si>
    <t>预期收益分析</t>
  </si>
  <si>
    <t>预期收益（人时）</t>
  </si>
  <si>
    <t>投资回报率分析ROI</t>
  </si>
  <si>
    <t>是否选择该建议</t>
  </si>
  <si>
    <t>不合理的编码规范</t>
  </si>
  <si>
    <t>针对不同的开发语言，编制不同的编码规范</t>
  </si>
  <si>
    <t>增量</t>
  </si>
  <si>
    <t>编码过程</t>
  </si>
  <si>
    <t>预期代码评审所发现的bug要比之前减少一半，假设一个bug的解决需要花0.5个人时，目前发现的bug有10个，那么就会节约2.5个人时</t>
  </si>
  <si>
    <t>否</t>
  </si>
  <si>
    <t>投资回报&gt;1,则可以选择该建议</t>
  </si>
  <si>
    <t>编码人员对编码规范的掌握程度不熟</t>
  </si>
  <si>
    <t>项目经理对开发人员进行编码规范的培训</t>
  </si>
  <si>
    <t>革新</t>
  </si>
  <si>
    <t>是</t>
  </si>
  <si>
    <t>根本原因</t>
  </si>
  <si>
    <t>负责人</t>
  </si>
  <si>
    <t>计划完成时间</t>
  </si>
  <si>
    <t>实际完成时间</t>
  </si>
  <si>
    <t>状态</t>
  </si>
  <si>
    <t>项目经理在开发过程中加强对编码规范使用的检查及使用指导</t>
  </si>
  <si>
    <t>蒋伟</t>
  </si>
  <si>
    <t>关闭</t>
  </si>
  <si>
    <t>改进效果分析</t>
  </si>
  <si>
    <t>说明</t>
  </si>
  <si>
    <t>改进前</t>
  </si>
  <si>
    <t>改进后</t>
  </si>
  <si>
    <t>代码评审发现的bug数</t>
  </si>
  <si>
    <t>代码规模</t>
  </si>
  <si>
    <t>代码评审的缺陷密度（个/Kloc)</t>
  </si>
  <si>
    <t>趋势分析</t>
  </si>
  <si>
    <t>分析结论</t>
  </si>
  <si>
    <t>从上图分析可知，在实施改进建议后，整体的缺陷密度都低于目标值，说明改进效果明显</t>
  </si>
  <si>
    <t>是否做为改进建议提交给EPG</t>
  </si>
  <si>
    <t>是:项目进行技术工作时需要进行代码规范的培训。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</si>
</sst>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50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name val="SimSun"/>
      <charset val="134"/>
    </font>
    <font>
      <sz val="10"/>
      <name val="ＭＳ Ｐゴシック"/>
      <charset val="128"/>
    </font>
    <font>
      <sz val="12"/>
      <color rgb="FFFF0000"/>
      <name val="宋体"/>
      <charset val="134"/>
      <scheme val="minor"/>
    </font>
    <font>
      <b/>
      <sz val="10"/>
      <color indexed="10"/>
      <name val="Arial"/>
      <charset val="134"/>
    </font>
    <font>
      <b/>
      <sz val="10"/>
      <name val="Arial"/>
      <charset val="134"/>
    </font>
    <font>
      <b/>
      <sz val="10"/>
      <name val="仿宋"/>
      <charset val="134"/>
    </font>
    <font>
      <sz val="10"/>
      <name val="Arial"/>
      <charset val="134"/>
    </font>
    <font>
      <sz val="12"/>
      <color indexed="8"/>
      <name val="宋体"/>
      <charset val="134"/>
    </font>
    <font>
      <b/>
      <sz val="10"/>
      <color indexed="8"/>
      <name val="Arial"/>
      <charset val="134"/>
    </font>
    <font>
      <sz val="10"/>
      <color rgb="FFFF0000"/>
      <name val="Arial"/>
      <charset val="134"/>
    </font>
    <font>
      <sz val="11"/>
      <name val="宋体"/>
      <charset val="134"/>
    </font>
    <font>
      <sz val="11"/>
      <name val="Arial"/>
      <charset val="134"/>
    </font>
    <font>
      <sz val="11"/>
      <color rgb="FF000000"/>
      <name val="宋体"/>
      <charset val="134"/>
      <scheme val="minor"/>
    </font>
    <font>
      <sz val="11"/>
      <color rgb="FF000000"/>
      <name val="Calibri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4"/>
      <name val="宋体"/>
      <charset val="134"/>
    </font>
    <font>
      <b/>
      <sz val="14"/>
      <name val="Arial"/>
      <charset val="134"/>
    </font>
    <font>
      <b/>
      <sz val="11"/>
      <name val="Arial"/>
      <charset val="134"/>
    </font>
    <font>
      <sz val="11"/>
      <color indexed="12"/>
      <name val="宋体"/>
      <charset val="134"/>
    </font>
    <font>
      <sz val="10.5"/>
      <name val="宋体"/>
      <charset val="134"/>
    </font>
    <font>
      <sz val="11"/>
      <color indexed="12"/>
      <name val="SimSu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8">
    <xf numFmtId="0" fontId="0" fillId="0" borderId="0"/>
    <xf numFmtId="42" fontId="26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10" borderId="14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/>
    <xf numFmtId="0" fontId="26" fillId="23" borderId="18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8" fillId="19" borderId="16" applyNumberFormat="0" applyAlignment="0" applyProtection="0">
      <alignment vertical="center"/>
    </xf>
    <xf numFmtId="0" fontId="33" fillId="19" borderId="14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46" fillId="0" borderId="0"/>
    <xf numFmtId="0" fontId="32" fillId="3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0" fillId="0" borderId="0"/>
    <xf numFmtId="0" fontId="32" fillId="1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0" borderId="0"/>
    <xf numFmtId="0" fontId="32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0" fillId="0" borderId="0"/>
    <xf numFmtId="0" fontId="4" fillId="0" borderId="0"/>
    <xf numFmtId="0" fontId="47" fillId="0" borderId="0" applyProtection="0">
      <alignment vertical="center"/>
    </xf>
    <xf numFmtId="0" fontId="47" fillId="0" borderId="0">
      <alignment vertical="center"/>
    </xf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29" applyFont="1" applyAlignment="1">
      <alignment vertical="top" wrapText="1"/>
    </xf>
    <xf numFmtId="0" fontId="0" fillId="0" borderId="0" xfId="29" applyFont="1"/>
    <xf numFmtId="0" fontId="2" fillId="4" borderId="6" xfId="29" applyFont="1" applyFill="1" applyBorder="1" applyAlignment="1">
      <alignment vertical="top" wrapText="1"/>
    </xf>
    <xf numFmtId="0" fontId="2" fillId="4" borderId="6" xfId="29" applyFont="1" applyFill="1" applyBorder="1" applyAlignment="1">
      <alignment horizontal="left" vertical="top" wrapText="1"/>
    </xf>
    <xf numFmtId="0" fontId="0" fillId="0" borderId="6" xfId="29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76" fontId="4" fillId="0" borderId="6" xfId="18" applyNumberFormat="1" applyBorder="1" applyAlignment="1">
      <alignment horizontal="center" vertical="center" wrapText="1"/>
    </xf>
    <xf numFmtId="0" fontId="0" fillId="0" borderId="6" xfId="29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14" fontId="6" fillId="0" borderId="6" xfId="0" applyNumberFormat="1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0" xfId="29" applyFont="1" applyBorder="1" applyAlignment="1">
      <alignment horizontal="left" vertical="top" wrapText="1"/>
    </xf>
    <xf numFmtId="0" fontId="0" fillId="0" borderId="0" xfId="29" applyFont="1" applyFill="1" applyBorder="1" applyAlignment="1">
      <alignment horizontal="left" vertical="top"/>
    </xf>
    <xf numFmtId="0" fontId="0" fillId="0" borderId="0" xfId="29" applyFont="1" applyFill="1"/>
    <xf numFmtId="0" fontId="7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0" fillId="0" borderId="0" xfId="54"/>
    <xf numFmtId="0" fontId="10" fillId="0" borderId="0" xfId="54" applyAlignment="1">
      <alignment horizontal="center" wrapText="1"/>
    </xf>
    <xf numFmtId="0" fontId="11" fillId="0" borderId="0" xfId="54" applyFont="1"/>
    <xf numFmtId="0" fontId="12" fillId="0" borderId="0" xfId="54" applyFont="1"/>
    <xf numFmtId="0" fontId="10" fillId="0" borderId="0" xfId="41"/>
    <xf numFmtId="0" fontId="3" fillId="0" borderId="0" xfId="41" applyFont="1"/>
    <xf numFmtId="0" fontId="13" fillId="0" borderId="0" xfId="41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3" fillId="0" borderId="0" xfId="54" applyFont="1"/>
    <xf numFmtId="0" fontId="8" fillId="0" borderId="0" xfId="48" applyFont="1" applyFill="1" applyBorder="1" applyAlignment="1">
      <alignment horizontal="left" vertical="top"/>
    </xf>
    <xf numFmtId="0" fontId="10" fillId="0" borderId="0" xfId="48"/>
    <xf numFmtId="0" fontId="16" fillId="0" borderId="0" xfId="0" applyFont="1"/>
    <xf numFmtId="0" fontId="17" fillId="0" borderId="0" xfId="0" applyFont="1"/>
    <xf numFmtId="0" fontId="18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wrapText="1"/>
    </xf>
    <xf numFmtId="0" fontId="4" fillId="0" borderId="0" xfId="55" applyFont="1" applyBorder="1" applyAlignment="1" applyProtection="1">
      <alignment horizontal="right"/>
    </xf>
    <xf numFmtId="0" fontId="4" fillId="4" borderId="6" xfId="18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18" applyFill="1" applyBorder="1" applyAlignment="1">
      <alignment horizontal="center" vertical="center" wrapText="1"/>
    </xf>
    <xf numFmtId="0" fontId="23" fillId="0" borderId="6" xfId="0" applyFont="1" applyBorder="1" applyAlignment="1">
      <alignment vertical="center"/>
    </xf>
    <xf numFmtId="0" fontId="24" fillId="0" borderId="12" xfId="57" applyFont="1" applyBorder="1" applyAlignment="1">
      <alignment horizontal="justify" vertical="top" wrapText="1"/>
    </xf>
    <xf numFmtId="0" fontId="25" fillId="0" borderId="6" xfId="18" applyFont="1" applyBorder="1" applyAlignment="1">
      <alignment horizontal="left" vertical="center" wrapText="1"/>
    </xf>
    <xf numFmtId="176" fontId="4" fillId="0" borderId="6" xfId="18" applyNumberFormat="1" applyFont="1" applyBorder="1" applyAlignment="1">
      <alignment horizontal="center" vertical="center" wrapText="1"/>
    </xf>
    <xf numFmtId="0" fontId="4" fillId="4" borderId="6" xfId="55" applyFont="1" applyFill="1" applyBorder="1" applyAlignment="1" applyProtection="1">
      <alignment horizontal="left" vertical="center" wrapText="1"/>
    </xf>
    <xf numFmtId="176" fontId="4" fillId="0" borderId="13" xfId="18" applyNumberFormat="1" applyFont="1" applyBorder="1" applyAlignment="1">
      <alignment horizontal="center" vertical="center" wrapText="1"/>
    </xf>
    <xf numFmtId="0" fontId="4" fillId="0" borderId="6" xfId="18" applyFont="1" applyBorder="1" applyAlignment="1">
      <alignment horizontal="left"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_TechDocu_Portrait1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Normal_JBossCoE Defect Prevention Workbook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Normal_SigmaXL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Normal 2 2_Book1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Normal_Cause &amp; Effect Matrix SigmaXL 3 2 3_Book1" xfId="54"/>
    <cellStyle name="常规_TechDocu_Landscape1" xfId="55"/>
    <cellStyle name="常规 2" xfId="56"/>
    <cellStyle name="常规_SUD-TPLA-PDP" xfId="57"/>
  </cellStyles>
  <tableStyles count="0" defaultTableStyle="TableStyleMedium9" defaultPivotStyle="PivotStyleMedium4"/>
  <colors>
    <mruColors>
      <color rgb="00FF3C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0" name="CB_00000000000000000000000000000001" hidden="1"/>
        <xdr:cNvPicPr>
          <a:picLocks noGrp="1"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2700" cy="1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1" name="CB_00000000000000000000000000000003" hidden="1"/>
        <xdr:cNvPicPr>
          <a:picLocks noGrp="1"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2700" cy="1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12" name="CB_00000000000000000000000000000000" hidden="1"/>
        <xdr:cNvPicPr>
          <a:picLocks noGrp="1"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2700" cy="1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38100</xdr:colOff>
      <xdr:row>2</xdr:row>
      <xdr:rowOff>0</xdr:rowOff>
    </xdr:from>
    <xdr:to>
      <xdr:col>3</xdr:col>
      <xdr:colOff>330200</xdr:colOff>
      <xdr:row>16</xdr:row>
      <xdr:rowOff>63500</xdr:rowOff>
    </xdr:to>
    <xdr:sp>
      <xdr:nvSpPr>
        <xdr:cNvPr id="14" name="Object 2" hidden="1"/>
        <xdr:cNvSpPr/>
      </xdr:nvSpPr>
      <xdr:spPr>
        <a:xfrm>
          <a:off x="38100" y="885825"/>
          <a:ext cx="3463925" cy="3759200"/>
        </a:xfrm>
        <a:prstGeom prst="rect">
          <a:avLst/>
        </a:prstGeom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304800</xdr:colOff>
      <xdr:row>11</xdr:row>
      <xdr:rowOff>0</xdr:rowOff>
    </xdr:from>
    <xdr:to>
      <xdr:col>18</xdr:col>
      <xdr:colOff>638175</xdr:colOff>
      <xdr:row>18</xdr:row>
      <xdr:rowOff>101600</xdr:rowOff>
    </xdr:to>
    <xdr:sp>
      <xdr:nvSpPr>
        <xdr:cNvPr id="2" name="Rectangle 53" descr="4ab16f33-45f1-4670-adbc-03d91b5a16d4"/>
        <xdr:cNvSpPr>
          <a:spLocks noChangeArrowheads="1"/>
        </xdr:cNvSpPr>
      </xdr:nvSpPr>
      <xdr:spPr>
        <a:xfrm>
          <a:off x="11220450" y="1898015"/>
          <a:ext cx="1724025" cy="1235075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36576" tIns="27432" rIns="36576" bIns="27432" anchor="ctr"/>
        <a:lstStyle/>
        <a:p>
          <a:pPr algn="ctr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编码人员未遵守编码规范</a:t>
          </a:r>
          <a:endParaRPr lang="en-US" altLang="zh-CN" sz="1100" b="1" i="0" u="none" strike="noStrike" baseline="0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3</xdr:col>
      <xdr:colOff>63500</xdr:colOff>
      <xdr:row>14</xdr:row>
      <xdr:rowOff>88900</xdr:rowOff>
    </xdr:from>
    <xdr:to>
      <xdr:col>16</xdr:col>
      <xdr:colOff>279400</xdr:colOff>
      <xdr:row>14</xdr:row>
      <xdr:rowOff>101600</xdr:rowOff>
    </xdr:to>
    <xdr:sp>
      <xdr:nvSpPr>
        <xdr:cNvPr id="3" name="Line 54"/>
        <xdr:cNvSpPr>
          <a:spLocks noChangeShapeType="1"/>
        </xdr:cNvSpPr>
      </xdr:nvSpPr>
      <xdr:spPr>
        <a:xfrm>
          <a:off x="949325" y="2472690"/>
          <a:ext cx="10245725" cy="12700"/>
        </a:xfrm>
        <a:prstGeom prst="line">
          <a:avLst/>
        </a:prstGeom>
        <a:noFill/>
        <a:ln w="15875" cmpd="sng">
          <a:solidFill>
            <a:srgbClr val="000000"/>
          </a:solidFill>
          <a:round/>
          <a:tailEnd type="triangle" w="med" len="med"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3</xdr:col>
      <xdr:colOff>330200</xdr:colOff>
      <xdr:row>3</xdr:row>
      <xdr:rowOff>50800</xdr:rowOff>
    </xdr:from>
    <xdr:to>
      <xdr:col>5</xdr:col>
      <xdr:colOff>558800</xdr:colOff>
      <xdr:row>14</xdr:row>
      <xdr:rowOff>12700</xdr:rowOff>
    </xdr:to>
    <xdr:grpSp>
      <xdr:nvGrpSpPr>
        <xdr:cNvPr id="4" name="Group 15790"/>
        <xdr:cNvGrpSpPr/>
      </xdr:nvGrpSpPr>
      <xdr:grpSpPr>
        <a:xfrm>
          <a:off x="1216025" y="653415"/>
          <a:ext cx="2609850" cy="1743075"/>
          <a:chOff x="0" y="0"/>
          <a:chExt cx="240" cy="252"/>
        </a:xfrm>
      </xdr:grpSpPr>
      <xdr:sp>
        <xdr:nvSpPr>
          <xdr:cNvPr id="5" name="Line 57"/>
          <xdr:cNvSpPr>
            <a:spLocks noChangeShapeType="1"/>
          </xdr:cNvSpPr>
        </xdr:nvSpPr>
        <xdr:spPr>
          <a:xfrm>
            <a:off x="73" y="44"/>
            <a:ext cx="167" cy="208"/>
          </a:xfrm>
          <a:prstGeom prst="line">
            <a:avLst/>
          </a:prstGeom>
          <a:noFill/>
          <a:ln w="9525" cmpd="sng">
            <a:solidFill>
              <a:srgbClr val="000000"/>
            </a:solidFill>
            <a:round/>
            <a:tailEnd type="triangle" w="med" len="med"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6" name="Text Box 64"/>
          <xdr:cNvSpPr txBox="1">
            <a:spLocks noChangeArrowheads="1"/>
          </xdr:cNvSpPr>
        </xdr:nvSpPr>
        <xdr:spPr>
          <a:xfrm>
            <a:off x="0" y="0"/>
            <a:ext cx="151" cy="45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27432" rIns="36576" bIns="27432" anchor="ctr"/>
          <a:lstStyle/>
          <a:p>
            <a:pPr algn="ctr" rtl="0">
              <a:defRPr sz="1000"/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rPr>
              <a:t>开发人员</a:t>
            </a:r>
            <a:endParaRPr lang="en-US" altLang="zh-CN" sz="1200" b="1" i="0" u="none" strike="noStrike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endParaRPr>
          </a:p>
        </xdr:txBody>
      </xdr:sp>
    </xdr:grpSp>
    <xdr:clientData/>
  </xdr:twoCellAnchor>
  <xdr:twoCellAnchor>
    <xdr:from>
      <xdr:col>8</xdr:col>
      <xdr:colOff>101600</xdr:colOff>
      <xdr:row>3</xdr:row>
      <xdr:rowOff>101600</xdr:rowOff>
    </xdr:from>
    <xdr:to>
      <xdr:col>11</xdr:col>
      <xdr:colOff>622300</xdr:colOff>
      <xdr:row>14</xdr:row>
      <xdr:rowOff>63500</xdr:rowOff>
    </xdr:to>
    <xdr:grpSp>
      <xdr:nvGrpSpPr>
        <xdr:cNvPr id="7" name="Group 15793"/>
        <xdr:cNvGrpSpPr/>
      </xdr:nvGrpSpPr>
      <xdr:grpSpPr>
        <a:xfrm>
          <a:off x="5454650" y="704215"/>
          <a:ext cx="2606675" cy="1743075"/>
          <a:chOff x="0" y="0"/>
          <a:chExt cx="240" cy="252"/>
        </a:xfrm>
      </xdr:grpSpPr>
      <xdr:sp>
        <xdr:nvSpPr>
          <xdr:cNvPr id="8" name="Line 141"/>
          <xdr:cNvSpPr>
            <a:spLocks noChangeShapeType="1"/>
          </xdr:cNvSpPr>
        </xdr:nvSpPr>
        <xdr:spPr>
          <a:xfrm>
            <a:off x="73" y="44"/>
            <a:ext cx="167" cy="208"/>
          </a:xfrm>
          <a:prstGeom prst="line">
            <a:avLst/>
          </a:prstGeom>
          <a:noFill/>
          <a:ln w="9525" cmpd="sng">
            <a:solidFill>
              <a:srgbClr val="000000"/>
            </a:solidFill>
            <a:round/>
            <a:tailEnd type="triangle" w="med" len="med"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9" name="Text Box 142"/>
          <xdr:cNvSpPr txBox="1">
            <a:spLocks noChangeArrowheads="1"/>
          </xdr:cNvSpPr>
        </xdr:nvSpPr>
        <xdr:spPr>
          <a:xfrm>
            <a:off x="0" y="0"/>
            <a:ext cx="151" cy="45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27432" rIns="36576" bIns="27432" anchor="ctr"/>
          <a:lstStyle/>
          <a:p>
            <a:pPr algn="ctr" rtl="0">
              <a:defRPr sz="1000"/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rPr>
              <a:t>项目资源</a:t>
            </a:r>
            <a:endParaRPr lang="en-US" altLang="zh-CN" sz="1200" b="1" i="0" u="none" strike="noStrike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endParaRPr>
          </a:p>
        </xdr:txBody>
      </xdr:sp>
    </xdr:grpSp>
    <xdr:clientData/>
  </xdr:twoCellAnchor>
  <xdr:twoCellAnchor>
    <xdr:from>
      <xdr:col>6</xdr:col>
      <xdr:colOff>114300</xdr:colOff>
      <xdr:row>14</xdr:row>
      <xdr:rowOff>114300</xdr:rowOff>
    </xdr:from>
    <xdr:to>
      <xdr:col>9</xdr:col>
      <xdr:colOff>631825</xdr:colOff>
      <xdr:row>26</xdr:row>
      <xdr:rowOff>139700</xdr:rowOff>
    </xdr:to>
    <xdr:grpSp>
      <xdr:nvGrpSpPr>
        <xdr:cNvPr id="10" name="Group 15794"/>
        <xdr:cNvGrpSpPr/>
      </xdr:nvGrpSpPr>
      <xdr:grpSpPr>
        <a:xfrm>
          <a:off x="4076700" y="2498090"/>
          <a:ext cx="2603500" cy="1968500"/>
          <a:chOff x="0" y="0"/>
          <a:chExt cx="240" cy="242"/>
        </a:xfrm>
      </xdr:grpSpPr>
      <xdr:sp>
        <xdr:nvSpPr>
          <xdr:cNvPr id="11" name="Line 160"/>
          <xdr:cNvSpPr>
            <a:spLocks noChangeShapeType="1"/>
          </xdr:cNvSpPr>
        </xdr:nvSpPr>
        <xdr:spPr>
          <a:xfrm flipV="1">
            <a:off x="73" y="0"/>
            <a:ext cx="167" cy="241"/>
          </a:xfrm>
          <a:prstGeom prst="line">
            <a:avLst/>
          </a:prstGeom>
          <a:noFill/>
          <a:ln w="9525" cmpd="sng">
            <a:solidFill>
              <a:srgbClr val="000000"/>
            </a:solidFill>
            <a:round/>
            <a:tailEnd type="triangle" w="med" len="med"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12" name="Text Box 161"/>
          <xdr:cNvSpPr txBox="1">
            <a:spLocks noChangeArrowheads="1"/>
          </xdr:cNvSpPr>
        </xdr:nvSpPr>
        <xdr:spPr>
          <a:xfrm>
            <a:off x="0" y="197"/>
            <a:ext cx="151" cy="45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27432" rIns="36576" bIns="27432" anchor="ctr"/>
          <a:lstStyle/>
          <a:p>
            <a:pPr algn="ctr" rtl="0">
              <a:defRPr sz="1000"/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rPr>
              <a:t>过程</a:t>
            </a:r>
            <a:endParaRPr lang="en-US" altLang="zh-CN" sz="1200" b="1" i="0" u="none" strike="noStrike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endParaRPr>
          </a:p>
        </xdr:txBody>
      </xdr:sp>
    </xdr:grpSp>
    <xdr:clientData/>
  </xdr:twoCellAnchor>
  <xdr:twoCellAnchor>
    <xdr:from>
      <xdr:col>3</xdr:col>
      <xdr:colOff>1628775</xdr:colOff>
      <xdr:row>7</xdr:row>
      <xdr:rowOff>85725</xdr:rowOff>
    </xdr:from>
    <xdr:to>
      <xdr:col>5</xdr:col>
      <xdr:colOff>152400</xdr:colOff>
      <xdr:row>7</xdr:row>
      <xdr:rowOff>85726</xdr:rowOff>
    </xdr:to>
    <xdr:cxnSp>
      <xdr:nvCxnSpPr>
        <xdr:cNvPr id="28" name="直接连接符 27"/>
        <xdr:cNvCxnSpPr/>
      </xdr:nvCxnSpPr>
      <xdr:spPr>
        <a:xfrm flipV="1">
          <a:off x="2514600" y="1336040"/>
          <a:ext cx="9048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5</xdr:row>
      <xdr:rowOff>152400</xdr:rowOff>
    </xdr:from>
    <xdr:ext cx="889987" cy="275717"/>
    <xdr:sp>
      <xdr:nvSpPr>
        <xdr:cNvPr id="29" name="文本框 28"/>
        <xdr:cNvSpPr txBox="1"/>
      </xdr:nvSpPr>
      <xdr:spPr>
        <a:xfrm>
          <a:off x="2619375" y="1078865"/>
          <a:ext cx="88963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不熟悉产品</a:t>
          </a:r>
          <a:endParaRPr lang="zh-CN" altLang="en-US" sz="1100"/>
        </a:p>
      </xdr:txBody>
    </xdr:sp>
    <xdr:clientData/>
  </xdr:oneCellAnchor>
  <xdr:twoCellAnchor>
    <xdr:from>
      <xdr:col>4</xdr:col>
      <xdr:colOff>539750</xdr:colOff>
      <xdr:row>10</xdr:row>
      <xdr:rowOff>95250</xdr:rowOff>
    </xdr:from>
    <xdr:to>
      <xdr:col>6</xdr:col>
      <xdr:colOff>276225</xdr:colOff>
      <xdr:row>10</xdr:row>
      <xdr:rowOff>98427</xdr:rowOff>
    </xdr:to>
    <xdr:cxnSp>
      <xdr:nvCxnSpPr>
        <xdr:cNvPr id="31" name="直接连接符 30"/>
        <xdr:cNvCxnSpPr/>
      </xdr:nvCxnSpPr>
      <xdr:spPr>
        <a:xfrm flipV="1">
          <a:off x="3111500" y="1831340"/>
          <a:ext cx="11271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866775</xdr:colOff>
      <xdr:row>10</xdr:row>
      <xdr:rowOff>76201</xdr:rowOff>
    </xdr:from>
    <xdr:to>
      <xdr:col>4</xdr:col>
      <xdr:colOff>457200</xdr:colOff>
      <xdr:row>10</xdr:row>
      <xdr:rowOff>85725</xdr:rowOff>
    </xdr:to>
    <xdr:cxnSp>
      <xdr:nvCxnSpPr>
        <xdr:cNvPr id="32" name="直接连接符 31"/>
        <xdr:cNvCxnSpPr/>
      </xdr:nvCxnSpPr>
      <xdr:spPr>
        <a:xfrm flipV="1">
          <a:off x="1752600" y="1812290"/>
          <a:ext cx="12763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676275</xdr:colOff>
      <xdr:row>9</xdr:row>
      <xdr:rowOff>0</xdr:rowOff>
    </xdr:from>
    <xdr:ext cx="1057275" cy="275717"/>
    <xdr:sp>
      <xdr:nvSpPr>
        <xdr:cNvPr id="34" name="文本框 33"/>
        <xdr:cNvSpPr txBox="1"/>
      </xdr:nvSpPr>
      <xdr:spPr>
        <a:xfrm>
          <a:off x="3248025" y="1574165"/>
          <a:ext cx="10572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缺少职业素养</a:t>
          </a:r>
          <a:endParaRPr lang="zh-CN" altLang="en-US" sz="1100"/>
        </a:p>
      </xdr:txBody>
    </xdr:sp>
    <xdr:clientData/>
  </xdr:oneCellAnchor>
  <xdr:oneCellAnchor>
    <xdr:from>
      <xdr:col>3</xdr:col>
      <xdr:colOff>723900</xdr:colOff>
      <xdr:row>8</xdr:row>
      <xdr:rowOff>152400</xdr:rowOff>
    </xdr:from>
    <xdr:ext cx="1031051" cy="275717"/>
    <xdr:sp>
      <xdr:nvSpPr>
        <xdr:cNvPr id="36" name="文本框 35"/>
        <xdr:cNvSpPr txBox="1"/>
      </xdr:nvSpPr>
      <xdr:spPr>
        <a:xfrm>
          <a:off x="1609725" y="1564640"/>
          <a:ext cx="103060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做事不够严谨</a:t>
          </a:r>
          <a:endParaRPr lang="zh-CN" altLang="en-US" sz="1100"/>
        </a:p>
      </xdr:txBody>
    </xdr:sp>
    <xdr:clientData/>
  </xdr:oneCellAnchor>
  <xdr:oneCellAnchor>
    <xdr:from>
      <xdr:col>7</xdr:col>
      <xdr:colOff>257175</xdr:colOff>
      <xdr:row>16</xdr:row>
      <xdr:rowOff>133350</xdr:rowOff>
    </xdr:from>
    <xdr:ext cx="1313180" cy="275717"/>
    <xdr:sp>
      <xdr:nvSpPr>
        <xdr:cNvPr id="37" name="文本框 36"/>
        <xdr:cNvSpPr txBox="1"/>
      </xdr:nvSpPr>
      <xdr:spPr>
        <a:xfrm>
          <a:off x="4914900" y="2840990"/>
          <a:ext cx="131318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不合理的编码规范</a:t>
          </a:r>
          <a:endParaRPr lang="zh-CN" altLang="en-US" sz="1100"/>
        </a:p>
      </xdr:txBody>
    </xdr:sp>
    <xdr:clientData/>
  </xdr:oneCellAnchor>
  <xdr:twoCellAnchor>
    <xdr:from>
      <xdr:col>7</xdr:col>
      <xdr:colOff>323850</xdr:colOff>
      <xdr:row>18</xdr:row>
      <xdr:rowOff>38100</xdr:rowOff>
    </xdr:from>
    <xdr:to>
      <xdr:col>9</xdr:col>
      <xdr:colOff>60325</xdr:colOff>
      <xdr:row>18</xdr:row>
      <xdr:rowOff>41277</xdr:rowOff>
    </xdr:to>
    <xdr:cxnSp>
      <xdr:nvCxnSpPr>
        <xdr:cNvPr id="38" name="直接连接符 37"/>
        <xdr:cNvCxnSpPr/>
      </xdr:nvCxnSpPr>
      <xdr:spPr>
        <a:xfrm flipV="1">
          <a:off x="4981575" y="3069590"/>
          <a:ext cx="11271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21</xdr:row>
      <xdr:rowOff>123825</xdr:rowOff>
    </xdr:from>
    <xdr:to>
      <xdr:col>12</xdr:col>
      <xdr:colOff>133350</xdr:colOff>
      <xdr:row>21</xdr:row>
      <xdr:rowOff>152400</xdr:rowOff>
    </xdr:to>
    <xdr:cxnSp>
      <xdr:nvCxnSpPr>
        <xdr:cNvPr id="43" name="直接连接符 42"/>
        <xdr:cNvCxnSpPr/>
      </xdr:nvCxnSpPr>
      <xdr:spPr>
        <a:xfrm flipV="1">
          <a:off x="5591175" y="3641090"/>
          <a:ext cx="2676525" cy="2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285750</xdr:colOff>
      <xdr:row>20</xdr:row>
      <xdr:rowOff>76200</xdr:rowOff>
    </xdr:from>
    <xdr:ext cx="2441694" cy="275717"/>
    <xdr:sp>
      <xdr:nvSpPr>
        <xdr:cNvPr id="44" name="文本框 43"/>
        <xdr:cNvSpPr txBox="1"/>
      </xdr:nvSpPr>
      <xdr:spPr>
        <a:xfrm>
          <a:off x="5638800" y="3431540"/>
          <a:ext cx="24415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编码人员对编码规范的掌握程度不熟</a:t>
          </a:r>
          <a:endParaRPr lang="zh-CN" altLang="en-US" sz="1100"/>
        </a:p>
      </xdr:txBody>
    </xdr:sp>
    <xdr:clientData/>
  </xdr:oneCellAnchor>
  <xdr:oneCellAnchor>
    <xdr:from>
      <xdr:col>8</xdr:col>
      <xdr:colOff>352425</xdr:colOff>
      <xdr:row>8</xdr:row>
      <xdr:rowOff>0</xdr:rowOff>
    </xdr:from>
    <xdr:ext cx="1057275" cy="275717"/>
    <xdr:sp>
      <xdr:nvSpPr>
        <xdr:cNvPr id="46" name="文本框 45"/>
        <xdr:cNvSpPr txBox="1"/>
      </xdr:nvSpPr>
      <xdr:spPr>
        <a:xfrm>
          <a:off x="5705475" y="1412240"/>
          <a:ext cx="105727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开发人员不够</a:t>
          </a:r>
          <a:endParaRPr lang="zh-CN" altLang="en-US" sz="1100"/>
        </a:p>
      </xdr:txBody>
    </xdr:sp>
    <xdr:clientData/>
  </xdr:oneCellAnchor>
  <xdr:oneCellAnchor>
    <xdr:from>
      <xdr:col>11</xdr:col>
      <xdr:colOff>0</xdr:colOff>
      <xdr:row>9</xdr:row>
      <xdr:rowOff>0</xdr:rowOff>
    </xdr:from>
    <xdr:ext cx="1031051" cy="275717"/>
    <xdr:sp>
      <xdr:nvSpPr>
        <xdr:cNvPr id="47" name="文本框 46"/>
        <xdr:cNvSpPr txBox="1"/>
      </xdr:nvSpPr>
      <xdr:spPr>
        <a:xfrm>
          <a:off x="7439025" y="1574165"/>
          <a:ext cx="103060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项目周期紧张</a:t>
          </a:r>
          <a:endParaRPr lang="zh-CN" altLang="en-US" sz="1100"/>
        </a:p>
      </xdr:txBody>
    </xdr:sp>
    <xdr:clientData/>
  </xdr:oneCellAnchor>
  <xdr:twoCellAnchor>
    <xdr:from>
      <xdr:col>8</xdr:col>
      <xdr:colOff>400050</xdr:colOff>
      <xdr:row>9</xdr:row>
      <xdr:rowOff>76200</xdr:rowOff>
    </xdr:from>
    <xdr:to>
      <xdr:col>10</xdr:col>
      <xdr:colOff>285750</xdr:colOff>
      <xdr:row>9</xdr:row>
      <xdr:rowOff>85724</xdr:rowOff>
    </xdr:to>
    <xdr:cxnSp>
      <xdr:nvCxnSpPr>
        <xdr:cNvPr id="48" name="直接连接符 47"/>
        <xdr:cNvCxnSpPr/>
      </xdr:nvCxnSpPr>
      <xdr:spPr>
        <a:xfrm flipV="1">
          <a:off x="5753100" y="1650365"/>
          <a:ext cx="1276350" cy="8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10</xdr:row>
      <xdr:rowOff>85725</xdr:rowOff>
    </xdr:from>
    <xdr:to>
      <xdr:col>12</xdr:col>
      <xdr:colOff>447675</xdr:colOff>
      <xdr:row>10</xdr:row>
      <xdr:rowOff>95249</xdr:rowOff>
    </xdr:to>
    <xdr:cxnSp>
      <xdr:nvCxnSpPr>
        <xdr:cNvPr id="49" name="直接连接符 48"/>
        <xdr:cNvCxnSpPr/>
      </xdr:nvCxnSpPr>
      <xdr:spPr>
        <a:xfrm flipV="1">
          <a:off x="7305675" y="1821815"/>
          <a:ext cx="1276350" cy="88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6</xdr:row>
      <xdr:rowOff>19050</xdr:rowOff>
    </xdr:from>
    <xdr:to>
      <xdr:col>5</xdr:col>
      <xdr:colOff>571500</xdr:colOff>
      <xdr:row>7</xdr:row>
      <xdr:rowOff>85724</xdr:rowOff>
    </xdr:to>
    <xdr:sp>
      <xdr:nvSpPr>
        <xdr:cNvPr id="50" name="乘号 49"/>
        <xdr:cNvSpPr/>
      </xdr:nvSpPr>
      <xdr:spPr>
        <a:xfrm>
          <a:off x="3467100" y="1107440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400050</xdr:colOff>
      <xdr:row>9</xdr:row>
      <xdr:rowOff>9525</xdr:rowOff>
    </xdr:from>
    <xdr:to>
      <xdr:col>3</xdr:col>
      <xdr:colOff>771525</xdr:colOff>
      <xdr:row>10</xdr:row>
      <xdr:rowOff>76199</xdr:rowOff>
    </xdr:to>
    <xdr:sp>
      <xdr:nvSpPr>
        <xdr:cNvPr id="51" name="乘号 50"/>
        <xdr:cNvSpPr/>
      </xdr:nvSpPr>
      <xdr:spPr>
        <a:xfrm>
          <a:off x="1285875" y="1583690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238125</xdr:colOff>
      <xdr:row>9</xdr:row>
      <xdr:rowOff>57150</xdr:rowOff>
    </xdr:from>
    <xdr:to>
      <xdr:col>6</xdr:col>
      <xdr:colOff>609600</xdr:colOff>
      <xdr:row>10</xdr:row>
      <xdr:rowOff>123824</xdr:rowOff>
    </xdr:to>
    <xdr:sp>
      <xdr:nvSpPr>
        <xdr:cNvPr id="52" name="乘号 51"/>
        <xdr:cNvSpPr/>
      </xdr:nvSpPr>
      <xdr:spPr>
        <a:xfrm>
          <a:off x="4200525" y="1631315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85725</xdr:colOff>
      <xdr:row>8</xdr:row>
      <xdr:rowOff>9525</xdr:rowOff>
    </xdr:from>
    <xdr:to>
      <xdr:col>8</xdr:col>
      <xdr:colOff>457200</xdr:colOff>
      <xdr:row>9</xdr:row>
      <xdr:rowOff>76199</xdr:rowOff>
    </xdr:to>
    <xdr:sp>
      <xdr:nvSpPr>
        <xdr:cNvPr id="53" name="乘号 52"/>
        <xdr:cNvSpPr/>
      </xdr:nvSpPr>
      <xdr:spPr>
        <a:xfrm>
          <a:off x="5438775" y="1421765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323850</xdr:colOff>
      <xdr:row>8</xdr:row>
      <xdr:rowOff>123825</xdr:rowOff>
    </xdr:from>
    <xdr:to>
      <xdr:col>13</xdr:col>
      <xdr:colOff>0</xdr:colOff>
      <xdr:row>10</xdr:row>
      <xdr:rowOff>28574</xdr:rowOff>
    </xdr:to>
    <xdr:sp>
      <xdr:nvSpPr>
        <xdr:cNvPr id="54" name="乘号 53"/>
        <xdr:cNvSpPr/>
      </xdr:nvSpPr>
      <xdr:spPr>
        <a:xfrm>
          <a:off x="8458200" y="1536065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307975</xdr:colOff>
      <xdr:row>14</xdr:row>
      <xdr:rowOff>104775</xdr:rowOff>
    </xdr:from>
    <xdr:to>
      <xdr:col>5</xdr:col>
      <xdr:colOff>530225</xdr:colOff>
      <xdr:row>26</xdr:row>
      <xdr:rowOff>130175</xdr:rowOff>
    </xdr:to>
    <xdr:grpSp>
      <xdr:nvGrpSpPr>
        <xdr:cNvPr id="13" name="Group 15794"/>
        <xdr:cNvGrpSpPr/>
      </xdr:nvGrpSpPr>
      <xdr:grpSpPr>
        <a:xfrm>
          <a:off x="1193800" y="2488565"/>
          <a:ext cx="2603500" cy="1968500"/>
          <a:chOff x="0" y="0"/>
          <a:chExt cx="240" cy="242"/>
        </a:xfrm>
      </xdr:grpSpPr>
      <xdr:sp>
        <xdr:nvSpPr>
          <xdr:cNvPr id="14" name="Line 160"/>
          <xdr:cNvSpPr>
            <a:spLocks noChangeShapeType="1"/>
          </xdr:cNvSpPr>
        </xdr:nvSpPr>
        <xdr:spPr>
          <a:xfrm flipV="1">
            <a:off x="73" y="0"/>
            <a:ext cx="167" cy="241"/>
          </a:xfrm>
          <a:prstGeom prst="line">
            <a:avLst/>
          </a:prstGeom>
          <a:noFill/>
          <a:ln w="9525" cmpd="sng">
            <a:solidFill>
              <a:srgbClr val="000000"/>
            </a:solidFill>
            <a:round/>
            <a:tailEnd type="triangle" w="med" len="med"/>
          </a:ln>
        </xdr:spPr>
        <xdr:txBody>
          <a:bodyPr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15" name="Text Box 161"/>
          <xdr:cNvSpPr txBox="1">
            <a:spLocks noChangeArrowheads="1"/>
          </xdr:cNvSpPr>
        </xdr:nvSpPr>
        <xdr:spPr>
          <a:xfrm>
            <a:off x="0" y="197"/>
            <a:ext cx="151" cy="45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27432" rIns="36576" bIns="27432" anchor="ctr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>
              <a:defRPr sz="1000"/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rPr>
              <a:t>环境</a:t>
            </a:r>
            <a:endParaRPr lang="en-US" altLang="zh-CN" sz="1200" b="1" i="0" u="none" strike="noStrike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endParaRPr>
          </a:p>
        </xdr:txBody>
      </xdr:sp>
    </xdr:grpSp>
    <xdr:clientData/>
  </xdr:twoCellAnchor>
  <xdr:oneCellAnchor>
    <xdr:from>
      <xdr:col>3</xdr:col>
      <xdr:colOff>955675</xdr:colOff>
      <xdr:row>16</xdr:row>
      <xdr:rowOff>25400</xdr:rowOff>
    </xdr:from>
    <xdr:ext cx="1297305" cy="280035"/>
    <xdr:sp>
      <xdr:nvSpPr>
        <xdr:cNvPr id="16" name="文本框 15"/>
        <xdr:cNvSpPr txBox="1"/>
      </xdr:nvSpPr>
      <xdr:spPr>
        <a:xfrm>
          <a:off x="1841500" y="2733040"/>
          <a:ext cx="129730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不满意的工作环境</a:t>
          </a:r>
          <a:endParaRPr lang="zh-CN" altLang="en-US" sz="1100"/>
        </a:p>
      </xdr:txBody>
    </xdr:sp>
    <xdr:clientData/>
  </xdr:oneCellAnchor>
  <xdr:twoCellAnchor>
    <xdr:from>
      <xdr:col>3</xdr:col>
      <xdr:colOff>1024255</xdr:colOff>
      <xdr:row>17</xdr:row>
      <xdr:rowOff>93980</xdr:rowOff>
    </xdr:from>
    <xdr:to>
      <xdr:col>4</xdr:col>
      <xdr:colOff>465455</xdr:colOff>
      <xdr:row>17</xdr:row>
      <xdr:rowOff>97155</xdr:rowOff>
    </xdr:to>
    <xdr:cxnSp>
      <xdr:nvCxnSpPr>
        <xdr:cNvPr id="17" name="直接连接符 16"/>
        <xdr:cNvCxnSpPr/>
      </xdr:nvCxnSpPr>
      <xdr:spPr>
        <a:xfrm flipV="1">
          <a:off x="1910080" y="2963545"/>
          <a:ext cx="11271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231775</xdr:colOff>
      <xdr:row>20</xdr:row>
      <xdr:rowOff>111125</xdr:rowOff>
    </xdr:from>
    <xdr:ext cx="1157605" cy="276860"/>
    <xdr:sp>
      <xdr:nvSpPr>
        <xdr:cNvPr id="18" name="文本框 17"/>
        <xdr:cNvSpPr txBox="1"/>
      </xdr:nvSpPr>
      <xdr:spPr>
        <a:xfrm>
          <a:off x="2803525" y="3466465"/>
          <a:ext cx="1157605" cy="276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开发环境不适合</a:t>
          </a:r>
          <a:endParaRPr lang="zh-CN" altLang="en-US" sz="1100"/>
        </a:p>
      </xdr:txBody>
    </xdr:sp>
    <xdr:clientData/>
  </xdr:oneCellAnchor>
  <xdr:twoCellAnchor>
    <xdr:from>
      <xdr:col>4</xdr:col>
      <xdr:colOff>374650</xdr:colOff>
      <xdr:row>15</xdr:row>
      <xdr:rowOff>76200</xdr:rowOff>
    </xdr:from>
    <xdr:to>
      <xdr:col>5</xdr:col>
      <xdr:colOff>50800</xdr:colOff>
      <xdr:row>16</xdr:row>
      <xdr:rowOff>142240</xdr:rowOff>
    </xdr:to>
    <xdr:sp>
      <xdr:nvSpPr>
        <xdr:cNvPr id="19" name="乘号 18"/>
        <xdr:cNvSpPr/>
      </xdr:nvSpPr>
      <xdr:spPr>
        <a:xfrm>
          <a:off x="2946400" y="2621915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425450</xdr:colOff>
      <xdr:row>19</xdr:row>
      <xdr:rowOff>146050</xdr:rowOff>
    </xdr:from>
    <xdr:to>
      <xdr:col>6</xdr:col>
      <xdr:colOff>101600</xdr:colOff>
      <xdr:row>21</xdr:row>
      <xdr:rowOff>50165</xdr:rowOff>
    </xdr:to>
    <xdr:sp>
      <xdr:nvSpPr>
        <xdr:cNvPr id="20" name="乘号 19"/>
        <xdr:cNvSpPr/>
      </xdr:nvSpPr>
      <xdr:spPr>
        <a:xfrm>
          <a:off x="3692525" y="3339465"/>
          <a:ext cx="371475" cy="227965"/>
        </a:xfrm>
        <a:prstGeom prst="mathMultiply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224155</xdr:colOff>
      <xdr:row>22</xdr:row>
      <xdr:rowOff>1905</xdr:rowOff>
    </xdr:from>
    <xdr:to>
      <xdr:col>5</xdr:col>
      <xdr:colOff>655955</xdr:colOff>
      <xdr:row>22</xdr:row>
      <xdr:rowOff>5080</xdr:rowOff>
    </xdr:to>
    <xdr:cxnSp>
      <xdr:nvCxnSpPr>
        <xdr:cNvPr id="21" name="直接连接符 20"/>
        <xdr:cNvCxnSpPr/>
      </xdr:nvCxnSpPr>
      <xdr:spPr>
        <a:xfrm flipV="1">
          <a:off x="2795905" y="3681095"/>
          <a:ext cx="11271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698500</xdr:colOff>
      <xdr:row>0</xdr:row>
      <xdr:rowOff>0</xdr:rowOff>
    </xdr:from>
    <xdr:to>
      <xdr:col>3</xdr:col>
      <xdr:colOff>3219450</xdr:colOff>
      <xdr:row>5</xdr:row>
      <xdr:rowOff>1866900</xdr:rowOff>
    </xdr:to>
    <xdr:sp>
      <xdr:nvSpPr>
        <xdr:cNvPr id="3" name="Object 1" hidden="1"/>
        <xdr:cNvSpPr/>
      </xdr:nvSpPr>
      <xdr:spPr>
        <a:xfrm>
          <a:off x="6070600" y="0"/>
          <a:ext cx="2520950" cy="2981325"/>
        </a:xfrm>
        <a:prstGeom prst="rect">
          <a:avLst/>
        </a:prstGeom>
      </xdr:spPr>
    </xdr:sp>
    <xdr:clientData/>
  </xdr:twoCellAnchor>
  <xdr:oneCellAnchor>
    <xdr:from>
      <xdr:col>4</xdr:col>
      <xdr:colOff>0</xdr:colOff>
      <xdr:row>0</xdr:row>
      <xdr:rowOff>0</xdr:rowOff>
    </xdr:from>
    <xdr:ext cx="2520950" cy="2981325"/>
    <xdr:sp>
      <xdr:nvSpPr>
        <xdr:cNvPr id="11" name="Object 1" hidden="1"/>
        <xdr:cNvSpPr/>
      </xdr:nvSpPr>
      <xdr:spPr>
        <a:xfrm>
          <a:off x="9742170" y="0"/>
          <a:ext cx="2520950" cy="298132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2520950" cy="2981325"/>
    <xdr:sp>
      <xdr:nvSpPr>
        <xdr:cNvPr id="13" name="Object 1" hidden="1"/>
        <xdr:cNvSpPr/>
      </xdr:nvSpPr>
      <xdr:spPr>
        <a:xfrm>
          <a:off x="9742170" y="0"/>
          <a:ext cx="2520950" cy="2981325"/>
        </a:xfrm>
        <a:prstGeom prst="rect">
          <a:avLst/>
        </a:prstGeom>
      </xdr:spPr>
    </xdr:sp>
    <xdr:clientData/>
  </xdr:oneCellAnchor>
  <xdr:twoCellAnchor editAs="oneCell">
    <xdr:from>
      <xdr:col>2</xdr:col>
      <xdr:colOff>721995</xdr:colOff>
      <xdr:row>5</xdr:row>
      <xdr:rowOff>132080</xdr:rowOff>
    </xdr:from>
    <xdr:to>
      <xdr:col>3</xdr:col>
      <xdr:colOff>3734435</xdr:colOff>
      <xdr:row>5</xdr:row>
      <xdr:rowOff>2522855</xdr:rowOff>
    </xdr:to>
    <xdr:pic>
      <xdr:nvPicPr>
        <xdr:cNvPr id="4" name="图片 3" descr="1613442807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65120" y="1246505"/>
          <a:ext cx="6241415" cy="2390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\SYSCO\4.%20Quantitative%20Project%20Management\Personal\Docs\project%20artifacts\JBossCoE%20Defect%20Prevention%20Workboo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P-GUIDELINES"/>
      <sheetName val="Summary"/>
      <sheetName val="Look Ahead Meetings"/>
      <sheetName val="OTD AND FTR ANALYSIS"/>
      <sheetName val="Functionality defect analysis"/>
      <sheetName val="Efffort variance CAR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1"/>
  <sheetViews>
    <sheetView tabSelected="1" workbookViewId="0">
      <selection activeCell="C9" sqref="C9"/>
    </sheetView>
  </sheetViews>
  <sheetFormatPr defaultColWidth="11" defaultRowHeight="15"/>
  <cols>
    <col min="2" max="2" width="25.25" customWidth="1"/>
    <col min="3" max="4" width="15" customWidth="1"/>
    <col min="5" max="6" width="17.625" customWidth="1"/>
    <col min="7" max="7" width="19" customWidth="1"/>
    <col min="8" max="8" width="14.375" customWidth="1"/>
  </cols>
  <sheetData>
    <row r="2" spans="1:9">
      <c r="A2" s="57" t="s">
        <v>0</v>
      </c>
      <c r="B2" s="57"/>
      <c r="C2" s="58"/>
      <c r="D2" s="58"/>
      <c r="E2" s="59"/>
      <c r="F2" s="59"/>
      <c r="G2" s="60"/>
      <c r="H2" s="61"/>
      <c r="I2" s="70"/>
    </row>
    <row r="3" spans="1:9">
      <c r="A3" s="62" t="s">
        <v>1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2" t="s">
        <v>7</v>
      </c>
      <c r="H3" s="62" t="s">
        <v>8</v>
      </c>
      <c r="I3" s="62" t="s">
        <v>9</v>
      </c>
    </row>
    <row r="4" ht="28" spans="1:9">
      <c r="A4" s="64">
        <v>1</v>
      </c>
      <c r="B4" s="65" t="s">
        <v>10</v>
      </c>
      <c r="C4" s="21" t="s">
        <v>11</v>
      </c>
      <c r="D4" s="21" t="s">
        <v>11</v>
      </c>
      <c r="E4" s="21" t="s">
        <v>11</v>
      </c>
      <c r="F4" s="21" t="s">
        <v>11</v>
      </c>
      <c r="G4" s="66" t="s">
        <v>12</v>
      </c>
      <c r="H4" s="67" t="s">
        <v>13</v>
      </c>
      <c r="I4" s="71"/>
    </row>
    <row r="5" ht="28" spans="1:9">
      <c r="A5" s="64">
        <v>2</v>
      </c>
      <c r="B5" s="65" t="s">
        <v>14</v>
      </c>
      <c r="C5" s="21" t="s">
        <v>11</v>
      </c>
      <c r="D5" s="21" t="s">
        <v>11</v>
      </c>
      <c r="E5" s="21" t="s">
        <v>11</v>
      </c>
      <c r="F5" s="21" t="s">
        <v>11</v>
      </c>
      <c r="G5" s="66" t="s">
        <v>12</v>
      </c>
      <c r="H5" s="67" t="s">
        <v>13</v>
      </c>
      <c r="I5" s="71"/>
    </row>
    <row r="6" ht="28" spans="1:9">
      <c r="A6" s="64">
        <v>3</v>
      </c>
      <c r="B6" s="65" t="s">
        <v>15</v>
      </c>
      <c r="C6" s="21" t="s">
        <v>11</v>
      </c>
      <c r="D6" s="21" t="s">
        <v>11</v>
      </c>
      <c r="E6" s="21" t="s">
        <v>11</v>
      </c>
      <c r="F6" s="21" t="s">
        <v>11</v>
      </c>
      <c r="G6" s="66" t="s">
        <v>12</v>
      </c>
      <c r="H6" s="67" t="s">
        <v>13</v>
      </c>
      <c r="I6" s="71"/>
    </row>
    <row r="7" ht="28" spans="1:9">
      <c r="A7" s="64">
        <v>4</v>
      </c>
      <c r="B7" s="65" t="s">
        <v>16</v>
      </c>
      <c r="C7" s="21" t="s">
        <v>11</v>
      </c>
      <c r="D7" s="21" t="s">
        <v>11</v>
      </c>
      <c r="E7" s="21" t="s">
        <v>17</v>
      </c>
      <c r="F7" s="21" t="s">
        <v>17</v>
      </c>
      <c r="G7" s="66" t="s">
        <v>12</v>
      </c>
      <c r="H7" s="67" t="s">
        <v>13</v>
      </c>
      <c r="I7" s="71"/>
    </row>
    <row r="8" ht="28" spans="1:9">
      <c r="A8" s="64">
        <v>5</v>
      </c>
      <c r="B8" s="65" t="s">
        <v>18</v>
      </c>
      <c r="C8" s="21" t="s">
        <v>17</v>
      </c>
      <c r="D8" s="21" t="s">
        <v>17</v>
      </c>
      <c r="E8" s="21" t="s">
        <v>17</v>
      </c>
      <c r="F8" s="21" t="s">
        <v>17</v>
      </c>
      <c r="G8" s="66" t="s">
        <v>12</v>
      </c>
      <c r="H8" s="67" t="s">
        <v>13</v>
      </c>
      <c r="I8" s="71"/>
    </row>
    <row r="9" ht="28" spans="1:9">
      <c r="A9" s="64">
        <v>6</v>
      </c>
      <c r="B9" s="65" t="s">
        <v>19</v>
      </c>
      <c r="C9" s="21" t="s">
        <v>17</v>
      </c>
      <c r="D9" s="21" t="s">
        <v>17</v>
      </c>
      <c r="E9" s="21" t="s">
        <v>17</v>
      </c>
      <c r="F9" s="21" t="s">
        <v>17</v>
      </c>
      <c r="G9" s="66" t="s">
        <v>12</v>
      </c>
      <c r="H9" s="67" t="s">
        <v>13</v>
      </c>
      <c r="I9" s="71"/>
    </row>
    <row r="10" spans="1:9">
      <c r="A10" s="64"/>
      <c r="B10" s="68"/>
      <c r="C10" s="68"/>
      <c r="D10" s="68"/>
      <c r="E10" s="68"/>
      <c r="F10" s="68"/>
      <c r="G10" s="67"/>
      <c r="H10" s="67"/>
      <c r="I10" s="71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D10" sqref="D10"/>
    </sheetView>
  </sheetViews>
  <sheetFormatPr defaultColWidth="9.125" defaultRowHeight="15" outlineLevelRow="4" outlineLevelCol="5"/>
  <cols>
    <col min="1" max="3" width="13.875" customWidth="1"/>
    <col min="4" max="4" width="8.875" customWidth="1"/>
    <col min="5" max="5" width="13.875" customWidth="1"/>
    <col min="6" max="6" width="18.875" customWidth="1"/>
  </cols>
  <sheetData>
    <row r="1" ht="54.75" customHeight="1" spans="1:6">
      <c r="A1" s="52" t="s">
        <v>20</v>
      </c>
      <c r="B1" s="53"/>
      <c r="C1" s="53"/>
      <c r="D1" s="53"/>
      <c r="E1" s="53"/>
      <c r="F1" s="53"/>
    </row>
    <row r="2" spans="1:6">
      <c r="A2" s="54" t="s">
        <v>21</v>
      </c>
      <c r="B2" s="55"/>
      <c r="C2" s="55"/>
      <c r="D2" s="55"/>
      <c r="E2" s="55"/>
      <c r="F2" s="55"/>
    </row>
    <row r="3" ht="74.25" customHeight="1" spans="1:6">
      <c r="A3" s="55"/>
      <c r="B3" s="55"/>
      <c r="C3" s="55"/>
      <c r="D3" s="55"/>
      <c r="E3" s="55"/>
      <c r="F3" s="55"/>
    </row>
    <row r="4" spans="1:6">
      <c r="A4" s="56" t="s">
        <v>22</v>
      </c>
      <c r="B4" s="56"/>
      <c r="C4" s="56"/>
      <c r="D4" s="56" t="s">
        <v>23</v>
      </c>
      <c r="E4" s="56"/>
      <c r="F4" s="56"/>
    </row>
    <row r="5" ht="36.75" customHeight="1" spans="1:6">
      <c r="A5" s="56"/>
      <c r="B5" s="56"/>
      <c r="C5" s="56"/>
      <c r="D5" s="56"/>
      <c r="E5" s="56"/>
      <c r="F5" s="56"/>
    </row>
  </sheetData>
  <mergeCells count="4">
    <mergeCell ref="A1:F1"/>
    <mergeCell ref="A4:C5"/>
    <mergeCell ref="D4:F5"/>
    <mergeCell ref="A2:F3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V35"/>
  <sheetViews>
    <sheetView workbookViewId="0">
      <selection activeCell="I32" sqref="I32"/>
    </sheetView>
  </sheetViews>
  <sheetFormatPr defaultColWidth="9.125" defaultRowHeight="12.75" customHeight="1"/>
  <cols>
    <col min="1" max="1" width="5.875" style="37" customWidth="1"/>
    <col min="2" max="2" width="3.625" style="37" customWidth="1"/>
    <col min="3" max="3" width="2.125" style="37" customWidth="1"/>
    <col min="4" max="4" width="22.125" style="37" customWidth="1"/>
    <col min="5" max="5" width="9.125" style="37" customWidth="1"/>
    <col min="6" max="7" width="9.125" style="38" customWidth="1"/>
    <col min="8" max="16384" width="9.125" style="37"/>
  </cols>
  <sheetData>
    <row r="2" ht="21.95" customHeight="1" spans="4:7">
      <c r="D2" s="39" t="s">
        <v>24</v>
      </c>
      <c r="E2" s="40"/>
      <c r="F2" s="37"/>
      <c r="G2" s="37"/>
    </row>
    <row r="3" customHeight="1" spans="3:20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8"/>
      <c r="P3" s="49"/>
      <c r="Q3" s="49"/>
      <c r="R3" s="49"/>
      <c r="S3" s="49"/>
      <c r="T3" s="49"/>
    </row>
    <row r="4" customHeight="1" spans="3:22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customHeight="1" spans="3:22"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customHeight="1" spans="3:22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customHeight="1" spans="3:22">
      <c r="C7" s="41"/>
      <c r="D7" s="41"/>
      <c r="E7" s="4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customHeight="1" spans="3:22"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customHeight="1" spans="3:22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customHeight="1" spans="3:22"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 t="s">
        <v>25</v>
      </c>
      <c r="S10" s="41"/>
      <c r="T10" s="41"/>
      <c r="U10" s="41"/>
      <c r="V10" s="41"/>
    </row>
    <row r="11" customHeight="1" spans="3:22"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customHeight="1" spans="3:22">
      <c r="C12" s="41"/>
      <c r="D12" s="41"/>
      <c r="E12" s="41"/>
      <c r="F12" s="41"/>
      <c r="G12" s="41"/>
      <c r="H12" s="41"/>
      <c r="I12" s="41"/>
      <c r="J12" s="41"/>
      <c r="K12" s="41"/>
      <c r="L12" s="41"/>
      <c r="O12" s="41"/>
      <c r="P12" s="41"/>
      <c r="Q12" s="41"/>
      <c r="R12" s="41"/>
      <c r="S12" s="41"/>
      <c r="T12" s="41"/>
      <c r="U12" s="41"/>
      <c r="V12" s="41"/>
    </row>
    <row r="13" customHeight="1" spans="3:22">
      <c r="C13" s="41"/>
      <c r="D13" s="41"/>
      <c r="E13" s="41"/>
      <c r="F13" s="41"/>
      <c r="G13" s="41"/>
      <c r="H13" s="41"/>
      <c r="I13" s="41"/>
      <c r="J13" s="41"/>
      <c r="K13" s="41"/>
      <c r="L13" s="41"/>
      <c r="O13" s="41"/>
      <c r="P13" s="41"/>
      <c r="Q13" s="41"/>
      <c r="R13" s="41"/>
      <c r="S13" s="41"/>
      <c r="T13" s="41"/>
      <c r="U13" s="41"/>
      <c r="V13" s="41"/>
    </row>
    <row r="14" customHeight="1" spans="3:22">
      <c r="C14" s="41"/>
      <c r="D14" s="41"/>
      <c r="E14" s="41"/>
      <c r="F14" s="41"/>
      <c r="G14" s="41"/>
      <c r="H14" s="41"/>
      <c r="I14" s="41"/>
      <c r="J14" s="41"/>
      <c r="K14" s="41"/>
      <c r="L14" s="41"/>
      <c r="O14" s="41"/>
      <c r="P14" s="41"/>
      <c r="Q14" s="41"/>
      <c r="R14" s="41"/>
      <c r="S14" s="41"/>
      <c r="T14" s="41"/>
      <c r="U14" s="41"/>
      <c r="V14" s="41"/>
    </row>
    <row r="15" customHeight="1" spans="3:22">
      <c r="C15" s="41"/>
      <c r="D15" s="41"/>
      <c r="E15" s="41"/>
      <c r="F15" s="41"/>
      <c r="G15" s="41"/>
      <c r="H15" s="41"/>
      <c r="I15" s="41"/>
      <c r="J15" s="41"/>
      <c r="O15" s="41"/>
      <c r="P15" s="41"/>
      <c r="Q15" s="41"/>
      <c r="R15" s="41"/>
      <c r="S15" s="41"/>
      <c r="T15" s="41"/>
      <c r="U15" s="41"/>
      <c r="V15" s="41"/>
    </row>
    <row r="16" customHeight="1" spans="3:22">
      <c r="C16" s="41"/>
      <c r="D16" s="41"/>
      <c r="E16" s="41"/>
      <c r="F16" s="41"/>
      <c r="G16" s="41"/>
      <c r="H16" s="41"/>
      <c r="I16" s="41"/>
      <c r="J16" s="41"/>
      <c r="O16" s="41"/>
      <c r="P16" s="41"/>
      <c r="Q16" s="41"/>
      <c r="R16" s="41"/>
      <c r="S16" s="41"/>
      <c r="T16" s="41"/>
      <c r="U16" s="41"/>
      <c r="V16" s="41"/>
    </row>
    <row r="17" customHeight="1" spans="3:22">
      <c r="C17" s="41"/>
      <c r="D17" s="41"/>
      <c r="E17" s="41"/>
      <c r="F17" s="41"/>
      <c r="G17" s="41"/>
      <c r="H17" s="41"/>
      <c r="I17" s="41"/>
      <c r="J17" s="41"/>
      <c r="O17" s="41"/>
      <c r="P17" s="41"/>
      <c r="Q17" s="41"/>
      <c r="R17" s="41"/>
      <c r="S17" s="41"/>
      <c r="T17" s="41"/>
      <c r="U17" s="41"/>
      <c r="V17" s="41"/>
    </row>
    <row r="18" customHeight="1" spans="3:22">
      <c r="C18" s="41"/>
      <c r="D18" s="41"/>
      <c r="E18" s="41"/>
      <c r="F18" s="41"/>
      <c r="G18" s="41"/>
      <c r="H18" s="41"/>
      <c r="I18" s="41"/>
      <c r="J18" s="41"/>
      <c r="O18" s="41"/>
      <c r="P18" s="41"/>
      <c r="Q18" s="41"/>
      <c r="R18" s="41"/>
      <c r="S18" s="41"/>
      <c r="T18" s="41"/>
      <c r="U18" s="41"/>
      <c r="V18" s="41"/>
    </row>
    <row r="19" customHeight="1" spans="3:22">
      <c r="C19" s="41"/>
      <c r="D19" s="41"/>
      <c r="E19" s="41"/>
      <c r="F19" s="41"/>
      <c r="G19" s="41"/>
      <c r="H19" s="41"/>
      <c r="I19" s="41"/>
      <c r="J19" s="41"/>
      <c r="O19" s="41"/>
      <c r="P19" s="41"/>
      <c r="Q19" s="41"/>
      <c r="R19" s="41"/>
      <c r="S19" s="41"/>
      <c r="T19" s="41"/>
      <c r="U19" s="41"/>
      <c r="V19" s="41"/>
    </row>
    <row r="20" customHeight="1" spans="3:22">
      <c r="C20" s="41"/>
      <c r="D20" s="41"/>
      <c r="E20" s="41"/>
      <c r="F20" s="41"/>
      <c r="G20" s="41"/>
      <c r="H20" s="41"/>
      <c r="I20" s="41"/>
      <c r="J20" s="41"/>
      <c r="O20" s="41"/>
      <c r="P20" s="41"/>
      <c r="Q20" s="41"/>
      <c r="R20" s="41"/>
      <c r="S20" s="41"/>
      <c r="T20" s="41"/>
      <c r="U20" s="41"/>
      <c r="V20" s="41"/>
    </row>
    <row r="21" customHeight="1" spans="3:22">
      <c r="C21" s="41"/>
      <c r="D21" s="41"/>
      <c r="E21" s="41"/>
      <c r="F21" s="41"/>
      <c r="G21" s="41"/>
      <c r="H21" s="41"/>
      <c r="I21" s="41"/>
      <c r="J21" s="41"/>
      <c r="O21" s="41"/>
      <c r="P21" s="41"/>
      <c r="Q21" s="41"/>
      <c r="R21" s="41"/>
      <c r="S21" s="41"/>
      <c r="T21" s="41"/>
      <c r="U21" s="41"/>
      <c r="V21" s="41"/>
    </row>
    <row r="22" customHeight="1" spans="3:22">
      <c r="C22" s="41"/>
      <c r="D22" s="41"/>
      <c r="E22" s="41"/>
      <c r="F22" s="41"/>
      <c r="G22" s="41"/>
      <c r="H22" s="41"/>
      <c r="I22" s="41"/>
      <c r="J22" s="41"/>
      <c r="O22" s="41"/>
      <c r="P22" s="41"/>
      <c r="Q22" s="41"/>
      <c r="R22" s="41"/>
      <c r="S22" s="41"/>
      <c r="T22" s="41"/>
      <c r="U22" s="41"/>
      <c r="V22" s="41"/>
    </row>
    <row r="23" customHeight="1" spans="3:22">
      <c r="C23" s="41"/>
      <c r="D23" s="41"/>
      <c r="E23" s="41"/>
      <c r="F23" s="41"/>
      <c r="G23" s="41"/>
      <c r="H23" s="41"/>
      <c r="I23" s="41"/>
      <c r="J23" s="41"/>
      <c r="O23" s="41"/>
      <c r="P23" s="41"/>
      <c r="Q23" s="41"/>
      <c r="R23" s="41"/>
      <c r="S23" s="41"/>
      <c r="T23" s="41"/>
      <c r="U23" s="41"/>
      <c r="V23" s="41"/>
    </row>
    <row r="24" customHeight="1" spans="3:22">
      <c r="C24" s="41"/>
      <c r="D24" s="41"/>
      <c r="E24" s="41"/>
      <c r="F24" s="41"/>
      <c r="G24" s="41"/>
      <c r="H24" s="41"/>
      <c r="I24" s="41"/>
      <c r="J24" s="41"/>
      <c r="O24" s="41"/>
      <c r="P24" s="41"/>
      <c r="Q24" s="41"/>
      <c r="R24" s="41"/>
      <c r="S24" s="41"/>
      <c r="T24" s="41"/>
      <c r="U24" s="41"/>
      <c r="V24" s="41"/>
    </row>
    <row r="25" customHeight="1" spans="3:22"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customHeight="1" spans="4:2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customHeight="1" spans="4:22">
      <c r="D27" s="43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customHeight="1" spans="4:22"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30" ht="21" customHeight="1" spans="4:15">
      <c r="D30" s="44" t="s">
        <v>26</v>
      </c>
      <c r="E30" s="45"/>
      <c r="F30" s="45"/>
      <c r="G30" s="45"/>
      <c r="H30" s="45"/>
      <c r="I30" s="45"/>
      <c r="O30" s="50"/>
    </row>
    <row r="31" ht="20.1" customHeight="1" spans="4:15">
      <c r="D31" s="44" t="s">
        <v>27</v>
      </c>
      <c r="E31" s="45"/>
      <c r="F31" s="45"/>
      <c r="G31" s="45"/>
      <c r="H31" s="45"/>
      <c r="I31" s="45"/>
      <c r="O31" s="51"/>
    </row>
    <row r="32" ht="18" customHeight="1" spans="4:15">
      <c r="D32" s="46" t="s">
        <v>28</v>
      </c>
      <c r="E32" s="46"/>
      <c r="F32" s="46"/>
      <c r="G32" s="46"/>
      <c r="H32" s="45"/>
      <c r="I32" s="45"/>
      <c r="O32" s="50"/>
    </row>
    <row r="33" ht="17.1" customHeight="1" spans="4:4">
      <c r="D33" s="47" t="s">
        <v>29</v>
      </c>
    </row>
    <row r="34" ht="15.95" customHeight="1" spans="4:4">
      <c r="D34" s="37" t="s">
        <v>30</v>
      </c>
    </row>
    <row r="35" ht="17.1" customHeight="1" spans="4:4">
      <c r="D35" s="37" t="s">
        <v>31</v>
      </c>
    </row>
  </sheetData>
  <mergeCells count="1">
    <mergeCell ref="D32:G3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5"/>
  <sheetViews>
    <sheetView topLeftCell="C1" workbookViewId="0">
      <selection activeCell="C5" sqref="C5"/>
    </sheetView>
  </sheetViews>
  <sheetFormatPr defaultColWidth="9.125" defaultRowHeight="15"/>
  <cols>
    <col min="1" max="1" width="4.875" style="1" customWidth="1"/>
    <col min="2" max="2" width="29.125" style="1" customWidth="1"/>
    <col min="3" max="3" width="22.875" style="1" customWidth="1"/>
    <col min="4" max="4" width="10.375" style="1" customWidth="1"/>
    <col min="5" max="5" width="17.125" style="1" customWidth="1"/>
    <col min="6" max="6" width="13.125" style="1" customWidth="1"/>
    <col min="7" max="7" width="27.5" style="1" customWidth="1"/>
    <col min="8" max="8" width="10.125" style="1" customWidth="1"/>
    <col min="9" max="9" width="19.5" style="1" customWidth="1"/>
    <col min="10" max="10" width="11" style="1" customWidth="1"/>
    <col min="11" max="11" width="12.875" style="1" customWidth="1"/>
    <col min="12" max="12" width="12.375" style="1" customWidth="1"/>
    <col min="13" max="13" width="13.5" style="1" customWidth="1"/>
    <col min="14" max="14" width="15.625" style="1" customWidth="1"/>
    <col min="15" max="15" width="10.375" style="1" customWidth="1"/>
    <col min="16" max="16" width="9.625" style="1" customWidth="1"/>
    <col min="17" max="18" width="11.625" style="1" customWidth="1"/>
    <col min="19" max="19" width="10.375" style="1" customWidth="1"/>
    <col min="20" max="20" width="15.5" style="1" customWidth="1"/>
    <col min="21" max="21" width="19.375" style="1" customWidth="1"/>
    <col min="22" max="16384" width="9.125" style="1"/>
  </cols>
  <sheetData>
    <row r="2" spans="1:1">
      <c r="A2" s="29"/>
    </row>
    <row r="3" ht="38.1" customHeight="1" spans="1:11">
      <c r="A3" s="30" t="s">
        <v>1</v>
      </c>
      <c r="B3" s="31" t="s">
        <v>32</v>
      </c>
      <c r="C3" s="30" t="s">
        <v>33</v>
      </c>
      <c r="D3" s="30" t="s">
        <v>34</v>
      </c>
      <c r="E3" s="31" t="s">
        <v>35</v>
      </c>
      <c r="F3" s="30" t="s">
        <v>36</v>
      </c>
      <c r="G3" s="31" t="s">
        <v>37</v>
      </c>
      <c r="H3" s="30" t="s">
        <v>38</v>
      </c>
      <c r="I3" s="30" t="s">
        <v>39</v>
      </c>
      <c r="J3" s="31" t="s">
        <v>40</v>
      </c>
      <c r="K3" s="36" t="s">
        <v>9</v>
      </c>
    </row>
    <row r="4" ht="71.25" customHeight="1" spans="1:11">
      <c r="A4" s="32">
        <v>1</v>
      </c>
      <c r="B4" s="33" t="s">
        <v>41</v>
      </c>
      <c r="C4" s="33" t="s">
        <v>42</v>
      </c>
      <c r="D4" s="33" t="s">
        <v>43</v>
      </c>
      <c r="E4" s="34" t="s">
        <v>44</v>
      </c>
      <c r="F4" s="8">
        <v>20</v>
      </c>
      <c r="G4" s="35" t="s">
        <v>45</v>
      </c>
      <c r="H4" s="8">
        <v>2.5</v>
      </c>
      <c r="I4" s="35">
        <f>H4/F4</f>
        <v>0.125</v>
      </c>
      <c r="J4" s="8" t="s">
        <v>46</v>
      </c>
      <c r="K4" s="35" t="s">
        <v>47</v>
      </c>
    </row>
    <row r="5" ht="80.1" customHeight="1" spans="1:11">
      <c r="A5" s="32">
        <v>2</v>
      </c>
      <c r="B5" s="33" t="s">
        <v>48</v>
      </c>
      <c r="C5" s="33" t="s">
        <v>49</v>
      </c>
      <c r="D5" s="33" t="s">
        <v>50</v>
      </c>
      <c r="E5" s="34" t="s">
        <v>44</v>
      </c>
      <c r="F5" s="8">
        <v>1</v>
      </c>
      <c r="G5" s="35" t="s">
        <v>45</v>
      </c>
      <c r="H5" s="8">
        <v>2.5</v>
      </c>
      <c r="I5" s="35">
        <f>H5/F5</f>
        <v>2.5</v>
      </c>
      <c r="J5" s="8" t="s">
        <v>51</v>
      </c>
      <c r="K5" s="35"/>
    </row>
  </sheetData>
  <mergeCells count="2">
    <mergeCell ref="N35:P35"/>
    <mergeCell ref="K4:K5"/>
  </mergeCells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20"/>
  <sheetViews>
    <sheetView zoomScale="115" zoomScaleNormal="115" workbookViewId="0">
      <selection activeCell="F3" sqref="F3"/>
    </sheetView>
  </sheetViews>
  <sheetFormatPr defaultColWidth="9.125" defaultRowHeight="15"/>
  <cols>
    <col min="1" max="1" width="5.5" style="15" customWidth="1"/>
    <col min="2" max="2" width="19.875" style="15" customWidth="1"/>
    <col min="3" max="3" width="25.5" style="15" customWidth="1"/>
    <col min="4" max="4" width="14.375" style="15" customWidth="1"/>
    <col min="5" max="5" width="15.375" style="15" customWidth="1"/>
    <col min="6" max="6" width="15.5" style="15" customWidth="1"/>
    <col min="7" max="7" width="9.375" style="15" customWidth="1"/>
    <col min="8" max="8" width="26.625" style="15" customWidth="1"/>
    <col min="9" max="16384" width="9.125" style="15"/>
  </cols>
  <sheetData>
    <row r="2" s="14" customFormat="1" spans="1:8">
      <c r="A2" s="16" t="s">
        <v>1</v>
      </c>
      <c r="B2" s="16" t="s">
        <v>52</v>
      </c>
      <c r="C2" s="17" t="s">
        <v>33</v>
      </c>
      <c r="D2" s="16" t="s">
        <v>53</v>
      </c>
      <c r="E2" s="16" t="s">
        <v>54</v>
      </c>
      <c r="F2" s="16" t="s">
        <v>55</v>
      </c>
      <c r="G2" s="16" t="s">
        <v>56</v>
      </c>
      <c r="H2" s="16" t="s">
        <v>9</v>
      </c>
    </row>
    <row r="3" ht="74.1" customHeight="1" spans="1:8">
      <c r="A3" s="18">
        <v>1</v>
      </c>
      <c r="B3" s="19" t="s">
        <v>48</v>
      </c>
      <c r="C3" s="19" t="s">
        <v>57</v>
      </c>
      <c r="D3" s="20" t="s">
        <v>58</v>
      </c>
      <c r="E3" s="21" t="s">
        <v>11</v>
      </c>
      <c r="F3" s="21" t="s">
        <v>17</v>
      </c>
      <c r="G3" s="19" t="s">
        <v>59</v>
      </c>
      <c r="H3" s="22"/>
    </row>
    <row r="4" ht="63.75" customHeight="1" spans="1:21">
      <c r="A4" s="18">
        <v>2</v>
      </c>
      <c r="B4" s="19"/>
      <c r="C4" s="19"/>
      <c r="D4" s="23"/>
      <c r="E4" s="24"/>
      <c r="F4" s="24"/>
      <c r="G4" s="25"/>
      <c r="H4" s="22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2:8">
      <c r="B5" s="26"/>
      <c r="C5" s="26"/>
      <c r="D5" s="26"/>
      <c r="E5" s="27"/>
      <c r="F5" s="27"/>
      <c r="G5" s="27"/>
      <c r="H5" s="28"/>
    </row>
    <row r="6" spans="4:4">
      <c r="D6" s="28"/>
    </row>
    <row r="7" spans="2:4">
      <c r="B7" s="28"/>
      <c r="C7" s="28"/>
      <c r="D7" s="28"/>
    </row>
    <row r="8" spans="2:4">
      <c r="B8" s="28"/>
      <c r="C8" s="28"/>
      <c r="D8" s="28"/>
    </row>
    <row r="9" spans="2:4">
      <c r="B9" s="28"/>
      <c r="C9" s="28"/>
      <c r="D9" s="28"/>
    </row>
    <row r="10" spans="2:4">
      <c r="B10" s="28"/>
      <c r="C10" s="28"/>
      <c r="D10" s="28"/>
    </row>
    <row r="11" spans="2:4">
      <c r="B11" s="28"/>
      <c r="C11" s="28"/>
      <c r="D11" s="28"/>
    </row>
    <row r="12" spans="2:4">
      <c r="B12" s="28"/>
      <c r="D12" s="28"/>
    </row>
    <row r="13" spans="2:4">
      <c r="B13" s="28"/>
      <c r="D13" s="28"/>
    </row>
    <row r="14" spans="2:4">
      <c r="B14" s="28"/>
      <c r="D14" s="28"/>
    </row>
    <row r="15" spans="2:4">
      <c r="B15" s="28"/>
      <c r="D15" s="28"/>
    </row>
    <row r="16" spans="2:4">
      <c r="B16" s="28"/>
      <c r="C16" s="28"/>
      <c r="D16" s="28"/>
    </row>
    <row r="17" spans="2:4">
      <c r="B17" s="28"/>
      <c r="C17" s="28"/>
      <c r="D17" s="28"/>
    </row>
    <row r="18" spans="2:4">
      <c r="B18" s="28"/>
      <c r="C18" s="28"/>
      <c r="D18" s="28"/>
    </row>
    <row r="19" spans="2:4">
      <c r="B19" s="28"/>
      <c r="C19" s="28"/>
      <c r="D19" s="28"/>
    </row>
    <row r="20" spans="2:4">
      <c r="B20" s="28"/>
      <c r="C20" s="28"/>
      <c r="D20" s="28"/>
    </row>
    <row r="21" spans="2:4">
      <c r="B21" s="28"/>
      <c r="C21" s="28"/>
      <c r="D21" s="28"/>
    </row>
    <row r="22" spans="2:4">
      <c r="B22" s="28"/>
      <c r="C22" s="28"/>
      <c r="D22" s="28"/>
    </row>
    <row r="23" spans="2:4">
      <c r="B23" s="28"/>
      <c r="C23" s="28"/>
      <c r="D23" s="28"/>
    </row>
    <row r="24" spans="2:4">
      <c r="B24" s="28"/>
      <c r="C24" s="28"/>
      <c r="D24" s="28"/>
    </row>
    <row r="25" spans="2:4">
      <c r="B25" s="28"/>
      <c r="C25" s="28"/>
      <c r="D25" s="28"/>
    </row>
    <row r="26" spans="2:4">
      <c r="B26" s="28"/>
      <c r="C26" s="28"/>
      <c r="D26" s="28"/>
    </row>
    <row r="27" spans="2:4">
      <c r="B27" s="28"/>
      <c r="C27" s="28"/>
      <c r="D27" s="28"/>
    </row>
    <row r="28" spans="2:4">
      <c r="B28" s="28"/>
      <c r="C28" s="28"/>
      <c r="D28" s="28"/>
    </row>
    <row r="29" spans="2:4">
      <c r="B29" s="28"/>
      <c r="C29" s="28"/>
      <c r="D29" s="28"/>
    </row>
    <row r="30" spans="2:4">
      <c r="B30" s="28"/>
      <c r="C30" s="28"/>
      <c r="D30" s="28"/>
    </row>
    <row r="31" spans="2:4">
      <c r="B31" s="28"/>
      <c r="C31" s="28"/>
      <c r="D31" s="28"/>
    </row>
    <row r="32" spans="2:4">
      <c r="B32" s="28"/>
      <c r="C32" s="28"/>
      <c r="D32" s="28"/>
    </row>
    <row r="33" spans="2:4">
      <c r="B33" s="28"/>
      <c r="C33" s="28"/>
      <c r="D33" s="28"/>
    </row>
    <row r="34" spans="2:4">
      <c r="B34" s="28"/>
      <c r="C34" s="28"/>
      <c r="D34" s="28"/>
    </row>
    <row r="35" spans="2:4">
      <c r="B35" s="28"/>
      <c r="C35" s="28"/>
      <c r="D35" s="28"/>
    </row>
    <row r="36" spans="2:4">
      <c r="B36" s="28"/>
      <c r="C36" s="28"/>
      <c r="D36" s="28"/>
    </row>
    <row r="37" spans="2:4">
      <c r="B37" s="28"/>
      <c r="C37" s="28"/>
      <c r="D37" s="28"/>
    </row>
    <row r="38" spans="2:4">
      <c r="B38" s="28"/>
      <c r="C38" s="28"/>
      <c r="D38" s="28"/>
    </row>
    <row r="39" spans="2:4">
      <c r="B39" s="28"/>
      <c r="C39" s="28"/>
      <c r="D39" s="28"/>
    </row>
    <row r="40" spans="2:4">
      <c r="B40" s="28"/>
      <c r="C40" s="28"/>
      <c r="D40" s="28"/>
    </row>
    <row r="41" spans="2:4">
      <c r="B41" s="28"/>
      <c r="C41" s="28"/>
      <c r="D41" s="28"/>
    </row>
    <row r="42" spans="2:4">
      <c r="B42" s="28"/>
      <c r="C42" s="28"/>
      <c r="D42" s="28"/>
    </row>
    <row r="43" spans="2:4">
      <c r="B43" s="28"/>
      <c r="C43" s="28"/>
      <c r="D43" s="28"/>
    </row>
    <row r="44" spans="2:4">
      <c r="B44" s="28"/>
      <c r="C44" s="28"/>
      <c r="D44" s="28"/>
    </row>
    <row r="45" spans="2:4">
      <c r="B45" s="28"/>
      <c r="C45" s="28"/>
      <c r="D45" s="28"/>
    </row>
    <row r="46" spans="2:4">
      <c r="B46" s="28"/>
      <c r="C46" s="28"/>
      <c r="D46" s="28"/>
    </row>
    <row r="47" spans="2:4">
      <c r="B47" s="28"/>
      <c r="C47" s="28"/>
      <c r="D47" s="28"/>
    </row>
    <row r="48" spans="2:4">
      <c r="B48" s="28"/>
      <c r="C48" s="28"/>
      <c r="D48" s="28"/>
    </row>
    <row r="49" spans="2:4">
      <c r="B49" s="28"/>
      <c r="C49" s="28"/>
      <c r="D49" s="28"/>
    </row>
    <row r="50" spans="2:4">
      <c r="B50" s="28"/>
      <c r="C50" s="28"/>
      <c r="D50" s="28"/>
    </row>
    <row r="51" spans="2:4">
      <c r="B51" s="28"/>
      <c r="C51" s="28"/>
      <c r="D51" s="28"/>
    </row>
    <row r="52" spans="2:4">
      <c r="B52" s="28"/>
      <c r="C52" s="28"/>
      <c r="D52" s="28"/>
    </row>
    <row r="53" spans="2:4">
      <c r="B53" s="28"/>
      <c r="C53" s="28"/>
      <c r="D53" s="28"/>
    </row>
    <row r="54" spans="2:4">
      <c r="B54" s="28"/>
      <c r="C54" s="28"/>
      <c r="D54" s="28"/>
    </row>
    <row r="55" spans="2:4">
      <c r="B55" s="28"/>
      <c r="C55" s="28"/>
      <c r="D55" s="28"/>
    </row>
    <row r="56" spans="2:4">
      <c r="B56" s="28"/>
      <c r="C56" s="28"/>
      <c r="D56" s="28"/>
    </row>
    <row r="57" spans="2:4">
      <c r="B57" s="28"/>
      <c r="C57" s="28"/>
      <c r="D57" s="28"/>
    </row>
    <row r="58" spans="2:4">
      <c r="B58" s="28"/>
      <c r="C58" s="28"/>
      <c r="D58" s="28"/>
    </row>
    <row r="59" spans="2:4">
      <c r="B59" s="28"/>
      <c r="C59" s="28"/>
      <c r="D59" s="28"/>
    </row>
    <row r="60" spans="2:4">
      <c r="B60" s="28"/>
      <c r="C60" s="28"/>
      <c r="D60" s="28"/>
    </row>
    <row r="61" spans="2:4">
      <c r="B61" s="28"/>
      <c r="C61" s="28"/>
      <c r="D61" s="28"/>
    </row>
    <row r="62" spans="2:4">
      <c r="B62" s="28"/>
      <c r="C62" s="28"/>
      <c r="D62" s="28"/>
    </row>
    <row r="63" spans="2:4">
      <c r="B63" s="28"/>
      <c r="C63" s="28"/>
      <c r="D63" s="28"/>
    </row>
    <row r="64" spans="2:4">
      <c r="B64" s="28"/>
      <c r="C64" s="28"/>
      <c r="D64" s="28"/>
    </row>
    <row r="65" spans="2:4">
      <c r="B65" s="28"/>
      <c r="C65" s="28"/>
      <c r="D65" s="28"/>
    </row>
    <row r="66" spans="2:4">
      <c r="B66" s="28"/>
      <c r="C66" s="28"/>
      <c r="D66" s="28"/>
    </row>
    <row r="67" spans="2:4">
      <c r="B67" s="28"/>
      <c r="C67" s="28"/>
      <c r="D67" s="28"/>
    </row>
    <row r="68" spans="2:4">
      <c r="B68" s="28"/>
      <c r="C68" s="28"/>
      <c r="D68" s="28"/>
    </row>
    <row r="69" spans="2:4">
      <c r="B69" s="28"/>
      <c r="C69" s="28"/>
      <c r="D69" s="28"/>
    </row>
    <row r="70" spans="2:4">
      <c r="B70" s="28"/>
      <c r="C70" s="28"/>
      <c r="D70" s="28"/>
    </row>
    <row r="71" spans="2:4">
      <c r="B71" s="28"/>
      <c r="C71" s="28"/>
      <c r="D71" s="28"/>
    </row>
    <row r="72" spans="2:4">
      <c r="B72" s="28"/>
      <c r="C72" s="28"/>
      <c r="D72" s="28"/>
    </row>
    <row r="73" spans="2:4">
      <c r="B73" s="28"/>
      <c r="C73" s="28"/>
      <c r="D73" s="28"/>
    </row>
    <row r="74" spans="2:4">
      <c r="B74" s="28"/>
      <c r="C74" s="28"/>
      <c r="D74" s="28"/>
    </row>
    <row r="75" spans="2:4">
      <c r="B75" s="28"/>
      <c r="C75" s="28"/>
      <c r="D75" s="28"/>
    </row>
    <row r="76" spans="2:4">
      <c r="B76" s="28"/>
      <c r="C76" s="28"/>
      <c r="D76" s="28"/>
    </row>
    <row r="77" spans="2:4">
      <c r="B77" s="28"/>
      <c r="C77" s="28"/>
      <c r="D77" s="28"/>
    </row>
    <row r="78" spans="2:4">
      <c r="B78" s="28"/>
      <c r="C78" s="28"/>
      <c r="D78" s="28"/>
    </row>
    <row r="79" spans="2:4">
      <c r="B79" s="28"/>
      <c r="C79" s="28"/>
      <c r="D79" s="28"/>
    </row>
    <row r="80" spans="2:4">
      <c r="B80" s="28"/>
      <c r="C80" s="28"/>
      <c r="D80" s="28"/>
    </row>
    <row r="81" spans="2:4">
      <c r="B81" s="28"/>
      <c r="C81" s="28"/>
      <c r="D81" s="28"/>
    </row>
    <row r="82" spans="2:4">
      <c r="B82" s="28"/>
      <c r="C82" s="28"/>
      <c r="D82" s="28"/>
    </row>
    <row r="83" spans="2:4">
      <c r="B83" s="28"/>
      <c r="C83" s="28"/>
      <c r="D83" s="28"/>
    </row>
    <row r="84" spans="2:4">
      <c r="B84" s="28"/>
      <c r="C84" s="28"/>
      <c r="D84" s="28"/>
    </row>
    <row r="85" spans="2:4">
      <c r="B85" s="28"/>
      <c r="C85" s="28"/>
      <c r="D85" s="28"/>
    </row>
    <row r="86" spans="2:4">
      <c r="B86" s="28"/>
      <c r="C86" s="28"/>
      <c r="D86" s="28"/>
    </row>
    <row r="87" spans="2:4">
      <c r="B87" s="28"/>
      <c r="C87" s="28"/>
      <c r="D87" s="28"/>
    </row>
    <row r="88" spans="2:4">
      <c r="B88" s="28"/>
      <c r="C88" s="28"/>
      <c r="D88" s="28"/>
    </row>
    <row r="89" spans="2:4">
      <c r="B89" s="28"/>
      <c r="C89" s="28"/>
      <c r="D89" s="28"/>
    </row>
    <row r="90" spans="2:4">
      <c r="B90" s="28"/>
      <c r="C90" s="28"/>
      <c r="D90" s="28"/>
    </row>
    <row r="91" spans="2:4">
      <c r="B91" s="28"/>
      <c r="C91" s="28"/>
      <c r="D91" s="28"/>
    </row>
    <row r="92" spans="2:4">
      <c r="B92" s="28"/>
      <c r="C92" s="28"/>
      <c r="D92" s="28"/>
    </row>
    <row r="93" spans="2:4">
      <c r="B93" s="28"/>
      <c r="C93" s="28"/>
      <c r="D93" s="28"/>
    </row>
    <row r="94" spans="2:4">
      <c r="B94" s="28"/>
      <c r="C94" s="28"/>
      <c r="D94" s="28"/>
    </row>
    <row r="95" spans="2:4">
      <c r="B95" s="28"/>
      <c r="C95" s="28"/>
      <c r="D95" s="28"/>
    </row>
    <row r="96" spans="2:4">
      <c r="B96" s="28"/>
      <c r="C96" s="28"/>
      <c r="D96" s="28"/>
    </row>
    <row r="97" spans="2:4">
      <c r="B97" s="28"/>
      <c r="C97" s="28"/>
      <c r="D97" s="28"/>
    </row>
    <row r="98" spans="2:4">
      <c r="B98" s="28"/>
      <c r="C98" s="28"/>
      <c r="D98" s="28"/>
    </row>
    <row r="99" spans="2:4">
      <c r="B99" s="28"/>
      <c r="C99" s="28"/>
      <c r="D99" s="28"/>
    </row>
    <row r="100" spans="2:4">
      <c r="B100" s="28"/>
      <c r="C100" s="28"/>
      <c r="D100" s="28"/>
    </row>
    <row r="101" spans="2:4">
      <c r="B101" s="28"/>
      <c r="C101" s="28"/>
      <c r="D101" s="28"/>
    </row>
    <row r="102" spans="2:4">
      <c r="B102" s="28"/>
      <c r="C102" s="28"/>
      <c r="D102" s="28"/>
    </row>
    <row r="103" spans="2:4">
      <c r="B103" s="28"/>
      <c r="C103" s="28"/>
      <c r="D103" s="28"/>
    </row>
    <row r="104" spans="2:4">
      <c r="B104" s="28"/>
      <c r="C104" s="28"/>
      <c r="D104" s="28"/>
    </row>
    <row r="105" spans="2:4">
      <c r="B105" s="28"/>
      <c r="C105" s="28"/>
      <c r="D105" s="28"/>
    </row>
    <row r="106" spans="2:4">
      <c r="B106" s="28"/>
      <c r="C106" s="28"/>
      <c r="D106" s="28"/>
    </row>
    <row r="107" spans="2:4">
      <c r="B107" s="28"/>
      <c r="C107" s="28"/>
      <c r="D107" s="28"/>
    </row>
    <row r="108" spans="2:4">
      <c r="B108" s="28"/>
      <c r="C108" s="28"/>
      <c r="D108" s="28"/>
    </row>
    <row r="109" spans="2:4">
      <c r="B109" s="28"/>
      <c r="C109" s="28"/>
      <c r="D109" s="28"/>
    </row>
    <row r="110" spans="2:4">
      <c r="B110" s="28"/>
      <c r="C110" s="28"/>
      <c r="D110" s="28"/>
    </row>
    <row r="111" spans="2:4">
      <c r="B111" s="28"/>
      <c r="C111" s="28"/>
      <c r="D111" s="28"/>
    </row>
    <row r="112" spans="2:4">
      <c r="B112" s="28"/>
      <c r="C112" s="28"/>
      <c r="D112" s="28"/>
    </row>
    <row r="113" spans="2:4">
      <c r="B113" s="28"/>
      <c r="C113" s="28"/>
      <c r="D113" s="28"/>
    </row>
    <row r="114" spans="2:4">
      <c r="B114" s="28"/>
      <c r="C114" s="28"/>
      <c r="D114" s="28"/>
    </row>
    <row r="115" spans="2:4">
      <c r="B115" s="28"/>
      <c r="C115" s="28"/>
      <c r="D115" s="28"/>
    </row>
    <row r="116" spans="2:4">
      <c r="B116" s="28"/>
      <c r="C116" s="28"/>
      <c r="D116" s="28"/>
    </row>
    <row r="117" spans="2:4">
      <c r="B117" s="28"/>
      <c r="C117" s="28"/>
      <c r="D117" s="28"/>
    </row>
    <row r="118" spans="2:4">
      <c r="B118" s="28"/>
      <c r="C118" s="28"/>
      <c r="D118" s="28"/>
    </row>
    <row r="119" spans="2:4">
      <c r="B119" s="28"/>
      <c r="C119" s="28"/>
      <c r="D119" s="28"/>
    </row>
    <row r="120" spans="2:4">
      <c r="B120" s="28"/>
      <c r="C120" s="28"/>
      <c r="D120" s="28"/>
    </row>
    <row r="121" spans="2:4">
      <c r="B121" s="28"/>
      <c r="C121" s="28"/>
      <c r="D121" s="28"/>
    </row>
    <row r="122" spans="2:4">
      <c r="B122" s="28"/>
      <c r="C122" s="28"/>
      <c r="D122" s="28"/>
    </row>
    <row r="123" spans="2:4">
      <c r="B123" s="28"/>
      <c r="C123" s="28"/>
      <c r="D123" s="28"/>
    </row>
    <row r="124" spans="2:4">
      <c r="B124" s="28"/>
      <c r="C124" s="28"/>
      <c r="D124" s="28"/>
    </row>
    <row r="125" spans="2:4">
      <c r="B125" s="28"/>
      <c r="C125" s="28"/>
      <c r="D125" s="28"/>
    </row>
    <row r="126" spans="2:4">
      <c r="B126" s="28"/>
      <c r="C126" s="28"/>
      <c r="D126" s="28"/>
    </row>
    <row r="127" spans="2:4">
      <c r="B127" s="28"/>
      <c r="C127" s="28"/>
      <c r="D127" s="28"/>
    </row>
    <row r="128" spans="2:4">
      <c r="B128" s="28"/>
      <c r="C128" s="28"/>
      <c r="D128" s="28"/>
    </row>
    <row r="129" spans="2:4">
      <c r="B129" s="28"/>
      <c r="C129" s="28"/>
      <c r="D129" s="28"/>
    </row>
    <row r="130" spans="2:4">
      <c r="B130" s="28"/>
      <c r="C130" s="28"/>
      <c r="D130" s="28"/>
    </row>
    <row r="131" spans="2:4">
      <c r="B131" s="28"/>
      <c r="C131" s="28"/>
      <c r="D131" s="28"/>
    </row>
    <row r="132" spans="2:4">
      <c r="B132" s="28"/>
      <c r="C132" s="28"/>
      <c r="D132" s="28"/>
    </row>
    <row r="133" spans="2:4">
      <c r="B133" s="28"/>
      <c r="C133" s="28"/>
      <c r="D133" s="28"/>
    </row>
    <row r="134" spans="2:4">
      <c r="B134" s="28"/>
      <c r="C134" s="28"/>
      <c r="D134" s="28"/>
    </row>
    <row r="135" spans="2:4">
      <c r="B135" s="28"/>
      <c r="C135" s="28"/>
      <c r="D135" s="28"/>
    </row>
    <row r="136" spans="2:4">
      <c r="B136" s="28"/>
      <c r="C136" s="28"/>
      <c r="D136" s="28"/>
    </row>
    <row r="137" spans="2:4">
      <c r="B137" s="28"/>
      <c r="C137" s="28"/>
      <c r="D137" s="28"/>
    </row>
    <row r="138" spans="2:4">
      <c r="B138" s="28"/>
      <c r="C138" s="28"/>
      <c r="D138" s="28"/>
    </row>
    <row r="139" spans="2:4">
      <c r="B139" s="28"/>
      <c r="C139" s="28"/>
      <c r="D139" s="28"/>
    </row>
    <row r="140" spans="2:4">
      <c r="B140" s="28"/>
      <c r="C140" s="28"/>
      <c r="D140" s="28"/>
    </row>
    <row r="141" spans="2:4">
      <c r="B141" s="28"/>
      <c r="C141" s="28"/>
      <c r="D141" s="28"/>
    </row>
    <row r="142" spans="2:4">
      <c r="B142" s="28"/>
      <c r="C142" s="28"/>
      <c r="D142" s="28"/>
    </row>
    <row r="143" spans="2:4">
      <c r="B143" s="28"/>
      <c r="C143" s="28"/>
      <c r="D143" s="28"/>
    </row>
    <row r="144" spans="2:4">
      <c r="B144" s="28"/>
      <c r="C144" s="28"/>
      <c r="D144" s="28"/>
    </row>
    <row r="145" spans="2:4">
      <c r="B145" s="28"/>
      <c r="C145" s="28"/>
      <c r="D145" s="28"/>
    </row>
    <row r="146" spans="2:4">
      <c r="B146" s="28"/>
      <c r="C146" s="28"/>
      <c r="D146" s="28"/>
    </row>
    <row r="147" spans="2:4">
      <c r="B147" s="28"/>
      <c r="C147" s="28"/>
      <c r="D147" s="28"/>
    </row>
    <row r="148" spans="2:4">
      <c r="B148" s="28"/>
      <c r="C148" s="28"/>
      <c r="D148" s="28"/>
    </row>
    <row r="149" spans="2:4">
      <c r="B149" s="28"/>
      <c r="C149" s="28"/>
      <c r="D149" s="28"/>
    </row>
    <row r="150" spans="2:4">
      <c r="B150" s="28"/>
      <c r="C150" s="28"/>
      <c r="D150" s="28"/>
    </row>
    <row r="151" spans="2:4">
      <c r="B151" s="28"/>
      <c r="C151" s="28"/>
      <c r="D151" s="28"/>
    </row>
    <row r="152" spans="2:4">
      <c r="B152" s="28"/>
      <c r="C152" s="28"/>
      <c r="D152" s="28"/>
    </row>
    <row r="153" spans="2:4">
      <c r="B153" s="28"/>
      <c r="C153" s="28"/>
      <c r="D153" s="28"/>
    </row>
    <row r="154" spans="2:4">
      <c r="B154" s="28"/>
      <c r="C154" s="28"/>
      <c r="D154" s="28"/>
    </row>
    <row r="155" spans="2:4">
      <c r="B155" s="28"/>
      <c r="C155" s="28"/>
      <c r="D155" s="28"/>
    </row>
    <row r="156" spans="2:4">
      <c r="B156" s="28"/>
      <c r="C156" s="28"/>
      <c r="D156" s="28"/>
    </row>
    <row r="157" spans="2:4">
      <c r="B157" s="28"/>
      <c r="C157" s="28"/>
      <c r="D157" s="28"/>
    </row>
    <row r="158" spans="2:4">
      <c r="B158" s="28"/>
      <c r="C158" s="28"/>
      <c r="D158" s="28"/>
    </row>
    <row r="159" spans="2:4">
      <c r="B159" s="28"/>
      <c r="C159" s="28"/>
      <c r="D159" s="28"/>
    </row>
    <row r="160" spans="2:4">
      <c r="B160" s="28"/>
      <c r="C160" s="28"/>
      <c r="D160" s="28"/>
    </row>
    <row r="161" spans="2:4">
      <c r="B161" s="28"/>
      <c r="C161" s="28"/>
      <c r="D161" s="28"/>
    </row>
    <row r="162" spans="2:4">
      <c r="B162" s="28"/>
      <c r="C162" s="28"/>
      <c r="D162" s="28"/>
    </row>
    <row r="163" spans="2:4">
      <c r="B163" s="28"/>
      <c r="C163" s="28"/>
      <c r="D163" s="28"/>
    </row>
    <row r="164" spans="2:4">
      <c r="B164" s="28"/>
      <c r="C164" s="28"/>
      <c r="D164" s="28"/>
    </row>
    <row r="165" spans="2:4">
      <c r="B165" s="28"/>
      <c r="C165" s="28"/>
      <c r="D165" s="28"/>
    </row>
    <row r="166" spans="2:4">
      <c r="B166" s="28"/>
      <c r="C166" s="28"/>
      <c r="D166" s="28"/>
    </row>
    <row r="167" spans="2:4">
      <c r="B167" s="28"/>
      <c r="C167" s="28"/>
      <c r="D167" s="28"/>
    </row>
    <row r="168" spans="2:4">
      <c r="B168" s="28"/>
      <c r="C168" s="28"/>
      <c r="D168" s="28"/>
    </row>
    <row r="169" spans="2:4">
      <c r="B169" s="28"/>
      <c r="C169" s="28"/>
      <c r="D169" s="28"/>
    </row>
    <row r="170" spans="2:4">
      <c r="B170" s="28"/>
      <c r="C170" s="28"/>
      <c r="D170" s="28"/>
    </row>
    <row r="171" spans="2:4">
      <c r="B171" s="28"/>
      <c r="C171" s="28"/>
      <c r="D171" s="28"/>
    </row>
    <row r="172" spans="2:4">
      <c r="B172" s="28"/>
      <c r="C172" s="28"/>
      <c r="D172" s="28"/>
    </row>
    <row r="173" spans="2:4">
      <c r="B173" s="28"/>
      <c r="C173" s="28"/>
      <c r="D173" s="28"/>
    </row>
    <row r="174" spans="2:4">
      <c r="B174" s="28"/>
      <c r="C174" s="28"/>
      <c r="D174" s="28"/>
    </row>
    <row r="175" spans="2:4">
      <c r="B175" s="28"/>
      <c r="C175" s="28"/>
      <c r="D175" s="28"/>
    </row>
    <row r="176" spans="2:4">
      <c r="B176" s="28"/>
      <c r="C176" s="28"/>
      <c r="D176" s="28"/>
    </row>
    <row r="177" spans="2:4">
      <c r="B177" s="28"/>
      <c r="C177" s="28"/>
      <c r="D177" s="28"/>
    </row>
    <row r="178" spans="2:4">
      <c r="B178" s="28"/>
      <c r="C178" s="28"/>
      <c r="D178" s="28"/>
    </row>
    <row r="179" spans="2:4">
      <c r="B179" s="28"/>
      <c r="C179" s="28"/>
      <c r="D179" s="28"/>
    </row>
    <row r="180" spans="2:4">
      <c r="B180" s="28"/>
      <c r="C180" s="28"/>
      <c r="D180" s="28"/>
    </row>
    <row r="181" spans="2:4">
      <c r="B181" s="28"/>
      <c r="C181" s="28"/>
      <c r="D181" s="28"/>
    </row>
    <row r="182" spans="2:4">
      <c r="B182" s="28"/>
      <c r="C182" s="28"/>
      <c r="D182" s="28"/>
    </row>
    <row r="183" spans="2:4">
      <c r="B183" s="28"/>
      <c r="C183" s="28"/>
      <c r="D183" s="28"/>
    </row>
    <row r="184" spans="2:4">
      <c r="B184" s="28"/>
      <c r="C184" s="28"/>
      <c r="D184" s="28"/>
    </row>
    <row r="185" spans="2:4">
      <c r="B185" s="28"/>
      <c r="C185" s="28"/>
      <c r="D185" s="28"/>
    </row>
    <row r="186" spans="2:4">
      <c r="B186" s="28"/>
      <c r="C186" s="28"/>
      <c r="D186" s="28"/>
    </row>
    <row r="187" spans="2:4">
      <c r="B187" s="28"/>
      <c r="C187" s="28"/>
      <c r="D187" s="28"/>
    </row>
    <row r="188" spans="2:4">
      <c r="B188" s="28"/>
      <c r="C188" s="28"/>
      <c r="D188" s="28"/>
    </row>
    <row r="189" spans="2:4">
      <c r="B189" s="28"/>
      <c r="C189" s="28"/>
      <c r="D189" s="28"/>
    </row>
    <row r="190" spans="2:4">
      <c r="B190" s="28"/>
      <c r="C190" s="28"/>
      <c r="D190" s="28"/>
    </row>
    <row r="191" spans="2:4">
      <c r="B191" s="28"/>
      <c r="C191" s="28"/>
      <c r="D191" s="28"/>
    </row>
    <row r="192" spans="2:4">
      <c r="B192" s="28"/>
      <c r="C192" s="28"/>
      <c r="D192" s="28"/>
    </row>
    <row r="193" spans="2:4">
      <c r="B193" s="28"/>
      <c r="C193" s="28"/>
      <c r="D193" s="28"/>
    </row>
    <row r="194" spans="2:4">
      <c r="B194" s="28"/>
      <c r="C194" s="28"/>
      <c r="D194" s="28"/>
    </row>
    <row r="195" spans="2:4">
      <c r="B195" s="28"/>
      <c r="C195" s="28"/>
      <c r="D195" s="28"/>
    </row>
    <row r="196" spans="2:4">
      <c r="B196" s="28"/>
      <c r="C196" s="28"/>
      <c r="D196" s="28"/>
    </row>
    <row r="197" spans="2:4">
      <c r="B197" s="28"/>
      <c r="C197" s="28"/>
      <c r="D197" s="28"/>
    </row>
    <row r="198" spans="2:4">
      <c r="B198" s="28"/>
      <c r="C198" s="28"/>
      <c r="D198" s="28"/>
    </row>
    <row r="199" spans="2:4">
      <c r="B199" s="28"/>
      <c r="C199" s="28"/>
      <c r="D199" s="28"/>
    </row>
    <row r="200" spans="2:4">
      <c r="B200" s="28"/>
      <c r="C200" s="28"/>
      <c r="D200" s="28"/>
    </row>
    <row r="201" spans="2:4">
      <c r="B201" s="28"/>
      <c r="C201" s="28"/>
      <c r="D201" s="28"/>
    </row>
    <row r="202" spans="2:4">
      <c r="B202" s="28"/>
      <c r="C202" s="28"/>
      <c r="D202" s="28"/>
    </row>
    <row r="203" spans="2:4">
      <c r="B203" s="28"/>
      <c r="C203" s="28"/>
      <c r="D203" s="28"/>
    </row>
    <row r="204" spans="2:4">
      <c r="B204" s="28"/>
      <c r="C204" s="28"/>
      <c r="D204" s="28"/>
    </row>
    <row r="205" spans="2:4">
      <c r="B205" s="28"/>
      <c r="C205" s="28"/>
      <c r="D205" s="28"/>
    </row>
    <row r="206" spans="2:4">
      <c r="B206" s="28"/>
      <c r="C206" s="28"/>
      <c r="D206" s="28"/>
    </row>
    <row r="207" spans="2:4">
      <c r="B207" s="28"/>
      <c r="C207" s="28"/>
      <c r="D207" s="28"/>
    </row>
    <row r="208" spans="2:4">
      <c r="B208" s="28"/>
      <c r="C208" s="28"/>
      <c r="D208" s="28"/>
    </row>
    <row r="209" spans="2:4">
      <c r="B209" s="28"/>
      <c r="C209" s="28"/>
      <c r="D209" s="28"/>
    </row>
    <row r="210" spans="2:4">
      <c r="B210" s="28"/>
      <c r="C210" s="28"/>
      <c r="D210" s="28"/>
    </row>
    <row r="211" spans="2:4">
      <c r="B211" s="28"/>
      <c r="C211" s="28"/>
      <c r="D211" s="28"/>
    </row>
    <row r="212" spans="2:4">
      <c r="B212" s="28"/>
      <c r="C212" s="28"/>
      <c r="D212" s="28"/>
    </row>
    <row r="213" spans="2:4">
      <c r="B213" s="28"/>
      <c r="C213" s="28"/>
      <c r="D213" s="28"/>
    </row>
    <row r="214" spans="2:4">
      <c r="B214" s="28"/>
      <c r="C214" s="28"/>
      <c r="D214" s="28"/>
    </row>
    <row r="215" spans="2:4">
      <c r="B215" s="28"/>
      <c r="C215" s="28"/>
      <c r="D215" s="28"/>
    </row>
    <row r="216" spans="2:4">
      <c r="B216" s="28"/>
      <c r="C216" s="28"/>
      <c r="D216" s="28"/>
    </row>
    <row r="217" spans="2:4">
      <c r="B217" s="28"/>
      <c r="C217" s="28"/>
      <c r="D217" s="28"/>
    </row>
    <row r="218" spans="2:4">
      <c r="B218" s="28"/>
      <c r="C218" s="28"/>
      <c r="D218" s="28"/>
    </row>
    <row r="219" spans="2:4">
      <c r="B219" s="28"/>
      <c r="C219" s="28"/>
      <c r="D219" s="28"/>
    </row>
    <row r="220" spans="2:4">
      <c r="B220" s="28"/>
      <c r="C220" s="28"/>
      <c r="D220" s="28"/>
    </row>
    <row r="221" spans="2:4">
      <c r="B221" s="28"/>
      <c r="C221" s="28"/>
      <c r="D221" s="28"/>
    </row>
    <row r="222" spans="2:4">
      <c r="B222" s="28"/>
      <c r="C222" s="28"/>
      <c r="D222" s="28"/>
    </row>
    <row r="223" spans="2:4">
      <c r="B223" s="28"/>
      <c r="C223" s="28"/>
      <c r="D223" s="28"/>
    </row>
    <row r="224" spans="2:4">
      <c r="B224" s="28"/>
      <c r="C224" s="28"/>
      <c r="D224" s="28"/>
    </row>
    <row r="225" spans="2:4">
      <c r="B225" s="28"/>
      <c r="C225" s="28"/>
      <c r="D225" s="28"/>
    </row>
    <row r="226" spans="2:4">
      <c r="B226" s="28"/>
      <c r="C226" s="28"/>
      <c r="D226" s="28"/>
    </row>
    <row r="227" spans="2:4">
      <c r="B227" s="28"/>
      <c r="C227" s="28"/>
      <c r="D227" s="28"/>
    </row>
    <row r="228" spans="2:4">
      <c r="B228" s="28"/>
      <c r="C228" s="28"/>
      <c r="D228" s="28"/>
    </row>
    <row r="229" spans="2:4">
      <c r="B229" s="28"/>
      <c r="C229" s="28"/>
      <c r="D229" s="28"/>
    </row>
    <row r="230" spans="2:4">
      <c r="B230" s="28"/>
      <c r="C230" s="28"/>
      <c r="D230" s="28"/>
    </row>
    <row r="231" spans="2:4">
      <c r="B231" s="28"/>
      <c r="C231" s="28"/>
      <c r="D231" s="28"/>
    </row>
    <row r="232" spans="2:4">
      <c r="B232" s="28"/>
      <c r="C232" s="28"/>
      <c r="D232" s="28"/>
    </row>
    <row r="233" spans="2:4">
      <c r="B233" s="28"/>
      <c r="C233" s="28"/>
      <c r="D233" s="28"/>
    </row>
    <row r="234" spans="2:4">
      <c r="B234" s="28"/>
      <c r="C234" s="28"/>
      <c r="D234" s="28"/>
    </row>
    <row r="235" spans="2:4">
      <c r="B235" s="28"/>
      <c r="C235" s="28"/>
      <c r="D235" s="28"/>
    </row>
    <row r="236" spans="2:4">
      <c r="B236" s="28"/>
      <c r="C236" s="28"/>
      <c r="D236" s="28"/>
    </row>
    <row r="237" spans="2:4">
      <c r="B237" s="28"/>
      <c r="C237" s="28"/>
      <c r="D237" s="28"/>
    </row>
    <row r="238" spans="2:4">
      <c r="B238" s="28"/>
      <c r="C238" s="28"/>
      <c r="D238" s="28"/>
    </row>
    <row r="239" spans="2:4">
      <c r="B239" s="28"/>
      <c r="C239" s="28"/>
      <c r="D239" s="28"/>
    </row>
    <row r="240" spans="2:4">
      <c r="B240" s="28"/>
      <c r="C240" s="28"/>
      <c r="D240" s="28"/>
    </row>
    <row r="241" spans="2:4">
      <c r="B241" s="28"/>
      <c r="C241" s="28"/>
      <c r="D241" s="28"/>
    </row>
    <row r="242" spans="2:4">
      <c r="B242" s="28"/>
      <c r="C242" s="28"/>
      <c r="D242" s="28"/>
    </row>
    <row r="243" spans="2:4">
      <c r="B243" s="28"/>
      <c r="C243" s="28"/>
      <c r="D243" s="28"/>
    </row>
    <row r="244" spans="2:4">
      <c r="B244" s="28"/>
      <c r="C244" s="28"/>
      <c r="D244" s="28"/>
    </row>
    <row r="245" spans="2:4">
      <c r="B245" s="28"/>
      <c r="C245" s="28"/>
      <c r="D245" s="28"/>
    </row>
    <row r="246" spans="2:4">
      <c r="B246" s="28"/>
      <c r="C246" s="28"/>
      <c r="D246" s="28"/>
    </row>
    <row r="247" spans="2:4">
      <c r="B247" s="28"/>
      <c r="C247" s="28"/>
      <c r="D247" s="28"/>
    </row>
    <row r="248" spans="2:4">
      <c r="B248" s="28"/>
      <c r="C248" s="28"/>
      <c r="D248" s="28"/>
    </row>
    <row r="249" spans="2:4">
      <c r="B249" s="28"/>
      <c r="C249" s="28"/>
      <c r="D249" s="28"/>
    </row>
    <row r="250" spans="2:4">
      <c r="B250" s="28"/>
      <c r="C250" s="28"/>
      <c r="D250" s="28"/>
    </row>
    <row r="251" spans="2:4">
      <c r="B251" s="28"/>
      <c r="C251" s="28"/>
      <c r="D251" s="28"/>
    </row>
    <row r="252" spans="2:4">
      <c r="B252" s="28"/>
      <c r="C252" s="28"/>
      <c r="D252" s="28"/>
    </row>
    <row r="253" spans="2:4">
      <c r="B253" s="28"/>
      <c r="C253" s="28"/>
      <c r="D253" s="28"/>
    </row>
    <row r="254" spans="2:4">
      <c r="B254" s="28"/>
      <c r="C254" s="28"/>
      <c r="D254" s="28"/>
    </row>
    <row r="255" spans="2:4">
      <c r="B255" s="28"/>
      <c r="C255" s="28"/>
      <c r="D255" s="28"/>
    </row>
    <row r="256" spans="2:4">
      <c r="B256" s="28"/>
      <c r="C256" s="28"/>
      <c r="D256" s="28"/>
    </row>
    <row r="257" spans="2:4">
      <c r="B257" s="28"/>
      <c r="C257" s="28"/>
      <c r="D257" s="28"/>
    </row>
    <row r="258" spans="2:4">
      <c r="B258" s="28"/>
      <c r="C258" s="28"/>
      <c r="D258" s="28"/>
    </row>
    <row r="259" spans="2:4">
      <c r="B259" s="28"/>
      <c r="C259" s="28"/>
      <c r="D259" s="28"/>
    </row>
    <row r="260" spans="2:4">
      <c r="B260" s="28"/>
      <c r="C260" s="28"/>
      <c r="D260" s="28"/>
    </row>
    <row r="261" spans="2:4">
      <c r="B261" s="28"/>
      <c r="C261" s="28"/>
      <c r="D261" s="28"/>
    </row>
    <row r="262" spans="2:4">
      <c r="B262" s="28"/>
      <c r="C262" s="28"/>
      <c r="D262" s="28"/>
    </row>
    <row r="263" spans="2:4">
      <c r="B263" s="28"/>
      <c r="C263" s="28"/>
      <c r="D263" s="28"/>
    </row>
    <row r="264" spans="2:4">
      <c r="B264" s="28"/>
      <c r="C264" s="28"/>
      <c r="D264" s="28"/>
    </row>
    <row r="265" spans="2:4">
      <c r="B265" s="28"/>
      <c r="C265" s="28"/>
      <c r="D265" s="28"/>
    </row>
    <row r="266" spans="2:4">
      <c r="B266" s="28"/>
      <c r="C266" s="28"/>
      <c r="D266" s="28"/>
    </row>
    <row r="267" spans="2:4">
      <c r="B267" s="28"/>
      <c r="C267" s="28"/>
      <c r="D267" s="28"/>
    </row>
    <row r="268" spans="2:4">
      <c r="B268" s="28"/>
      <c r="C268" s="28"/>
      <c r="D268" s="28"/>
    </row>
    <row r="269" spans="2:4">
      <c r="B269" s="28"/>
      <c r="C269" s="28"/>
      <c r="D269" s="28"/>
    </row>
    <row r="270" spans="2:4">
      <c r="B270" s="28"/>
      <c r="C270" s="28"/>
      <c r="D270" s="28"/>
    </row>
    <row r="271" spans="2:4">
      <c r="B271" s="28"/>
      <c r="C271" s="28"/>
      <c r="D271" s="28"/>
    </row>
    <row r="272" spans="2:4">
      <c r="B272" s="28"/>
      <c r="C272" s="28"/>
      <c r="D272" s="28"/>
    </row>
    <row r="273" spans="2:4">
      <c r="B273" s="28"/>
      <c r="C273" s="28"/>
      <c r="D273" s="28"/>
    </row>
    <row r="274" spans="2:4">
      <c r="B274" s="28"/>
      <c r="C274" s="28"/>
      <c r="D274" s="28"/>
    </row>
    <row r="275" spans="2:4">
      <c r="B275" s="28"/>
      <c r="C275" s="28"/>
      <c r="D275" s="28"/>
    </row>
    <row r="276" spans="2:4">
      <c r="B276" s="28"/>
      <c r="C276" s="28"/>
      <c r="D276" s="28"/>
    </row>
    <row r="277" spans="2:4">
      <c r="B277" s="28"/>
      <c r="C277" s="28"/>
      <c r="D277" s="28"/>
    </row>
    <row r="278" spans="2:4">
      <c r="B278" s="28"/>
      <c r="C278" s="28"/>
      <c r="D278" s="28"/>
    </row>
    <row r="279" spans="2:4">
      <c r="B279" s="28"/>
      <c r="C279" s="28"/>
      <c r="D279" s="28"/>
    </row>
    <row r="280" spans="2:4">
      <c r="B280" s="28"/>
      <c r="C280" s="28"/>
      <c r="D280" s="28"/>
    </row>
    <row r="281" spans="2:4">
      <c r="B281" s="28"/>
      <c r="C281" s="28"/>
      <c r="D281" s="28"/>
    </row>
    <row r="282" spans="2:4">
      <c r="B282" s="28"/>
      <c r="C282" s="28"/>
      <c r="D282" s="28"/>
    </row>
    <row r="283" spans="2:4">
      <c r="B283" s="28"/>
      <c r="C283" s="28"/>
      <c r="D283" s="28"/>
    </row>
    <row r="284" spans="2:4">
      <c r="B284" s="28"/>
      <c r="C284" s="28"/>
      <c r="D284" s="28"/>
    </row>
    <row r="285" spans="2:4">
      <c r="B285" s="28"/>
      <c r="C285" s="28"/>
      <c r="D285" s="28"/>
    </row>
    <row r="286" spans="2:4">
      <c r="B286" s="28"/>
      <c r="C286" s="28"/>
      <c r="D286" s="28"/>
    </row>
    <row r="287" spans="2:4">
      <c r="B287" s="28"/>
      <c r="C287" s="28"/>
      <c r="D287" s="28"/>
    </row>
    <row r="288" spans="2:4">
      <c r="B288" s="28"/>
      <c r="C288" s="28"/>
      <c r="D288" s="28"/>
    </row>
    <row r="289" spans="2:4">
      <c r="B289" s="28"/>
      <c r="C289" s="28"/>
      <c r="D289" s="28"/>
    </row>
    <row r="290" spans="2:4">
      <c r="B290" s="28"/>
      <c r="C290" s="28"/>
      <c r="D290" s="28"/>
    </row>
    <row r="291" spans="2:4">
      <c r="B291" s="28"/>
      <c r="C291" s="28"/>
      <c r="D291" s="28"/>
    </row>
    <row r="292" spans="2:4">
      <c r="B292" s="28"/>
      <c r="C292" s="28"/>
      <c r="D292" s="28"/>
    </row>
    <row r="293" spans="2:4">
      <c r="B293" s="28"/>
      <c r="C293" s="28"/>
      <c r="D293" s="28"/>
    </row>
    <row r="294" spans="2:4">
      <c r="B294" s="28"/>
      <c r="C294" s="28"/>
      <c r="D294" s="28"/>
    </row>
    <row r="295" spans="2:4">
      <c r="B295" s="28"/>
      <c r="C295" s="28"/>
      <c r="D295" s="28"/>
    </row>
    <row r="296" spans="2:4">
      <c r="B296" s="28"/>
      <c r="C296" s="28"/>
      <c r="D296" s="28"/>
    </row>
    <row r="297" spans="2:4">
      <c r="B297" s="28"/>
      <c r="C297" s="28"/>
      <c r="D297" s="28"/>
    </row>
    <row r="298" spans="2:4">
      <c r="B298" s="28"/>
      <c r="C298" s="28"/>
      <c r="D298" s="28"/>
    </row>
    <row r="299" spans="2:4">
      <c r="B299" s="28"/>
      <c r="C299" s="28"/>
      <c r="D299" s="28"/>
    </row>
    <row r="300" spans="2:4">
      <c r="B300" s="28"/>
      <c r="C300" s="28"/>
      <c r="D300" s="28"/>
    </row>
    <row r="301" spans="2:4">
      <c r="B301" s="28"/>
      <c r="C301" s="28"/>
      <c r="D301" s="28"/>
    </row>
    <row r="302" spans="2:4">
      <c r="B302" s="28"/>
      <c r="C302" s="28"/>
      <c r="D302" s="28"/>
    </row>
    <row r="303" spans="2:4">
      <c r="B303" s="28"/>
      <c r="C303" s="28"/>
      <c r="D303" s="28"/>
    </row>
    <row r="304" spans="2:4">
      <c r="B304" s="28"/>
      <c r="C304" s="28"/>
      <c r="D304" s="28"/>
    </row>
    <row r="305" spans="2:4">
      <c r="B305" s="28"/>
      <c r="C305" s="28"/>
      <c r="D305" s="28"/>
    </row>
    <row r="306" spans="2:4">
      <c r="B306" s="28"/>
      <c r="C306" s="28"/>
      <c r="D306" s="28"/>
    </row>
    <row r="307" spans="2:4">
      <c r="B307" s="28"/>
      <c r="C307" s="28"/>
      <c r="D307" s="28"/>
    </row>
    <row r="308" spans="2:4">
      <c r="B308" s="28"/>
      <c r="C308" s="28"/>
      <c r="D308" s="28"/>
    </row>
    <row r="309" spans="2:4">
      <c r="B309" s="28"/>
      <c r="C309" s="28"/>
      <c r="D309" s="28"/>
    </row>
    <row r="310" spans="2:4">
      <c r="B310" s="28"/>
      <c r="C310" s="28"/>
      <c r="D310" s="28"/>
    </row>
    <row r="311" spans="2:4">
      <c r="B311" s="28"/>
      <c r="C311" s="28"/>
      <c r="D311" s="28"/>
    </row>
    <row r="312" spans="2:4">
      <c r="B312" s="28"/>
      <c r="C312" s="28"/>
      <c r="D312" s="28"/>
    </row>
    <row r="313" spans="2:4">
      <c r="B313" s="28"/>
      <c r="C313" s="28"/>
      <c r="D313" s="28"/>
    </row>
    <row r="314" spans="2:4">
      <c r="B314" s="28"/>
      <c r="C314" s="28"/>
      <c r="D314" s="28"/>
    </row>
    <row r="315" spans="2:4">
      <c r="B315" s="28"/>
      <c r="C315" s="28"/>
      <c r="D315" s="28"/>
    </row>
    <row r="316" spans="2:4">
      <c r="B316" s="28"/>
      <c r="C316" s="28"/>
      <c r="D316" s="28"/>
    </row>
    <row r="317" spans="2:4">
      <c r="B317" s="28"/>
      <c r="C317" s="28"/>
      <c r="D317" s="28"/>
    </row>
    <row r="318" spans="2:4">
      <c r="B318" s="28"/>
      <c r="C318" s="28"/>
      <c r="D318" s="28"/>
    </row>
    <row r="319" spans="2:4">
      <c r="B319" s="28"/>
      <c r="C319" s="28"/>
      <c r="D319" s="28"/>
    </row>
    <row r="320" spans="2:4">
      <c r="B320" s="28"/>
      <c r="C320" s="28"/>
      <c r="D320" s="28"/>
    </row>
    <row r="321" spans="2:4">
      <c r="B321" s="28"/>
      <c r="C321" s="28"/>
      <c r="D321" s="28"/>
    </row>
    <row r="322" spans="2:4">
      <c r="B322" s="28"/>
      <c r="C322" s="28"/>
      <c r="D322" s="28"/>
    </row>
    <row r="323" spans="2:4">
      <c r="B323" s="28"/>
      <c r="C323" s="28"/>
      <c r="D323" s="28"/>
    </row>
    <row r="324" spans="2:4">
      <c r="B324" s="28"/>
      <c r="C324" s="28"/>
      <c r="D324" s="28"/>
    </row>
    <row r="325" spans="2:4">
      <c r="B325" s="28"/>
      <c r="C325" s="28"/>
      <c r="D325" s="28"/>
    </row>
    <row r="326" spans="2:4">
      <c r="B326" s="28"/>
      <c r="C326" s="28"/>
      <c r="D326" s="28"/>
    </row>
    <row r="327" spans="2:4">
      <c r="B327" s="28"/>
      <c r="C327" s="28"/>
      <c r="D327" s="28"/>
    </row>
    <row r="328" spans="2:4">
      <c r="B328" s="28"/>
      <c r="C328" s="28"/>
      <c r="D328" s="28"/>
    </row>
    <row r="329" spans="2:4">
      <c r="B329" s="28"/>
      <c r="C329" s="28"/>
      <c r="D329" s="28"/>
    </row>
    <row r="330" spans="2:4">
      <c r="B330" s="28"/>
      <c r="C330" s="28"/>
      <c r="D330" s="28"/>
    </row>
    <row r="331" spans="2:4">
      <c r="B331" s="28"/>
      <c r="C331" s="28"/>
      <c r="D331" s="28"/>
    </row>
    <row r="332" spans="2:4">
      <c r="B332" s="28"/>
      <c r="C332" s="28"/>
      <c r="D332" s="28"/>
    </row>
    <row r="333" spans="2:4">
      <c r="B333" s="28"/>
      <c r="C333" s="28"/>
      <c r="D333" s="28"/>
    </row>
    <row r="334" spans="2:4">
      <c r="B334" s="28"/>
      <c r="C334" s="28"/>
      <c r="D334" s="28"/>
    </row>
    <row r="335" spans="2:4">
      <c r="B335" s="28"/>
      <c r="C335" s="28"/>
      <c r="D335" s="28"/>
    </row>
    <row r="336" spans="2:4">
      <c r="B336" s="28"/>
      <c r="C336" s="28"/>
      <c r="D336" s="28"/>
    </row>
    <row r="337" spans="2:4">
      <c r="B337" s="28"/>
      <c r="C337" s="28"/>
      <c r="D337" s="28"/>
    </row>
    <row r="338" spans="2:4">
      <c r="B338" s="28"/>
      <c r="C338" s="28"/>
      <c r="D338" s="28"/>
    </row>
    <row r="339" spans="2:4">
      <c r="B339" s="28"/>
      <c r="C339" s="28"/>
      <c r="D339" s="28"/>
    </row>
    <row r="340" spans="2:4">
      <c r="B340" s="28"/>
      <c r="C340" s="28"/>
      <c r="D340" s="28"/>
    </row>
    <row r="341" spans="2:4">
      <c r="B341" s="28"/>
      <c r="C341" s="28"/>
      <c r="D341" s="28"/>
    </row>
    <row r="342" spans="2:4">
      <c r="B342" s="28"/>
      <c r="C342" s="28"/>
      <c r="D342" s="28"/>
    </row>
    <row r="343" spans="2:4">
      <c r="B343" s="28"/>
      <c r="C343" s="28"/>
      <c r="D343" s="28"/>
    </row>
    <row r="344" spans="2:4">
      <c r="B344" s="28"/>
      <c r="C344" s="28"/>
      <c r="D344" s="28"/>
    </row>
    <row r="345" spans="2:4">
      <c r="B345" s="28"/>
      <c r="C345" s="28"/>
      <c r="D345" s="28"/>
    </row>
    <row r="346" spans="2:4">
      <c r="B346" s="28"/>
      <c r="C346" s="28"/>
      <c r="D346" s="28"/>
    </row>
    <row r="347" spans="2:4">
      <c r="B347" s="28"/>
      <c r="C347" s="28"/>
      <c r="D347" s="28"/>
    </row>
    <row r="348" spans="2:4">
      <c r="B348" s="28"/>
      <c r="C348" s="28"/>
      <c r="D348" s="28"/>
    </row>
    <row r="349" spans="2:4">
      <c r="B349" s="28"/>
      <c r="C349" s="28"/>
      <c r="D349" s="28"/>
    </row>
    <row r="350" spans="2:4">
      <c r="B350" s="28"/>
      <c r="C350" s="28"/>
      <c r="D350" s="28"/>
    </row>
    <row r="351" spans="2:4">
      <c r="B351" s="28"/>
      <c r="C351" s="28"/>
      <c r="D351" s="28"/>
    </row>
    <row r="352" spans="2:4">
      <c r="B352" s="28"/>
      <c r="C352" s="28"/>
      <c r="D352" s="28"/>
    </row>
    <row r="353" spans="2:4">
      <c r="B353" s="28"/>
      <c r="C353" s="28"/>
      <c r="D353" s="28"/>
    </row>
    <row r="354" spans="2:4">
      <c r="B354" s="28"/>
      <c r="C354" s="28"/>
      <c r="D354" s="28"/>
    </row>
    <row r="355" spans="2:4">
      <c r="B355" s="28"/>
      <c r="C355" s="28"/>
      <c r="D355" s="28"/>
    </row>
    <row r="356" spans="2:4">
      <c r="B356" s="28"/>
      <c r="C356" s="28"/>
      <c r="D356" s="28"/>
    </row>
    <row r="357" spans="2:4">
      <c r="B357" s="28"/>
      <c r="C357" s="28"/>
      <c r="D357" s="28"/>
    </row>
    <row r="358" spans="2:4">
      <c r="B358" s="28"/>
      <c r="C358" s="28"/>
      <c r="D358" s="28"/>
    </row>
    <row r="359" spans="2:4">
      <c r="B359" s="28"/>
      <c r="C359" s="28"/>
      <c r="D359" s="28"/>
    </row>
    <row r="360" spans="2:4">
      <c r="B360" s="28"/>
      <c r="C360" s="28"/>
      <c r="D360" s="28"/>
    </row>
    <row r="361" spans="2:4">
      <c r="B361" s="28"/>
      <c r="C361" s="28"/>
      <c r="D361" s="28"/>
    </row>
    <row r="362" spans="2:4">
      <c r="B362" s="28"/>
      <c r="C362" s="28"/>
      <c r="D362" s="28"/>
    </row>
    <row r="363" spans="2:4">
      <c r="B363" s="28"/>
      <c r="C363" s="28"/>
      <c r="D363" s="28"/>
    </row>
    <row r="364" spans="2:4">
      <c r="B364" s="28"/>
      <c r="C364" s="28"/>
      <c r="D364" s="28"/>
    </row>
    <row r="365" spans="2:4">
      <c r="B365" s="28"/>
      <c r="C365" s="28"/>
      <c r="D365" s="28"/>
    </row>
    <row r="366" spans="2:4">
      <c r="B366" s="28"/>
      <c r="C366" s="28"/>
      <c r="D366" s="28"/>
    </row>
    <row r="367" spans="2:4">
      <c r="B367" s="28"/>
      <c r="C367" s="28"/>
      <c r="D367" s="28"/>
    </row>
    <row r="368" spans="2:4">
      <c r="B368" s="28"/>
      <c r="C368" s="28"/>
      <c r="D368" s="28"/>
    </row>
    <row r="369" spans="2:4">
      <c r="B369" s="28"/>
      <c r="C369" s="28"/>
      <c r="D369" s="28"/>
    </row>
    <row r="370" spans="2:4">
      <c r="B370" s="28"/>
      <c r="C370" s="28"/>
      <c r="D370" s="28"/>
    </row>
    <row r="371" spans="2:4">
      <c r="B371" s="28"/>
      <c r="C371" s="28"/>
      <c r="D371" s="28"/>
    </row>
    <row r="372" spans="2:4">
      <c r="B372" s="28"/>
      <c r="C372" s="28"/>
      <c r="D372" s="28"/>
    </row>
    <row r="373" spans="2:4">
      <c r="B373" s="28"/>
      <c r="C373" s="28"/>
      <c r="D373" s="28"/>
    </row>
    <row r="374" spans="2:4">
      <c r="B374" s="28"/>
      <c r="C374" s="28"/>
      <c r="D374" s="28"/>
    </row>
    <row r="375" spans="2:4">
      <c r="B375" s="28"/>
      <c r="C375" s="28"/>
      <c r="D375" s="28"/>
    </row>
    <row r="376" spans="2:4">
      <c r="B376" s="28"/>
      <c r="C376" s="28"/>
      <c r="D376" s="28"/>
    </row>
    <row r="377" spans="2:4">
      <c r="B377" s="28"/>
      <c r="C377" s="28"/>
      <c r="D377" s="28"/>
    </row>
    <row r="378" spans="2:4">
      <c r="B378" s="28"/>
      <c r="C378" s="28"/>
      <c r="D378" s="28"/>
    </row>
    <row r="379" spans="2:4">
      <c r="B379" s="28"/>
      <c r="C379" s="28"/>
      <c r="D379" s="28"/>
    </row>
    <row r="380" spans="2:4">
      <c r="B380" s="28"/>
      <c r="C380" s="28"/>
      <c r="D380" s="28"/>
    </row>
    <row r="381" spans="2:4">
      <c r="B381" s="28"/>
      <c r="C381" s="28"/>
      <c r="D381" s="28"/>
    </row>
    <row r="382" spans="2:4">
      <c r="B382" s="28"/>
      <c r="C382" s="28"/>
      <c r="D382" s="28"/>
    </row>
    <row r="383" spans="2:4">
      <c r="B383" s="28"/>
      <c r="C383" s="28"/>
      <c r="D383" s="28"/>
    </row>
    <row r="384" spans="2:4">
      <c r="B384" s="28"/>
      <c r="C384" s="28"/>
      <c r="D384" s="28"/>
    </row>
    <row r="385" spans="2:4">
      <c r="B385" s="28"/>
      <c r="C385" s="28"/>
      <c r="D385" s="28"/>
    </row>
    <row r="386" spans="2:4">
      <c r="B386" s="28"/>
      <c r="C386" s="28"/>
      <c r="D386" s="28"/>
    </row>
    <row r="387" spans="2:4">
      <c r="B387" s="28"/>
      <c r="C387" s="28"/>
      <c r="D387" s="28"/>
    </row>
    <row r="388" spans="2:4">
      <c r="B388" s="28"/>
      <c r="C388" s="28"/>
      <c r="D388" s="28"/>
    </row>
    <row r="389" spans="2:4">
      <c r="B389" s="28"/>
      <c r="C389" s="28"/>
      <c r="D389" s="28"/>
    </row>
    <row r="390" spans="2:4">
      <c r="B390" s="28"/>
      <c r="C390" s="28"/>
      <c r="D390" s="28"/>
    </row>
    <row r="391" spans="2:4">
      <c r="B391" s="28"/>
      <c r="C391" s="28"/>
      <c r="D391" s="28"/>
    </row>
    <row r="392" spans="2:4">
      <c r="B392" s="28"/>
      <c r="C392" s="28"/>
      <c r="D392" s="28"/>
    </row>
    <row r="393" spans="2:4">
      <c r="B393" s="28"/>
      <c r="C393" s="28"/>
      <c r="D393" s="28"/>
    </row>
    <row r="394" spans="2:4">
      <c r="B394" s="28"/>
      <c r="C394" s="28"/>
      <c r="D394" s="28"/>
    </row>
    <row r="395" spans="2:4">
      <c r="B395" s="28"/>
      <c r="C395" s="28"/>
      <c r="D395" s="28"/>
    </row>
    <row r="396" spans="2:4">
      <c r="B396" s="28"/>
      <c r="C396" s="28"/>
      <c r="D396" s="28"/>
    </row>
    <row r="397" spans="2:4">
      <c r="B397" s="28"/>
      <c r="C397" s="28"/>
      <c r="D397" s="28"/>
    </row>
    <row r="398" spans="2:4">
      <c r="B398" s="28"/>
      <c r="C398" s="28"/>
      <c r="D398" s="28"/>
    </row>
    <row r="399" spans="2:4">
      <c r="B399" s="28"/>
      <c r="C399" s="28"/>
      <c r="D399" s="28"/>
    </row>
    <row r="400" spans="2:4">
      <c r="B400" s="28"/>
      <c r="C400" s="28"/>
      <c r="D400" s="28"/>
    </row>
    <row r="401" spans="2:4">
      <c r="B401" s="28"/>
      <c r="C401" s="28"/>
      <c r="D401" s="28"/>
    </row>
    <row r="402" spans="2:4">
      <c r="B402" s="28"/>
      <c r="C402" s="28"/>
      <c r="D402" s="28"/>
    </row>
    <row r="403" spans="2:4">
      <c r="B403" s="28"/>
      <c r="C403" s="28"/>
      <c r="D403" s="28"/>
    </row>
    <row r="404" spans="2:4">
      <c r="B404" s="28"/>
      <c r="C404" s="28"/>
      <c r="D404" s="28"/>
    </row>
    <row r="405" spans="2:4">
      <c r="B405" s="28"/>
      <c r="C405" s="28"/>
      <c r="D405" s="28"/>
    </row>
    <row r="406" spans="2:4">
      <c r="B406" s="28"/>
      <c r="C406" s="28"/>
      <c r="D406" s="28"/>
    </row>
    <row r="407" spans="2:4">
      <c r="B407" s="28"/>
      <c r="C407" s="28"/>
      <c r="D407" s="28"/>
    </row>
    <row r="408" spans="2:4">
      <c r="B408" s="28"/>
      <c r="C408" s="28"/>
      <c r="D408" s="28"/>
    </row>
    <row r="409" spans="2:4">
      <c r="B409" s="28"/>
      <c r="C409" s="28"/>
      <c r="D409" s="28"/>
    </row>
    <row r="410" spans="2:4">
      <c r="B410" s="28"/>
      <c r="C410" s="28"/>
      <c r="D410" s="28"/>
    </row>
    <row r="411" spans="2:4">
      <c r="B411" s="28"/>
      <c r="C411" s="28"/>
      <c r="D411" s="28"/>
    </row>
    <row r="412" spans="2:4">
      <c r="B412" s="28"/>
      <c r="C412" s="28"/>
      <c r="D412" s="28"/>
    </row>
    <row r="413" spans="2:4">
      <c r="B413" s="28"/>
      <c r="C413" s="28"/>
      <c r="D413" s="28"/>
    </row>
    <row r="414" spans="2:4">
      <c r="B414" s="28"/>
      <c r="C414" s="28"/>
      <c r="D414" s="28"/>
    </row>
    <row r="415" spans="2:4">
      <c r="B415" s="28"/>
      <c r="C415" s="28"/>
      <c r="D415" s="28"/>
    </row>
    <row r="416" spans="2:4">
      <c r="B416" s="28"/>
      <c r="C416" s="28"/>
      <c r="D416" s="28"/>
    </row>
    <row r="417" spans="2:4">
      <c r="B417" s="28"/>
      <c r="C417" s="28"/>
      <c r="D417" s="28"/>
    </row>
    <row r="418" spans="2:4">
      <c r="B418" s="28"/>
      <c r="C418" s="28"/>
      <c r="D418" s="28"/>
    </row>
    <row r="419" spans="2:4">
      <c r="B419" s="28"/>
      <c r="C419" s="28"/>
      <c r="D419" s="28"/>
    </row>
    <row r="420" spans="2:4">
      <c r="B420" s="28"/>
      <c r="C420" s="28"/>
      <c r="D420" s="28"/>
    </row>
  </sheetData>
  <dataValidations count="1">
    <dataValidation type="list" allowBlank="1" showInputMessage="1" showErrorMessage="1" sqref="G3:G4">
      <formula1>Status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zoomScale="85" zoomScaleNormal="85" workbookViewId="0">
      <selection activeCell="C10" sqref="C10"/>
    </sheetView>
  </sheetViews>
  <sheetFormatPr defaultColWidth="9.125" defaultRowHeight="15" outlineLevelRow="7" outlineLevelCol="3"/>
  <cols>
    <col min="1" max="1" width="1.5" style="1" customWidth="1"/>
    <col min="2" max="2" width="26.625" style="1" customWidth="1"/>
    <col min="3" max="3" width="42.375" style="1" customWidth="1"/>
    <col min="4" max="4" width="57.35" style="1" customWidth="1"/>
    <col min="5" max="6" width="9.125" style="1"/>
    <col min="7" max="7" width="4.5" style="1" customWidth="1"/>
    <col min="8" max="28" width="9.125" style="1"/>
    <col min="29" max="29" width="39.875" style="1" customWidth="1"/>
    <col min="30" max="16384" width="9.125" style="1"/>
  </cols>
  <sheetData>
    <row r="1" ht="27.75" customHeight="1" spans="2:4">
      <c r="B1" s="2" t="s">
        <v>60</v>
      </c>
      <c r="C1" s="3"/>
      <c r="D1" s="3"/>
    </row>
    <row r="2" spans="2:4">
      <c r="B2" s="4" t="s">
        <v>61</v>
      </c>
      <c r="C2" s="5" t="s">
        <v>62</v>
      </c>
      <c r="D2" s="6" t="s">
        <v>63</v>
      </c>
    </row>
    <row r="3" spans="2:4">
      <c r="B3" s="7" t="s">
        <v>64</v>
      </c>
      <c r="C3" s="8">
        <v>9</v>
      </c>
      <c r="D3" s="8">
        <v>23</v>
      </c>
    </row>
    <row r="4" spans="2:4">
      <c r="B4" s="7" t="s">
        <v>65</v>
      </c>
      <c r="C4" s="8">
        <v>7000</v>
      </c>
      <c r="D4" s="8">
        <v>49000</v>
      </c>
    </row>
    <row r="5" spans="2:4">
      <c r="B5" s="7" t="s">
        <v>66</v>
      </c>
      <c r="C5" s="8">
        <f>C3/C4*1000</f>
        <v>1.28571428571429</v>
      </c>
      <c r="D5" s="8">
        <f>D3/D4*1000</f>
        <v>0.469387755102041</v>
      </c>
    </row>
    <row r="6" ht="215" customHeight="1" spans="2:4">
      <c r="B6" s="7" t="s">
        <v>67</v>
      </c>
      <c r="C6" s="8"/>
      <c r="D6" s="8"/>
    </row>
    <row r="7" ht="33" customHeight="1" spans="2:4">
      <c r="B7" s="7" t="s">
        <v>68</v>
      </c>
      <c r="C7" s="9" t="s">
        <v>69</v>
      </c>
      <c r="D7" s="10"/>
    </row>
    <row r="8" ht="33.75" customHeight="1" spans="2:4">
      <c r="B8" s="11" t="s">
        <v>70</v>
      </c>
      <c r="C8" s="12" t="s">
        <v>71</v>
      </c>
      <c r="D8" s="13"/>
    </row>
  </sheetData>
  <mergeCells count="4">
    <mergeCell ref="B1:D1"/>
    <mergeCell ref="C6:D6"/>
    <mergeCell ref="C7:D7"/>
    <mergeCell ref="C8:D8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SPI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CAR进展跟踪 </vt:lpstr>
      <vt:lpstr>识别并选定原因分析结果</vt:lpstr>
      <vt:lpstr>根本原因分析</vt:lpstr>
      <vt:lpstr>选择改进建议（ROI）</vt:lpstr>
      <vt:lpstr>行动建议跟踪</vt:lpstr>
      <vt:lpstr>改进效果分析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yunxian feng</dc:creator>
  <cp:lastModifiedBy>百味人生</cp:lastModifiedBy>
  <dcterms:created xsi:type="dcterms:W3CDTF">2016-04-10T08:56:00Z</dcterms:created>
  <dcterms:modified xsi:type="dcterms:W3CDTF">2021-02-16T03:06:35Z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