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935" activeTab="2"/>
  </bookViews>
  <sheets>
    <sheet name="封面" sheetId="3" r:id="rId1"/>
    <sheet name="文档使用说明" sheetId="2" r:id="rId2"/>
    <sheet name="决策分析计划" sheetId="1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<sst xmlns="http://schemas.openxmlformats.org/spreadsheetml/2006/main" count="138" uniqueCount="47">
  <si>
    <t>DAR计划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</si>
  <si>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</si>
  <si>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</si>
  <si>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</si>
  <si>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</si>
  <si>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</si>
  <si>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</si>
  <si>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</si>
  <si>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</si>
  <si>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${solutionStart}</t>
  </si>
  <si>
    <t>${proDever}</t>
  </si>
  <si>
    <t>${proManager}</t>
  </si>
  <si>
    <t>总经理</t>
  </si>
  <si>
    <t>针对项目数据库进行选择</t>
  </si>
  <si>
    <t>文档使用说明</t>
  </si>
  <si>
    <t>“目的与范围”栏内填写待决策问题及其背景、约束等。</t>
  </si>
  <si>
    <t>“决策组责任人及协助人”栏填写 决策组内负责相应任务的人员。把责任人写在前面，协助人写在后面。</t>
  </si>
  <si>
    <t>“其他相关人员的配合”栏填写 相应任务需要的决策组外的人员的配合。要写清楚 责任人 及 配合事项。</t>
  </si>
  <si>
    <t>决策分析计划</t>
  </si>
  <si>
    <t>目的与范围</t>
  </si>
  <si>
    <t>根据项目服务客户的情况，选择适合本项目的数据库操作系统。选择符合项目规模，同时考虑研发部署时等需要的，性价比最优的数据库。</t>
  </si>
  <si>
    <t>日程安排</t>
  </si>
  <si>
    <t>序号</t>
  </si>
  <si>
    <t>开始日期</t>
  </si>
  <si>
    <t>结束日期</t>
  </si>
  <si>
    <t>任务</t>
  </si>
  <si>
    <t>决策组
责任人及协助人</t>
  </si>
  <si>
    <t>需要其他相关人员
的配合</t>
  </si>
  <si>
    <t>备注</t>
  </si>
  <si>
    <t>协商评价准则、评价方法</t>
  </si>
  <si>
    <t>${proDever}、${proManager}、${tsSelect}</t>
  </si>
  <si>
    <t>评价准则、评价方法文档化</t>
  </si>
  <si>
    <t>评审评价准则、评价方法</t>
  </si>
  <si>
    <t>发送给审批人审批</t>
  </si>
  <si>
    <t>提供候选方案一</t>
  </si>
  <si>
    <t>提供候选方案二</t>
  </si>
  <si>
    <t>${solutionEnd}</t>
  </si>
  <si>
    <t>学习候选方案</t>
  </si>
  <si>
    <t>评价候选方案</t>
  </si>
  <si>
    <t>决策分析报告</t>
  </si>
  <si>
    <t>决策组长：</t>
  </si>
  <si>
    <t>完成日期：</t>
  </si>
  <si>
    <t>2020-11-04</t>
  </si>
  <si>
    <t>孙毅</t>
  </si>
  <si>
    <t>郑浩</t>
  </si>
  <si>
    <t>孙毅、郑浩、温明星</t>
  </si>
  <si>
    <t>2020-11-05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</si>
</sst>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35">
    <font>
      <sz val="11"/>
      <color theme="1"/>
      <name val="宋体"/>
      <charset val="134"/>
      <scheme val="minor"/>
    </font>
    <font>
      <sz val="11"/>
      <name val="SimSun"/>
      <charset val="134"/>
    </font>
    <font>
      <b/>
      <sz val="16"/>
      <name val="SimSun"/>
      <charset val="134"/>
    </font>
    <font>
      <sz val="11"/>
      <name val="宋体"/>
      <charset val="134"/>
    </font>
    <font>
      <sz val="11"/>
      <color indexed="12"/>
      <name val="宋体"/>
      <charset val="134"/>
    </font>
    <font>
      <sz val="11"/>
      <color indexed="12"/>
      <name val="SimSun"/>
      <charset val="134"/>
    </font>
    <font>
      <sz val="11"/>
      <name val="Arial"/>
      <charset val="0"/>
    </font>
    <font>
      <sz val="11"/>
      <color indexed="57"/>
      <name val="Simsun"/>
      <charset val="134"/>
    </font>
    <font>
      <sz val="11"/>
      <color indexed="17"/>
      <name val="SimSun"/>
      <charset val="134"/>
    </font>
    <font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/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10" borderId="30" applyNumberFormat="0" applyAlignment="0" applyProtection="0">
      <alignment vertical="center"/>
    </xf>
    <xf numFmtId="0" fontId="20" fillId="10" borderId="24" applyNumberFormat="0" applyAlignment="0" applyProtection="0">
      <alignment vertical="center"/>
    </xf>
    <xf numFmtId="0" fontId="29" fillId="22" borderId="29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" fillId="0" borderId="0"/>
    <xf numFmtId="0" fontId="19" fillId="0" borderId="23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1" fillId="0" borderId="0" xfId="52" applyFont="1" applyBorder="1" applyAlignment="1" applyProtection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52" applyFont="1" applyBorder="1" applyAlignment="1" applyProtection="1">
      <alignment horizontal="left" vertical="center" wrapText="1"/>
    </xf>
    <xf numFmtId="0" fontId="1" fillId="0" borderId="3" xfId="52" applyFont="1" applyBorder="1" applyAlignment="1" applyProtection="1">
      <alignment horizontal="left" vertical="center" wrapText="1"/>
    </xf>
    <xf numFmtId="0" fontId="1" fillId="0" borderId="4" xfId="52" applyFont="1" applyBorder="1" applyAlignment="1" applyProtection="1">
      <alignment horizontal="left" vertical="center" wrapText="1"/>
    </xf>
    <xf numFmtId="0" fontId="1" fillId="0" borderId="0" xfId="52" applyFont="1" applyBorder="1" applyAlignment="1" applyProtection="1">
      <alignment horizontal="center" vertical="center" wrapText="1"/>
    </xf>
    <xf numFmtId="0" fontId="1" fillId="2" borderId="5" xfId="17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17" applyFont="1" applyFill="1" applyBorder="1" applyAlignment="1">
      <alignment horizontal="center" vertical="center" wrapText="1"/>
    </xf>
    <xf numFmtId="0" fontId="1" fillId="2" borderId="7" xfId="17" applyFont="1" applyFill="1" applyBorder="1" applyAlignment="1">
      <alignment horizontal="center" vertical="center" wrapText="1"/>
    </xf>
    <xf numFmtId="0" fontId="1" fillId="3" borderId="8" xfId="17" applyFill="1" applyBorder="1" applyAlignment="1">
      <alignment horizontal="center" vertical="center" wrapText="1"/>
    </xf>
    <xf numFmtId="176" fontId="1" fillId="0" borderId="9" xfId="17" applyNumberFormat="1" applyFont="1" applyBorder="1" applyAlignment="1">
      <alignment horizontal="center" vertical="center" wrapText="1"/>
    </xf>
    <xf numFmtId="0" fontId="4" fillId="0" borderId="9" xfId="0" applyFont="1" applyBorder="1">
      <alignment vertical="center"/>
    </xf>
    <xf numFmtId="0" fontId="5" fillId="0" borderId="9" xfId="17" applyFont="1" applyBorder="1" applyAlignment="1">
      <alignment horizontal="left" vertical="center" wrapText="1"/>
    </xf>
    <xf numFmtId="0" fontId="1" fillId="0" borderId="10" xfId="17" applyFont="1" applyBorder="1" applyAlignment="1">
      <alignment horizontal="left" vertical="center" wrapText="1"/>
    </xf>
    <xf numFmtId="0" fontId="1" fillId="0" borderId="0" xfId="17" applyAlignment="1">
      <alignment horizontal="left" vertical="center" wrapText="1"/>
    </xf>
    <xf numFmtId="176" fontId="1" fillId="0" borderId="11" xfId="17" applyNumberFormat="1" applyFont="1" applyBorder="1" applyAlignment="1">
      <alignment horizontal="center" vertical="center" wrapText="1"/>
    </xf>
    <xf numFmtId="0" fontId="4" fillId="0" borderId="11" xfId="0" applyFont="1" applyBorder="1">
      <alignment vertical="center"/>
    </xf>
    <xf numFmtId="0" fontId="5" fillId="0" borderId="11" xfId="17" applyFont="1" applyBorder="1" applyAlignment="1">
      <alignment horizontal="left" vertical="center" wrapText="1"/>
    </xf>
    <xf numFmtId="0" fontId="1" fillId="0" borderId="12" xfId="17" applyFont="1" applyBorder="1" applyAlignment="1">
      <alignment horizontal="left" vertical="center" wrapText="1"/>
    </xf>
    <xf numFmtId="0" fontId="1" fillId="2" borderId="13" xfId="52" applyFont="1" applyFill="1" applyBorder="1" applyAlignment="1" applyProtection="1">
      <alignment horizontal="left" vertical="center" wrapText="1"/>
    </xf>
    <xf numFmtId="0" fontId="1" fillId="2" borderId="14" xfId="52" applyFont="1" applyFill="1" applyBorder="1" applyAlignment="1" applyProtection="1">
      <alignment horizontal="left" vertical="center" wrapText="1"/>
    </xf>
    <xf numFmtId="0" fontId="1" fillId="2" borderId="15" xfId="52" applyFont="1" applyFill="1" applyBorder="1" applyAlignment="1" applyProtection="1">
      <alignment horizontal="left" vertical="center" wrapText="1"/>
    </xf>
    <xf numFmtId="0" fontId="1" fillId="0" borderId="0" xfId="52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wrapText="1"/>
    </xf>
    <xf numFmtId="0" fontId="1" fillId="0" borderId="0" xfId="52" applyFont="1" applyBorder="1" applyAlignment="1" applyProtection="1">
      <alignment horizontal="right"/>
    </xf>
    <xf numFmtId="0" fontId="1" fillId="0" borderId="0" xfId="31" applyFont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17" xfId="31" applyFont="1" applyBorder="1" applyAlignment="1">
      <alignment horizontal="left" vertical="center" wrapText="1"/>
    </xf>
    <xf numFmtId="0" fontId="8" fillId="0" borderId="18" xfId="31" applyFont="1" applyBorder="1" applyAlignment="1">
      <alignment horizontal="left" vertical="center" wrapText="1"/>
    </xf>
    <xf numFmtId="0" fontId="9" fillId="0" borderId="0" xfId="51">
      <alignment vertical="center"/>
    </xf>
    <xf numFmtId="0" fontId="10" fillId="0" borderId="0" xfId="51" applyFont="1" applyAlignment="1">
      <alignment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 wrapText="1"/>
    </xf>
    <xf numFmtId="0" fontId="13" fillId="0" borderId="0" xfId="51" applyFont="1">
      <alignment vertical="center"/>
    </xf>
    <xf numFmtId="0" fontId="14" fillId="0" borderId="0" xfId="51" applyFont="1" applyAlignment="1">
      <alignment horizontal="center" wrapText="1"/>
    </xf>
    <xf numFmtId="0" fontId="15" fillId="0" borderId="0" xfId="51" applyFont="1">
      <alignment vertical="center"/>
    </xf>
    <xf numFmtId="0" fontId="13" fillId="0" borderId="19" xfId="51" applyFont="1" applyBorder="1" applyAlignment="1">
      <alignment horizontal="justify" vertical="top" wrapText="1"/>
    </xf>
    <xf numFmtId="0" fontId="13" fillId="0" borderId="20" xfId="51" applyFont="1" applyBorder="1" applyAlignment="1">
      <alignment horizontal="justify" vertical="top" wrapText="1"/>
    </xf>
    <xf numFmtId="14" fontId="13" fillId="0" borderId="20" xfId="51" applyNumberFormat="1" applyFont="1" applyBorder="1" applyAlignment="1">
      <alignment horizontal="justify" vertical="top" wrapText="1"/>
    </xf>
    <xf numFmtId="0" fontId="16" fillId="0" borderId="21" xfId="51" applyFont="1" applyBorder="1" applyAlignment="1">
      <alignment horizontal="justify" vertical="top" wrapText="1"/>
    </xf>
    <xf numFmtId="14" fontId="16" fillId="0" borderId="22" xfId="51" applyNumberFormat="1" applyFont="1" applyBorder="1" applyAlignment="1">
      <alignment horizontal="justify" vertical="top" wrapText="1"/>
    </xf>
    <xf numFmtId="0" fontId="13" fillId="0" borderId="22" xfId="51" applyFont="1" applyBorder="1" applyAlignment="1">
      <alignment horizontal="justify" vertical="top" wrapText="1"/>
    </xf>
    <xf numFmtId="14" fontId="13" fillId="0" borderId="22" xfId="51" applyNumberFormat="1" applyFont="1" applyBorder="1" applyAlignment="1">
      <alignment horizontal="justify" vertical="top" wrapText="1"/>
    </xf>
    <xf numFmtId="0" fontId="16" fillId="0" borderId="22" xfId="5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TechDocu_Portrait1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標準_FM_MGMT_DataCollection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常规_TechDocu_Landscape1" xfId="52"/>
  </cellStyles>
  <dxfs count="1">
    <dxf>
      <font>
        <color indexed="12"/>
      </font>
    </dxf>
  </dxfs>
  <tableStyles count="0" defaultTableStyle="TableStyleMedium9" defaultPivotStyle="PivotStyleLight16"/>
  <colors>
    <mruColors>
      <color rgb="00339966"/>
      <color rgb="00008000"/>
      <color rgb="00CCFFFF"/>
      <color rgb="00C0C0C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uan/Desktop/WSCGZCS/&#25903;&#25345;&#31867;/DAR/DAR&#25253;&#21578;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7"/>
  <sheetViews>
    <sheetView zoomScaleSheetLayoutView="60" workbookViewId="0">
      <selection activeCell="D6" sqref="D6:E6"/>
    </sheetView>
  </sheetViews>
  <sheetFormatPr defaultColWidth="9" defaultRowHeight="14.25" outlineLevelRow="6" outlineLevelCol="6"/>
  <cols>
    <col min="1" max="1" customWidth="true" style="35" width="3.125" collapsed="false"/>
    <col min="2" max="3" customWidth="true" style="35" width="8.625" collapsed="false"/>
    <col min="4" max="4" customWidth="true" style="35" width="10.5" collapsed="false"/>
    <col min="5" max="5" customWidth="true" style="35" width="23.375" collapsed="false"/>
    <col min="6" max="6" customWidth="true" style="35" width="10.375" collapsed="false"/>
    <col min="7" max="7" customWidth="true" style="35" width="10.0" collapsed="false"/>
    <col min="8" max="16384" style="35" width="9.0" collapsed="false"/>
  </cols>
  <sheetData>
    <row r="1" customHeight="1" spans="4:7">
      <c r="D1" s="36"/>
      <c r="E1" s="36"/>
      <c r="F1" s="36"/>
      <c r="G1" s="36"/>
    </row>
    <row r="2" ht="20.25" customHeight="1" spans="1:7">
      <c r="A2" s="37"/>
      <c r="B2" s="37"/>
      <c r="C2" s="37"/>
      <c r="D2" s="37"/>
      <c r="E2" s="37"/>
      <c r="F2" s="37"/>
      <c r="G2" s="37"/>
    </row>
    <row r="3" ht="31.7" customHeight="1" spans="1:7">
      <c r="A3" s="38" t="s">
        <v>0</v>
      </c>
      <c r="B3" s="38"/>
      <c r="C3" s="38"/>
      <c r="D3" s="38"/>
      <c r="E3" s="38"/>
      <c r="F3" s="38"/>
      <c r="G3" s="38"/>
    </row>
    <row r="4" ht="27" spans="2:7">
      <c r="B4" s="39" t="s">
        <v>1</v>
      </c>
      <c r="C4" s="39"/>
      <c r="D4" s="40"/>
      <c r="E4" s="40"/>
      <c r="F4" s="41"/>
      <c r="G4" s="41"/>
    </row>
    <row r="5" spans="2:7">
      <c r="B5" s="42" t="s">
        <v>2</v>
      </c>
      <c r="C5" s="43" t="s">
        <v>3</v>
      </c>
      <c r="D5" s="43" t="s">
        <v>4</v>
      </c>
      <c r="E5" s="43" t="s">
        <v>5</v>
      </c>
      <c r="F5" s="44" t="s">
        <v>6</v>
      </c>
      <c r="G5" s="43" t="s">
        <v>7</v>
      </c>
    </row>
    <row r="6" ht="38.25" spans="2:7">
      <c r="B6" s="45" t="s">
        <v>8</v>
      </c>
      <c r="C6" s="46" t="s">
        <v>42</v>
      </c>
      <c r="D6" s="47" t="s">
        <v>43</v>
      </c>
      <c r="E6" s="48" t="s">
        <v>44</v>
      </c>
      <c r="F6" s="48" t="s">
        <v>12</v>
      </c>
      <c r="G6" s="47" t="s">
        <v>13</v>
      </c>
    </row>
    <row r="7" spans="2:7">
      <c r="B7" s="45"/>
      <c r="C7" s="49"/>
      <c r="D7" s="49"/>
      <c r="E7" s="49"/>
      <c r="F7" s="49"/>
      <c r="G7" s="49"/>
    </row>
  </sheetData>
  <mergeCells count="3">
    <mergeCell ref="D1:G1"/>
    <mergeCell ref="A2:G2"/>
    <mergeCell ref="A3:G3"/>
  </mergeCells>
  <pageMargins left="1.39" right="0.75" top="1" bottom="1" header="0.58" footer="0.512"/>
  <pageSetup paperSize="9" orientation="portrait" horizontalDpi="600" verticalDpi="600"/>
  <headerFooter alignWithMargins="0">
    <oddFooter>&amp;L&amp;"宋体,常规"记录编号：&amp;"ＭＳ Ｐゴシック,常规"SUPCON 930 T 132&amp;C&amp;"宋体,常规"开发部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I6"/>
  <sheetViews>
    <sheetView zoomScaleSheetLayoutView="60" workbookViewId="0">
      <selection activeCell="B27" sqref="B27"/>
    </sheetView>
  </sheetViews>
  <sheetFormatPr defaultColWidth="9" defaultRowHeight="13.5" outlineLevelRow="5"/>
  <cols>
    <col min="2" max="2" customWidth="true" width="92.875" collapsed="false"/>
  </cols>
  <sheetData>
    <row r="2" spans="1:1">
      <c r="A2" t="s">
        <v>14</v>
      </c>
    </row>
    <row r="3" s="31" customFormat="1" spans="1:2">
      <c r="A3" s="32"/>
      <c r="B3" s="33"/>
    </row>
    <row r="4" s="31" customFormat="1" spans="1:9">
      <c r="A4" s="32">
        <f ca="1">IF(ISBLANK(B4),"",COUNT(OFFSET([1]使用说明!A$1,0,0,ROW()-ROW([1]使用说明!A$1)))+1)</f>
        <v>1</v>
      </c>
      <c r="B4" s="34" t="s">
        <v>15</v>
      </c>
      <c r="C4" s="4"/>
      <c r="D4" s="4"/>
      <c r="E4" s="4"/>
      <c r="F4" s="1"/>
      <c r="G4" s="1"/>
      <c r="H4" s="1"/>
      <c r="I4" s="1"/>
    </row>
    <row r="5" s="31" customFormat="1" spans="1:9">
      <c r="A5" s="32">
        <v>2</v>
      </c>
      <c r="B5" s="34" t="s">
        <v>16</v>
      </c>
      <c r="C5" s="4"/>
      <c r="D5" s="4"/>
      <c r="E5" s="4"/>
      <c r="F5" s="1"/>
      <c r="G5" s="1"/>
      <c r="H5" s="1"/>
      <c r="I5" s="1"/>
    </row>
    <row r="6" s="31" customFormat="1" spans="1:9">
      <c r="A6" s="32">
        <v>3</v>
      </c>
      <c r="B6" s="34" t="s">
        <v>17</v>
      </c>
      <c r="C6" s="4"/>
      <c r="D6" s="4"/>
      <c r="E6" s="4"/>
      <c r="F6" s="1"/>
      <c r="G6" s="1"/>
      <c r="H6" s="1"/>
      <c r="I6" s="1"/>
    </row>
  </sheetData>
  <conditionalFormatting sqref="A3:B6">
    <cfRule type="expression" dxfId="0" priority="1" stopIfTrue="1">
      <formula>IF(INT($A3/2)*2=$A3,TRUE,FALSE)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4"/>
  <sheetViews>
    <sheetView tabSelected="1" zoomScale="85" zoomScaleNormal="85" zoomScaleSheetLayoutView="60" workbookViewId="0">
      <selection activeCell="E8" sqref="E8"/>
    </sheetView>
  </sheetViews>
  <sheetFormatPr defaultColWidth="9" defaultRowHeight="13.5" outlineLevelCol="7"/>
  <cols>
    <col min="1" max="1" style="1" width="19.125" collapsed="false"/>
    <col min="2" max="3" style="1" width="11.625" collapsed="false"/>
    <col min="4" max="4" style="1" width="25.5" collapsed="false"/>
    <col min="5" max="5" customWidth="true" style="1" width="25.1416666666667" collapsed="false"/>
    <col min="6" max="6" style="1" width="17.25" collapsed="false"/>
    <col min="7" max="7" customWidth="true" style="1" width="23.0" collapsed="false"/>
  </cols>
  <sheetData>
    <row r="1" ht="20.25" spans="1:1">
      <c r="A1" s="2" t="s">
        <v>18</v>
      </c>
    </row>
    <row r="3" ht="14.25" spans="1:3">
      <c r="A3" s="3" t="s">
        <v>19</v>
      </c>
      <c r="B3" s="3"/>
      <c r="C3" s="4"/>
    </row>
    <row r="4" ht="31.7" customHeight="1" spans="1:7">
      <c r="A4" s="5" t="s">
        <v>20</v>
      </c>
      <c r="B4" s="6"/>
      <c r="C4" s="6"/>
      <c r="D4" s="6"/>
      <c r="E4" s="6"/>
      <c r="F4" s="6"/>
      <c r="G4" s="7"/>
    </row>
    <row r="5" ht="14.25" spans="1:7">
      <c r="A5" s="8"/>
      <c r="B5" s="8"/>
      <c r="C5" s="8"/>
      <c r="D5" s="8"/>
      <c r="E5" s="8"/>
      <c r="F5" s="8"/>
      <c r="G5" s="8"/>
    </row>
    <row r="6" ht="14.25" spans="1:3">
      <c r="A6" s="3" t="s">
        <v>21</v>
      </c>
      <c r="B6" s="3"/>
      <c r="C6" s="4"/>
    </row>
    <row r="7" ht="27.75" spans="1:7">
      <c r="A7" s="9" t="s">
        <v>22</v>
      </c>
      <c r="B7" s="10" t="s">
        <v>23</v>
      </c>
      <c r="C7" s="10" t="s">
        <v>24</v>
      </c>
      <c r="D7" s="10" t="s">
        <v>25</v>
      </c>
      <c r="E7" s="11" t="s">
        <v>26</v>
      </c>
      <c r="F7" s="11" t="s">
        <v>27</v>
      </c>
      <c r="G7" s="12" t="s">
        <v>28</v>
      </c>
    </row>
    <row r="8" ht="40.5" spans="1:7">
      <c r="A8" s="13">
        <f ca="1">IF(ISBLANK(D8),"-",COUNT(OFFSET(A$7,0,0,ROW()-ROW(A$7)))+1)</f>
        <v>1</v>
      </c>
      <c r="B8" s="14" t="s">
        <v>42</v>
      </c>
      <c r="C8" s="14" t="s">
        <v>42</v>
      </c>
      <c r="D8" s="15" t="s">
        <v>29</v>
      </c>
      <c r="E8" s="16" t="s">
        <v>45</v>
      </c>
      <c r="F8" s="16"/>
      <c r="G8" s="17"/>
    </row>
    <row r="9" ht="40.5" spans="1:7">
      <c r="A9" s="13">
        <f ca="1" t="shared" ref="A9:A21" si="0">IF(ISBLANK(D9),"-",COUNT(OFFSET(A$7,0,0,ROW()-ROW(A$7)))+1)</f>
        <v>2</v>
      </c>
      <c r="B9" s="14" t="s">
        <v>42</v>
      </c>
      <c r="C9" s="14" t="s">
        <v>42</v>
      </c>
      <c r="D9" s="15" t="s">
        <v>31</v>
      </c>
      <c r="E9" s="16" t="s">
        <v>45</v>
      </c>
      <c r="F9" s="16"/>
      <c r="G9" s="17"/>
    </row>
    <row r="10" ht="40.5" spans="1:7">
      <c r="A10" s="13">
        <f ca="1" t="shared" si="0"/>
        <v>3</v>
      </c>
      <c r="B10" s="14" t="s">
        <v>42</v>
      </c>
      <c r="C10" s="14" t="s">
        <v>42</v>
      </c>
      <c r="D10" s="15" t="s">
        <v>32</v>
      </c>
      <c r="E10" s="16" t="s">
        <v>45</v>
      </c>
      <c r="F10" s="16"/>
      <c r="G10" s="17"/>
    </row>
    <row r="11" ht="40.5" spans="1:7">
      <c r="A11" s="13">
        <f ca="1" t="shared" si="0"/>
        <v>4</v>
      </c>
      <c r="B11" s="14" t="s">
        <v>42</v>
      </c>
      <c r="C11" s="14" t="s">
        <v>42</v>
      </c>
      <c r="D11" s="15" t="s">
        <v>33</v>
      </c>
      <c r="E11" s="16" t="s">
        <v>45</v>
      </c>
      <c r="F11" s="16"/>
      <c r="G11" s="17"/>
    </row>
    <row r="12" ht="40.5" spans="1:7">
      <c r="A12" s="13">
        <f ca="1" t="shared" si="0"/>
        <v>5</v>
      </c>
      <c r="B12" s="14" t="s">
        <v>42</v>
      </c>
      <c r="C12" s="14" t="s">
        <v>42</v>
      </c>
      <c r="D12" s="15" t="s">
        <v>34</v>
      </c>
      <c r="E12" s="16" t="s">
        <v>45</v>
      </c>
      <c r="F12" s="16"/>
      <c r="G12" s="17"/>
    </row>
    <row r="13" ht="40.5" spans="1:7">
      <c r="A13" s="13">
        <f ca="1" t="shared" si="0"/>
        <v>6</v>
      </c>
      <c r="B13" s="14" t="s">
        <v>42</v>
      </c>
      <c r="C13" s="14" t="s">
        <v>42</v>
      </c>
      <c r="D13" s="15" t="s">
        <v>35</v>
      </c>
      <c r="E13" s="16" t="s">
        <v>45</v>
      </c>
      <c r="F13" s="16"/>
      <c r="G13" s="17"/>
    </row>
    <row r="14" ht="40.5" spans="1:7">
      <c r="A14" s="13">
        <f ca="1" t="shared" si="0"/>
        <v>7</v>
      </c>
      <c r="B14" s="14" t="s">
        <v>42</v>
      </c>
      <c r="C14" s="14" t="s">
        <v>46</v>
      </c>
      <c r="D14" s="15" t="s">
        <v>37</v>
      </c>
      <c r="E14" s="16" t="s">
        <v>45</v>
      </c>
      <c r="F14" s="16"/>
      <c r="G14" s="17"/>
    </row>
    <row r="15" ht="40.5" spans="1:7">
      <c r="A15" s="13">
        <f ca="1" t="shared" si="0"/>
        <v>8</v>
      </c>
      <c r="B15" s="14" t="s">
        <v>46</v>
      </c>
      <c r="C15" s="14" t="s">
        <v>46</v>
      </c>
      <c r="D15" s="15" t="s">
        <v>38</v>
      </c>
      <c r="E15" s="16" t="s">
        <v>45</v>
      </c>
      <c r="F15" s="16"/>
      <c r="G15" s="17"/>
    </row>
    <row r="16" ht="40.5" spans="1:7">
      <c r="A16" s="13">
        <f ca="1" t="shared" si="0"/>
        <v>9</v>
      </c>
      <c r="B16" s="14" t="s">
        <v>46</v>
      </c>
      <c r="C16" s="14" t="s">
        <v>46</v>
      </c>
      <c r="D16" s="15" t="s">
        <v>39</v>
      </c>
      <c r="E16" s="16" t="s">
        <v>45</v>
      </c>
      <c r="F16" s="16"/>
      <c r="G16" s="17"/>
    </row>
    <row r="17" spans="1:7">
      <c r="A17" s="13" t="str">
        <f ca="1" t="shared" si="0"/>
        <v>-</v>
      </c>
      <c r="B17" s="14"/>
      <c r="C17" s="14"/>
      <c r="D17" s="15"/>
      <c r="E17" s="16"/>
      <c r="F17" s="16"/>
      <c r="G17" s="17"/>
    </row>
    <row r="18" spans="1:7">
      <c r="A18" s="13" t="str">
        <f ca="1" t="shared" si="0"/>
        <v>-</v>
      </c>
      <c r="B18" s="14"/>
      <c r="C18" s="14"/>
      <c r="D18" s="15"/>
      <c r="E18" s="16"/>
      <c r="F18" s="16"/>
      <c r="G18" s="17"/>
    </row>
    <row r="19" spans="1:7">
      <c r="A19" s="13" t="str">
        <f ca="1" t="shared" si="0"/>
        <v>-</v>
      </c>
      <c r="B19" s="14"/>
      <c r="C19" s="14"/>
      <c r="D19" s="18"/>
      <c r="E19" s="18"/>
      <c r="F19" s="16"/>
      <c r="G19" s="17"/>
    </row>
    <row r="20" spans="1:7">
      <c r="A20" s="13" t="str">
        <f ca="1" t="shared" si="0"/>
        <v>-</v>
      </c>
      <c r="B20" s="14"/>
      <c r="C20" s="14"/>
      <c r="D20" s="15"/>
      <c r="E20" s="16"/>
      <c r="F20" s="16"/>
      <c r="G20" s="17"/>
    </row>
    <row r="21" spans="1:7">
      <c r="A21" s="13" t="str">
        <f ca="1" t="shared" si="0"/>
        <v>-</v>
      </c>
      <c r="B21" s="19"/>
      <c r="C21" s="19"/>
      <c r="D21" s="20"/>
      <c r="E21" s="16"/>
      <c r="F21" s="21"/>
      <c r="G21" s="22"/>
    </row>
    <row r="22" ht="14.25" spans="1:7">
      <c r="A22" s="23"/>
      <c r="B22" s="24"/>
      <c r="C22" s="24"/>
      <c r="D22" s="24"/>
      <c r="E22" s="24"/>
      <c r="F22" s="24"/>
      <c r="G22" s="25"/>
    </row>
    <row r="23" ht="14.25" spans="1:7">
      <c r="A23" s="26"/>
      <c r="B23" s="26"/>
      <c r="C23" s="26"/>
      <c r="D23" s="26"/>
      <c r="E23" s="26"/>
      <c r="F23" s="26"/>
      <c r="G23" s="26"/>
    </row>
    <row r="24" ht="14.25" spans="1:8">
      <c r="A24" s="27"/>
      <c r="D24" s="28" t="s">
        <v>40</v>
      </c>
      <c r="E24" s="29" t="s">
        <v>44</v>
      </c>
      <c r="F24" s="30" t="s">
        <v>41</v>
      </c>
      <c r="G24" s="14" t="s">
        <v>42</v>
      </c>
      <c r="H24" s="14"/>
    </row>
  </sheetData>
  <mergeCells count="1">
    <mergeCell ref="A4:G4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文档使用说明</vt:lpstr>
      <vt:lpstr>决策分析计划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lastModifiedBy>百味人生</lastModifiedBy>
  <dcterms:modified xsi:type="dcterms:W3CDTF">2020-06-30T19:06:59Z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