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1010" windowHeight="10380"/>
  </bookViews>
  <sheets>
    <sheet name="标准格式 (3)" sheetId="1" r:id="rId1"/>
  </sheets>
  <calcPr calcId="125725"/>
</workbook>
</file>

<file path=xl/calcChain.xml><?xml version="1.0" encoding="utf-8"?>
<calcChain xmlns="http://schemas.openxmlformats.org/spreadsheetml/2006/main">
  <c r="H15" i="1"/>
  <c r="C16" s="1"/>
</calcChain>
</file>

<file path=xl/sharedStrings.xml><?xml version="1.0" encoding="utf-8"?>
<sst xmlns="http://schemas.openxmlformats.org/spreadsheetml/2006/main" count="40" uniqueCount="40">
  <si>
    <t>客户:</t>
  </si>
  <si>
    <t>电话：</t>
  </si>
  <si>
    <t>地址:</t>
  </si>
  <si>
    <t>传真：</t>
  </si>
  <si>
    <t>联系人:</t>
  </si>
  <si>
    <t>手机：</t>
  </si>
  <si>
    <t xml:space="preserve"> 报  价  单</t>
    <phoneticPr fontId="3" type="noConversion"/>
  </si>
  <si>
    <t>品名</t>
    <phoneticPr fontId="3" type="noConversion"/>
  </si>
  <si>
    <t>序号</t>
    <phoneticPr fontId="3" type="noConversion"/>
  </si>
  <si>
    <t>总计：
(RMB)</t>
    <phoneticPr fontId="3" type="noConversion"/>
  </si>
  <si>
    <t>备注</t>
    <phoneticPr fontId="3" type="noConversion"/>
  </si>
  <si>
    <t>(小写)</t>
    <phoneticPr fontId="3" type="noConversion"/>
  </si>
  <si>
    <t>(大写)</t>
    <phoneticPr fontId="3" type="noConversion"/>
  </si>
  <si>
    <t>单价
(RMB)</t>
    <phoneticPr fontId="3" type="noConversion"/>
  </si>
  <si>
    <t>合计
(RMB)</t>
    <phoneticPr fontId="3" type="noConversion"/>
  </si>
  <si>
    <r>
      <rPr>
        <b/>
        <sz val="13"/>
        <rFont val="楷体"/>
        <family val="3"/>
        <charset val="134"/>
      </rPr>
      <t>联系人</t>
    </r>
    <r>
      <rPr>
        <sz val="13"/>
        <rFont val="楷体"/>
        <family val="3"/>
        <charset val="134"/>
      </rPr>
      <t xml:space="preserve">：王满涛     </t>
    </r>
    <r>
      <rPr>
        <b/>
        <sz val="13"/>
        <rFont val="楷体"/>
        <family val="3"/>
        <charset val="134"/>
      </rPr>
      <t xml:space="preserve">        邮箱</t>
    </r>
    <r>
      <rPr>
        <sz val="13"/>
        <rFont val="楷体"/>
        <family val="3"/>
        <charset val="134"/>
      </rPr>
      <t>：sales@taily.cc</t>
    </r>
    <phoneticPr fontId="3" type="noConversion"/>
  </si>
  <si>
    <t>3.交货方式: 在贵公司安装调试成功。</t>
    <phoneticPr fontId="3" type="noConversion"/>
  </si>
  <si>
    <t>6.报价有效期30天,签后请回传。</t>
    <phoneticPr fontId="3" type="noConversion"/>
  </si>
  <si>
    <t>深圳市泰莱科技有限公司</t>
    <phoneticPr fontId="3" type="noConversion"/>
  </si>
  <si>
    <r>
      <rPr>
        <b/>
        <sz val="13"/>
        <rFont val="楷体"/>
        <family val="3"/>
        <charset val="134"/>
      </rPr>
      <t>网址</t>
    </r>
    <r>
      <rPr>
        <sz val="13"/>
        <rFont val="楷体"/>
        <family val="3"/>
        <charset val="134"/>
      </rPr>
      <t xml:space="preserve">：http://www.taily.cc </t>
    </r>
    <phoneticPr fontId="3" type="noConversion"/>
  </si>
  <si>
    <t>4.开户行:中国农业银行股份有限公司 深圳软件园支行</t>
    <phoneticPr fontId="3" type="noConversion"/>
  </si>
  <si>
    <t>5.账号: 41003900040000687  深圳市泰莱科技有限公司</t>
    <phoneticPr fontId="3" type="noConversion"/>
  </si>
  <si>
    <t>套</t>
    <phoneticPr fontId="3" type="noConversion"/>
  </si>
  <si>
    <t>单位</t>
    <phoneticPr fontId="3" type="noConversion"/>
  </si>
  <si>
    <t>数量</t>
    <phoneticPr fontId="3" type="noConversion"/>
  </si>
  <si>
    <r>
      <rPr>
        <b/>
        <sz val="13"/>
        <rFont val="楷体"/>
        <family val="3"/>
        <charset val="134"/>
      </rPr>
      <t>电话</t>
    </r>
    <r>
      <rPr>
        <sz val="13"/>
        <rFont val="楷体"/>
        <family val="3"/>
        <charset val="134"/>
      </rPr>
      <t>：0755-8935 8003【深圳】156 2526 2793【东莞】186 6640 2968</t>
    </r>
    <phoneticPr fontId="3" type="noConversion"/>
  </si>
  <si>
    <t>电池组电流电压测试系统</t>
    <phoneticPr fontId="3" type="noConversion"/>
  </si>
  <si>
    <t>东莞厚街镇</t>
    <phoneticPr fontId="3" type="noConversion"/>
  </si>
  <si>
    <t>夏灯明</t>
    <phoneticPr fontId="3" type="noConversion"/>
  </si>
  <si>
    <t>186 7696 3763</t>
    <phoneticPr fontId="3" type="noConversion"/>
  </si>
  <si>
    <t>2.交货期:签订后约一月后。</t>
    <phoneticPr fontId="3" type="noConversion"/>
  </si>
  <si>
    <t>附件说明：</t>
    <phoneticPr fontId="3" type="noConversion"/>
  </si>
  <si>
    <t>连线示意图</t>
    <phoneticPr fontId="3" type="noConversion"/>
  </si>
  <si>
    <r>
      <t>推荐：郭余瑞　3</t>
    </r>
    <r>
      <rPr>
        <sz val="12"/>
        <rFont val="宋体"/>
        <family val="3"/>
        <charset val="134"/>
      </rPr>
      <t>600 * 62% = 2232 (含税）</t>
    </r>
    <phoneticPr fontId="3" type="noConversion"/>
  </si>
  <si>
    <t>东莞市创效自动化科技有限公司 </t>
    <phoneticPr fontId="3" type="noConversion"/>
  </si>
  <si>
    <t>不包含以下：
   １.工业无风扇主机（串口x1;USBx4)
包含以下：
   1.增值税专用发票3%
   2.ARM控制系统
   3.多继电器系统
   4.上门调试</t>
    <phoneticPr fontId="3" type="noConversion"/>
  </si>
  <si>
    <t>贰万伍仟元整</t>
    <phoneticPr fontId="3" type="noConversion"/>
  </si>
  <si>
    <t>3.付款方式: 预付总计款项的40%(10000元整）作为项目启动与购买材料资金；余额在最终客户稳定运作后，两周内付清。</t>
    <phoneticPr fontId="3" type="noConversion"/>
  </si>
  <si>
    <t>日       期：2018/11/28</t>
    <phoneticPr fontId="3" type="noConversion"/>
  </si>
  <si>
    <r>
      <rPr>
        <b/>
        <sz val="13"/>
        <rFont val="楷体"/>
        <family val="3"/>
        <charset val="134"/>
      </rPr>
      <t>地址</t>
    </r>
    <r>
      <rPr>
        <sz val="13"/>
        <rFont val="楷体"/>
        <family val="3"/>
        <charset val="134"/>
      </rPr>
      <t xml:space="preserve">：深圳市光明新区马田街道合水口松白路5059号启航大厦12D    </t>
    </r>
    <r>
      <rPr>
        <sz val="12"/>
        <rFont val="微软雅黑"/>
        <family val="2"/>
        <charset val="134"/>
      </rPr>
      <t>报价单号</t>
    </r>
    <r>
      <rPr>
        <sz val="12"/>
        <rFont val="楷体"/>
        <family val="3"/>
        <charset val="134"/>
      </rPr>
      <t>：</t>
    </r>
    <r>
      <rPr>
        <sz val="12"/>
        <rFont val="微软雅黑"/>
        <family val="2"/>
        <charset val="134"/>
      </rPr>
      <t>Q18112801</t>
    </r>
    <phoneticPr fontId="3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</si>
</sst>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21">
    <font>
      <sz val="12"/>
      <name val="宋体"/>
      <charset val="134"/>
    </font>
    <font>
      <u/>
      <sz val="28"/>
      <name val="宋体"/>
      <charset val="134"/>
    </font>
    <font>
      <sz val="14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b/>
      <sz val="14"/>
      <name val="宋体"/>
      <charset val="134"/>
    </font>
    <font>
      <b/>
      <sz val="18"/>
      <name val="宋体"/>
      <charset val="134"/>
    </font>
    <font>
      <sz val="14"/>
      <name val="宋体"/>
      <charset val="134"/>
    </font>
    <font>
      <sz val="11"/>
      <name val="宋体"/>
      <charset val="134"/>
    </font>
    <font>
      <b/>
      <sz val="28"/>
      <name val="微软雅黑"/>
      <family val="2"/>
      <charset val="134"/>
    </font>
    <font>
      <sz val="20"/>
      <name val="宋体"/>
      <charset val="134"/>
    </font>
    <font>
      <sz val="13"/>
      <name val="楷体"/>
      <family val="3"/>
      <charset val="134"/>
    </font>
    <font>
      <b/>
      <sz val="13"/>
      <name val="楷体"/>
      <family val="3"/>
      <charset val="134"/>
    </font>
    <font>
      <b/>
      <sz val="18"/>
      <name val="微软雅黑"/>
      <family val="2"/>
      <charset val="134"/>
    </font>
    <font>
      <sz val="13"/>
      <name val="宋体"/>
      <charset val="134"/>
    </font>
    <font>
      <sz val="12"/>
      <name val="微软雅黑"/>
      <family val="2"/>
      <charset val="134"/>
    </font>
    <font>
      <sz val="12"/>
      <name val="楷体"/>
      <family val="3"/>
      <charset val="134"/>
    </font>
    <font>
      <sz val="10"/>
      <name val="楷体"/>
      <family val="3"/>
      <charset val="134"/>
    </font>
    <font>
      <sz val="13"/>
      <name val="宋体"/>
      <family val="3"/>
      <charset val="134"/>
    </font>
    <font>
      <sz val="20"/>
      <name val="宋体"/>
      <family val="3"/>
      <charset val="134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14">
    <border>
      <left/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31" fontId="2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8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31" fontId="2" fillId="0" borderId="0" xfId="0" applyNumberFormat="1" applyFont="1" applyAlignment="1">
      <alignment vertical="center"/>
    </xf>
    <xf numFmtId="0" fontId="14" fillId="0" borderId="0" xfId="0" applyFont="1">
      <alignment vertical="center"/>
    </xf>
    <xf numFmtId="0" fontId="4" fillId="0" borderId="1" xfId="0" applyNumberFormat="1" applyFont="1" applyBorder="1" applyAlignment="1">
      <alignment horizontal="center" vertical="center"/>
    </xf>
    <xf numFmtId="0" fontId="16" fillId="0" borderId="2" xfId="0" applyNumberFormat="1" applyFont="1" applyBorder="1" applyAlignment="1">
      <alignment horizontal="center" vertical="center"/>
    </xf>
    <xf numFmtId="176" fontId="16" fillId="0" borderId="2" xfId="0" applyNumberFormat="1" applyFont="1" applyBorder="1" applyAlignment="1">
      <alignment vertical="center"/>
    </xf>
    <xf numFmtId="0" fontId="4" fillId="2" borderId="3" xfId="0" applyNumberFormat="1" applyFont="1" applyFill="1" applyBorder="1" applyAlignment="1">
      <alignment horizontal="center" vertical="center"/>
    </xf>
    <xf numFmtId="0" fontId="4" fillId="2" borderId="4" xfId="0" applyNumberFormat="1" applyFont="1" applyFill="1" applyBorder="1" applyAlignment="1">
      <alignment horizontal="center" vertical="center"/>
    </xf>
    <xf numFmtId="0" fontId="0" fillId="2" borderId="4" xfId="0" applyNumberFormat="1" applyFill="1" applyBorder="1" applyAlignment="1">
      <alignment horizontal="center" vertical="center" wrapText="1"/>
    </xf>
    <xf numFmtId="0" fontId="4" fillId="2" borderId="5" xfId="0" applyNumberFormat="1" applyFont="1" applyFill="1" applyBorder="1" applyAlignment="1">
      <alignment horizontal="center" vertical="center"/>
    </xf>
    <xf numFmtId="0" fontId="4" fillId="0" borderId="6" xfId="0" applyNumberFormat="1" applyFont="1" applyBorder="1" applyAlignment="1">
      <alignment horizontal="center" vertical="center"/>
    </xf>
    <xf numFmtId="0" fontId="16" fillId="0" borderId="2" xfId="0" applyNumberFormat="1" applyFont="1" applyBorder="1" applyAlignment="1">
      <alignment horizontal="center" vertical="center" wrapText="1"/>
    </xf>
    <xf numFmtId="0" fontId="17" fillId="0" borderId="11" xfId="0" applyNumberFormat="1" applyFont="1" applyBorder="1" applyAlignment="1">
      <alignment horizontal="left" vertical="top" wrapText="1"/>
    </xf>
    <xf numFmtId="0" fontId="19" fillId="0" borderId="0" xfId="0" applyFont="1">
      <alignment vertical="center"/>
    </xf>
    <xf numFmtId="0" fontId="0" fillId="0" borderId="0" xfId="0" applyAlignment="1">
      <alignment vertical="top"/>
    </xf>
    <xf numFmtId="0" fontId="16" fillId="0" borderId="12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left" vertical="center" wrapText="1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176" fontId="16" fillId="0" borderId="2" xfId="0" applyNumberFormat="1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14" fontId="15" fillId="0" borderId="0" xfId="0" applyNumberFormat="1" applyFont="1" applyBorder="1" applyAlignment="1">
      <alignment horizontal="right" vertical="center"/>
    </xf>
    <xf numFmtId="0" fontId="8" fillId="0" borderId="0" xfId="0" applyFont="1" applyAlignment="1">
      <alignment horizontal="center" vertical="center" wrapText="1"/>
    </xf>
    <xf numFmtId="0" fontId="2" fillId="0" borderId="7" xfId="0" applyFont="1" applyBorder="1" applyAlignment="1">
      <alignment horizontal="left" vertical="center" indent="1"/>
    </xf>
    <xf numFmtId="0" fontId="18" fillId="0" borderId="0" xfId="0" applyFont="1" applyAlignment="1">
      <alignment horizontal="left" wrapText="1"/>
    </xf>
    <xf numFmtId="0" fontId="14" fillId="0" borderId="0" xfId="0" applyFont="1" applyAlignment="1">
      <alignment horizontal="left" wrapText="1"/>
    </xf>
    <xf numFmtId="0" fontId="4" fillId="2" borderId="12" xfId="0" applyNumberFormat="1" applyFont="1" applyFill="1" applyBorder="1" applyAlignment="1">
      <alignment horizontal="center" vertical="center" wrapText="1"/>
    </xf>
    <xf numFmtId="0" fontId="0" fillId="0" borderId="13" xfId="0" applyBorder="1">
      <alignment vertical="center"/>
    </xf>
    <xf numFmtId="176" fontId="16" fillId="0" borderId="8" xfId="0" applyNumberFormat="1" applyFont="1" applyBorder="1" applyAlignment="1">
      <alignment horizontal="center" vertical="center"/>
    </xf>
    <xf numFmtId="0" fontId="16" fillId="0" borderId="9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0" fillId="0" borderId="7" xfId="0" applyBorder="1" applyAlignment="1">
      <alignment horizontal="left" vertical="center" wrapText="1" indent="1"/>
    </xf>
    <xf numFmtId="0" fontId="4" fillId="0" borderId="7" xfId="0" applyFont="1" applyBorder="1" applyAlignment="1">
      <alignment horizontal="left" vertical="center" wrapText="1" indent="1"/>
    </xf>
    <xf numFmtId="0" fontId="0" fillId="0" borderId="7" xfId="0" applyBorder="1" applyAlignment="1">
      <alignment horizontal="left" vertical="center" indent="1"/>
    </xf>
    <xf numFmtId="0" fontId="4" fillId="0" borderId="7" xfId="0" applyFont="1" applyBorder="1" applyAlignment="1">
      <alignment horizontal="left" vertical="center" indent="1"/>
    </xf>
    <xf numFmtId="0" fontId="7" fillId="0" borderId="10" xfId="0" applyFont="1" applyBorder="1" applyAlignment="1">
      <alignment horizontal="left" vertical="center" indent="1"/>
    </xf>
    <xf numFmtId="0" fontId="4" fillId="2" borderId="4" xfId="0" applyNumberFormat="1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 vertical="top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252736</xdr:colOff>
      <xdr:row>21</xdr:row>
      <xdr:rowOff>142917</xdr:rowOff>
    </xdr:from>
    <xdr:to>
      <xdr:col>8</xdr:col>
      <xdr:colOff>486379</xdr:colOff>
      <xdr:row>26</xdr:row>
      <xdr:rowOff>134556</xdr:rowOff>
    </xdr:to>
    <xdr:pic>
      <xdr:nvPicPr>
        <xdr:cNvPr id="1025" name="图片 1" descr="taily印章..png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219618" y="7874976"/>
          <a:ext cx="1555937" cy="149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605117</xdr:colOff>
      <xdr:row>2</xdr:row>
      <xdr:rowOff>22411</xdr:rowOff>
    </xdr:from>
    <xdr:to>
      <xdr:col>18</xdr:col>
      <xdr:colOff>112059</xdr:colOff>
      <xdr:row>14</xdr:row>
      <xdr:rowOff>660750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407088" y="448235"/>
          <a:ext cx="5658971" cy="3753574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55727</xdr:colOff>
      <xdr:row>19</xdr:row>
      <xdr:rowOff>82014</xdr:rowOff>
    </xdr:from>
    <xdr:to>
      <xdr:col>16</xdr:col>
      <xdr:colOff>123268</xdr:colOff>
      <xdr:row>26</xdr:row>
      <xdr:rowOff>199720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6200000">
          <a:off x="8922232" y="6646009"/>
          <a:ext cx="2090501" cy="348533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S37"/>
  <sheetViews>
    <sheetView tabSelected="1" zoomScale="115" zoomScaleNormal="115" zoomScalePageLayoutView="145" workbookViewId="0">
      <selection activeCell="G12" sqref="G12:I12"/>
    </sheetView>
  </sheetViews>
  <sheetFormatPr defaultColWidth="9" defaultRowHeight="14.25"/>
  <cols>
    <col min="1" max="1" width="1.625" customWidth="1"/>
    <col min="2" max="2" width="9.875" customWidth="1"/>
    <col min="3" max="3" width="22.25" customWidth="1"/>
    <col min="4" max="4" width="7" customWidth="1"/>
    <col min="5" max="5" width="4.25" customWidth="1"/>
    <col min="6" max="6" width="7.125" customWidth="1"/>
    <col min="7" max="7" width="5.75" customWidth="1"/>
    <col min="8" max="8" width="11.625" customWidth="1"/>
    <col min="9" max="9" width="19.875" customWidth="1"/>
  </cols>
  <sheetData>
    <row r="1" spans="2:19" s="9" customFormat="1" ht="25.5">
      <c r="B1" s="34" t="s">
        <v>18</v>
      </c>
      <c r="C1" s="34"/>
      <c r="D1" s="34"/>
      <c r="E1" s="34"/>
      <c r="F1" s="34"/>
      <c r="G1" s="34"/>
      <c r="H1" s="34"/>
      <c r="I1" s="34"/>
      <c r="J1" s="28" t="s">
        <v>31</v>
      </c>
    </row>
    <row r="2" spans="2:19" ht="7.5" customHeight="1">
      <c r="B2" s="6"/>
      <c r="C2" s="6"/>
      <c r="D2" s="6"/>
      <c r="E2" s="6"/>
      <c r="F2" s="6"/>
      <c r="G2" s="6"/>
      <c r="H2" s="6"/>
    </row>
    <row r="3" spans="2:19" s="10" customFormat="1" ht="21.75" customHeight="1">
      <c r="B3" s="35" t="s">
        <v>39</v>
      </c>
      <c r="C3" s="35"/>
      <c r="D3" s="35"/>
      <c r="E3" s="35"/>
      <c r="F3" s="35"/>
      <c r="G3" s="35"/>
      <c r="H3" s="35"/>
      <c r="I3" s="35"/>
    </row>
    <row r="4" spans="2:19" s="10" customFormat="1" ht="21.75" customHeight="1">
      <c r="B4" s="35" t="s">
        <v>19</v>
      </c>
      <c r="C4" s="35"/>
      <c r="D4" s="35"/>
      <c r="E4" s="35"/>
      <c r="F4" s="35"/>
      <c r="G4" s="35"/>
      <c r="H4" s="38" t="s">
        <v>38</v>
      </c>
      <c r="I4" s="38"/>
    </row>
    <row r="5" spans="2:19" s="10" customFormat="1" ht="21.75" customHeight="1">
      <c r="B5" s="35" t="s">
        <v>15</v>
      </c>
      <c r="C5" s="35"/>
      <c r="D5" s="35"/>
      <c r="E5" s="35"/>
      <c r="F5" s="35"/>
      <c r="G5" s="35"/>
    </row>
    <row r="6" spans="2:19" s="10" customFormat="1" ht="21.75" customHeight="1">
      <c r="B6" s="35" t="s">
        <v>25</v>
      </c>
      <c r="C6" s="35"/>
      <c r="D6" s="35"/>
      <c r="E6" s="35"/>
      <c r="F6" s="35"/>
      <c r="G6" s="35"/>
      <c r="H6" s="35"/>
      <c r="I6" s="35"/>
    </row>
    <row r="7" spans="2:19" s="8" customFormat="1" ht="6" customHeight="1">
      <c r="B7" s="39"/>
      <c r="C7" s="39"/>
      <c r="D7" s="39"/>
      <c r="E7" s="39"/>
      <c r="F7" s="39"/>
      <c r="G7" s="39"/>
      <c r="H7" s="39"/>
      <c r="I7" s="39"/>
    </row>
    <row r="8" spans="2:19" ht="40.5">
      <c r="B8" s="37" t="s">
        <v>6</v>
      </c>
      <c r="C8" s="37"/>
      <c r="D8" s="37"/>
      <c r="E8" s="37"/>
      <c r="F8" s="37"/>
      <c r="G8" s="37"/>
      <c r="H8" s="37"/>
      <c r="I8" s="37"/>
    </row>
    <row r="9" spans="2:19" ht="9.75" customHeight="1">
      <c r="B9" s="2"/>
      <c r="C9" s="2"/>
      <c r="D9" s="2"/>
      <c r="E9" s="2"/>
      <c r="F9" s="2"/>
      <c r="G9" s="2"/>
      <c r="H9" s="2"/>
    </row>
    <row r="10" spans="2:19" ht="18" customHeight="1">
      <c r="B10" s="7" t="s">
        <v>0</v>
      </c>
      <c r="C10" s="47" t="s">
        <v>34</v>
      </c>
      <c r="D10" s="48"/>
      <c r="E10" s="13"/>
      <c r="F10" s="12" t="s">
        <v>1</v>
      </c>
      <c r="G10" s="53"/>
      <c r="H10" s="53"/>
      <c r="I10" s="53"/>
    </row>
    <row r="11" spans="2:19" ht="18" customHeight="1">
      <c r="B11" s="7" t="s">
        <v>2</v>
      </c>
      <c r="C11" s="49" t="s">
        <v>27</v>
      </c>
      <c r="D11" s="50"/>
      <c r="E11" s="14"/>
      <c r="F11" s="12" t="s">
        <v>3</v>
      </c>
      <c r="G11" s="40"/>
      <c r="H11" s="40"/>
      <c r="I11" s="40"/>
    </row>
    <row r="12" spans="2:19" ht="18" customHeight="1">
      <c r="B12" s="7" t="s">
        <v>4</v>
      </c>
      <c r="C12" s="51" t="s">
        <v>28</v>
      </c>
      <c r="D12" s="52"/>
      <c r="E12" s="13"/>
      <c r="F12" s="12" t="s">
        <v>5</v>
      </c>
      <c r="G12" s="40" t="s">
        <v>29</v>
      </c>
      <c r="H12" s="40"/>
      <c r="I12" s="40"/>
    </row>
    <row r="14" spans="2:19" s="1" customFormat="1" ht="33.75" customHeight="1">
      <c r="B14" s="21" t="s">
        <v>8</v>
      </c>
      <c r="C14" s="22" t="s">
        <v>7</v>
      </c>
      <c r="D14" s="54" t="s">
        <v>13</v>
      </c>
      <c r="E14" s="54"/>
      <c r="F14" s="22" t="s">
        <v>24</v>
      </c>
      <c r="G14" s="22" t="s">
        <v>23</v>
      </c>
      <c r="H14" s="23" t="s">
        <v>14</v>
      </c>
      <c r="I14" s="24" t="s">
        <v>10</v>
      </c>
    </row>
    <row r="15" spans="2:19" s="1" customFormat="1" ht="110.25" customHeight="1">
      <c r="B15" s="30">
        <v>1</v>
      </c>
      <c r="C15" s="26" t="s">
        <v>26</v>
      </c>
      <c r="D15" s="36">
        <v>25000</v>
      </c>
      <c r="E15" s="36"/>
      <c r="F15" s="19">
        <v>1</v>
      </c>
      <c r="G15" s="19" t="s">
        <v>22</v>
      </c>
      <c r="H15" s="20">
        <f>D15*F15</f>
        <v>25000</v>
      </c>
      <c r="I15" s="27" t="s">
        <v>35</v>
      </c>
    </row>
    <row r="16" spans="2:19" s="1" customFormat="1" ht="21" customHeight="1">
      <c r="B16" s="43" t="s">
        <v>9</v>
      </c>
      <c r="C16" s="45">
        <f>SUM(H15:H15)</f>
        <v>25000</v>
      </c>
      <c r="D16" s="45"/>
      <c r="E16" s="45"/>
      <c r="F16" s="45"/>
      <c r="G16" s="45"/>
      <c r="H16" s="45"/>
      <c r="I16" s="25" t="s">
        <v>11</v>
      </c>
      <c r="J16" s="32" t="s">
        <v>32</v>
      </c>
      <c r="K16" s="33"/>
      <c r="L16" s="33"/>
      <c r="M16" s="33"/>
      <c r="N16" s="33"/>
      <c r="O16" s="33"/>
      <c r="P16" s="33"/>
      <c r="Q16" s="33"/>
      <c r="R16" s="33"/>
      <c r="S16" s="33"/>
    </row>
    <row r="17" spans="2:19" s="1" customFormat="1" ht="21" customHeight="1">
      <c r="B17" s="44"/>
      <c r="C17" s="46" t="s">
        <v>36</v>
      </c>
      <c r="D17" s="46"/>
      <c r="E17" s="46"/>
      <c r="F17" s="46"/>
      <c r="G17" s="46"/>
      <c r="H17" s="46"/>
      <c r="I17" s="18" t="s">
        <v>12</v>
      </c>
    </row>
    <row r="18" spans="2:19" ht="9.75" customHeight="1">
      <c r="J18" s="29"/>
      <c r="K18" s="29"/>
      <c r="L18" s="55" t="s">
        <v>33</v>
      </c>
      <c r="M18" s="55"/>
      <c r="N18" s="55"/>
      <c r="O18" s="55"/>
      <c r="P18" s="55"/>
      <c r="Q18" s="29"/>
      <c r="R18" s="29"/>
      <c r="S18" s="29"/>
    </row>
    <row r="19" spans="2:19" ht="9.75" customHeight="1">
      <c r="B19" s="17"/>
      <c r="C19" s="17"/>
      <c r="D19" s="17"/>
      <c r="E19" s="17"/>
      <c r="F19" s="17"/>
      <c r="G19" s="17"/>
      <c r="H19" s="17"/>
      <c r="J19" s="29"/>
      <c r="K19" s="29"/>
      <c r="L19" s="55"/>
      <c r="M19" s="55"/>
      <c r="N19" s="55"/>
      <c r="O19" s="55"/>
      <c r="P19" s="55"/>
      <c r="Q19" s="29"/>
      <c r="R19" s="29"/>
      <c r="S19" s="29"/>
    </row>
    <row r="20" spans="2:19" ht="18.75" customHeight="1">
      <c r="B20" s="41" t="s">
        <v>30</v>
      </c>
      <c r="C20" s="42"/>
      <c r="D20" s="42"/>
      <c r="E20" s="42"/>
      <c r="F20" s="42"/>
      <c r="G20" s="42"/>
      <c r="H20" s="42"/>
      <c r="J20" s="29"/>
      <c r="K20" s="29"/>
      <c r="L20" s="29"/>
      <c r="M20" s="29"/>
      <c r="N20" s="29"/>
      <c r="O20" s="29"/>
      <c r="P20" s="29"/>
      <c r="Q20" s="29"/>
      <c r="R20" s="29"/>
      <c r="S20" s="29"/>
    </row>
    <row r="21" spans="2:19" ht="18.75" customHeight="1">
      <c r="B21" s="17" t="s">
        <v>16</v>
      </c>
      <c r="C21" s="17"/>
      <c r="D21" s="17"/>
      <c r="E21" s="17"/>
      <c r="F21" s="17"/>
      <c r="G21" s="17"/>
      <c r="H21" s="17"/>
      <c r="J21" s="29"/>
      <c r="K21" s="29"/>
      <c r="L21" s="29"/>
      <c r="M21" s="29"/>
      <c r="N21" s="29"/>
      <c r="O21" s="29"/>
      <c r="P21" s="29"/>
      <c r="Q21" s="29"/>
      <c r="R21" s="29"/>
      <c r="S21" s="29"/>
    </row>
    <row r="22" spans="2:19" ht="45.75" customHeight="1">
      <c r="B22" s="31" t="s">
        <v>37</v>
      </c>
      <c r="C22" s="31"/>
      <c r="D22" s="31"/>
      <c r="E22" s="31"/>
      <c r="F22" s="31"/>
      <c r="G22" s="31"/>
      <c r="H22" s="31"/>
    </row>
    <row r="23" spans="2:19" ht="18.75" customHeight="1">
      <c r="B23" s="17" t="s">
        <v>20</v>
      </c>
      <c r="C23" s="17"/>
      <c r="D23" s="17"/>
      <c r="E23" s="17"/>
      <c r="F23" s="17"/>
      <c r="G23" s="17"/>
      <c r="H23" s="17"/>
    </row>
    <row r="24" spans="2:19" ht="18.75" customHeight="1">
      <c r="B24" s="17" t="s">
        <v>21</v>
      </c>
      <c r="C24" s="17"/>
      <c r="D24" s="17"/>
      <c r="E24" s="17"/>
      <c r="F24" s="17"/>
      <c r="G24" s="17"/>
      <c r="H24" s="17"/>
    </row>
    <row r="25" spans="2:19" ht="18.75" customHeight="1">
      <c r="B25" s="17" t="s">
        <v>17</v>
      </c>
      <c r="C25" s="17"/>
      <c r="D25" s="17"/>
      <c r="E25" s="17"/>
      <c r="F25" s="17"/>
      <c r="G25" s="17"/>
      <c r="H25" s="17"/>
    </row>
    <row r="26" spans="2:19" ht="18" customHeight="1">
      <c r="B26" s="3"/>
      <c r="C26" s="3"/>
      <c r="D26" s="3"/>
      <c r="E26" s="3"/>
      <c r="F26" s="3"/>
    </row>
    <row r="27" spans="2:19" ht="18" customHeight="1">
      <c r="B27" s="3"/>
      <c r="C27" s="3"/>
      <c r="D27" s="3"/>
      <c r="E27" s="3"/>
      <c r="F27" s="3"/>
    </row>
    <row r="28" spans="2:19" ht="18" customHeight="1">
      <c r="B28" s="3"/>
      <c r="C28" s="3"/>
      <c r="D28" s="3"/>
      <c r="E28" s="3"/>
      <c r="F28" s="3"/>
    </row>
    <row r="29" spans="2:19" ht="18" customHeight="1">
      <c r="B29" s="15"/>
      <c r="C29" s="15"/>
      <c r="D29" s="4"/>
      <c r="E29" s="4"/>
    </row>
    <row r="30" spans="2:19" ht="18" customHeight="1">
      <c r="B30" s="16"/>
      <c r="C30" s="16"/>
      <c r="D30" s="5"/>
      <c r="E30" s="5"/>
    </row>
    <row r="31" spans="2:19">
      <c r="B31" s="11"/>
      <c r="C31" s="11"/>
    </row>
    <row r="32" spans="2:19" ht="24">
      <c r="K32" ph="1"/>
    </row>
    <row r="33" spans="11:11" ht="24">
      <c r="K33" ph="1"/>
    </row>
    <row r="37" spans="11:11" ht="24">
      <c r="K37" ph="1"/>
    </row>
  </sheetData>
  <mergeCells count="23">
    <mergeCell ref="D14:E14"/>
    <mergeCell ref="L18:P19"/>
    <mergeCell ref="C10:D10"/>
    <mergeCell ref="C11:D11"/>
    <mergeCell ref="C12:D12"/>
    <mergeCell ref="G10:I10"/>
    <mergeCell ref="G12:I12"/>
    <mergeCell ref="B22:H22"/>
    <mergeCell ref="J16:S16"/>
    <mergeCell ref="B1:I1"/>
    <mergeCell ref="B5:G5"/>
    <mergeCell ref="D15:E15"/>
    <mergeCell ref="B8:I8"/>
    <mergeCell ref="B4:G4"/>
    <mergeCell ref="H4:I4"/>
    <mergeCell ref="B7:I7"/>
    <mergeCell ref="G11:I11"/>
    <mergeCell ref="B3:I3"/>
    <mergeCell ref="B6:I6"/>
    <mergeCell ref="B20:H20"/>
    <mergeCell ref="B16:B17"/>
    <mergeCell ref="C16:H16"/>
    <mergeCell ref="C17:H17"/>
  </mergeCells>
  <phoneticPr fontId="3" type="noConversion"/>
  <pageMargins left="0.39370078740157483" right="0.19685039370078741" top="0.71" bottom="0.23622047244094491" header="0.39370078740157483" footer="0.23622047244094491"/>
  <pageSetup paperSize="9" orientation="portrait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标准格式 (3)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xzjd</cp:lastModifiedBy>
  <cp:lastPrinted>2018-11-28T00:23:28Z</cp:lastPrinted>
  <dcterms:created xsi:type="dcterms:W3CDTF">2015-12-07T09:30:00Z</dcterms:created>
  <dcterms:modified xsi:type="dcterms:W3CDTF">2018-11-28T00:28:28Z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