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_fudd\dev_space\CabinetMS\doc\"/>
    </mc:Choice>
  </mc:AlternateContent>
  <bookViews>
    <workbookView xWindow="120" yWindow="45" windowWidth="14955" windowHeight="8415" tabRatio="922" firstSheet="11" activeTab="18"/>
  </bookViews>
  <sheets>
    <sheet name="模板说明" sheetId="10" r:id="rId1"/>
    <sheet name="首页" sheetId="8" r:id="rId2"/>
    <sheet name="ER图" sheetId="6" state="hidden" r:id="rId3"/>
    <sheet name="数据表一览" sheetId="1" r:id="rId4"/>
    <sheet name="sys_area" sheetId="93" r:id="rId5"/>
    <sheet name="sys_log" sheetId="94" r:id="rId6"/>
    <sheet name="sys_nenu" sheetId="95" r:id="rId7"/>
    <sheet name="sys_office" sheetId="96" r:id="rId8"/>
    <sheet name="sys_role" sheetId="97" r:id="rId9"/>
    <sheet name="sys_role_menu" sheetId="98" r:id="rId10"/>
    <sheet name="sys_role_office" sheetId="99" r:id="rId11"/>
    <sheet name="sys_user" sheetId="100" r:id="rId12"/>
    <sheet name="sys_user_role" sheetId="101" r:id="rId13"/>
    <sheet name="cabinet_program" sheetId="72" r:id="rId14"/>
    <sheet name="cabinet_terminal" sheetId="73" r:id="rId15"/>
    <sheet name="cabinet_notice" sheetId="74" r:id="rId16"/>
    <sheet name="cabinet_model" sheetId="80" r:id="rId17"/>
    <sheet name="cabinet_program_tactic" sheetId="81" r:id="rId18"/>
    <sheet name="cabinet_program_tactic_detial" sheetId="102" r:id="rId19"/>
  </sheets>
  <definedNames>
    <definedName name="_2010_xx_xx">#REF!</definedName>
  </definedNames>
  <calcPr calcId="152511"/>
</workbook>
</file>

<file path=xl/calcChain.xml><?xml version="1.0" encoding="utf-8"?>
<calcChain xmlns="http://schemas.openxmlformats.org/spreadsheetml/2006/main">
  <c r="A18" i="102" l="1"/>
  <c r="A17" i="102"/>
  <c r="A16" i="102"/>
  <c r="A15" i="102"/>
  <c r="A14" i="102"/>
  <c r="A13" i="102"/>
  <c r="A12" i="102"/>
  <c r="A11" i="102"/>
  <c r="A10" i="102"/>
  <c r="A9" i="102"/>
  <c r="A8" i="102"/>
  <c r="A7" i="102"/>
  <c r="A1" i="102"/>
  <c r="A10" i="81" l="1"/>
  <c r="A11" i="81"/>
  <c r="A12" i="81"/>
  <c r="A13" i="81"/>
  <c r="A14" i="81"/>
  <c r="A15" i="81"/>
  <c r="A16" i="81"/>
  <c r="A17" i="81"/>
  <c r="A18" i="81"/>
  <c r="A9" i="81"/>
  <c r="A11" i="80"/>
  <c r="A12" i="80"/>
  <c r="A8" i="81" l="1"/>
  <c r="A17" i="80"/>
  <c r="A16" i="80"/>
  <c r="A15" i="80"/>
  <c r="A14" i="80"/>
  <c r="A13" i="80"/>
  <c r="A9" i="80"/>
  <c r="A8" i="80"/>
  <c r="A10" i="74"/>
  <c r="A1" i="81"/>
  <c r="A7" i="81"/>
  <c r="A1" i="80"/>
  <c r="A7" i="80"/>
  <c r="A10" i="80"/>
  <c r="A17" i="74"/>
  <c r="A16" i="74"/>
  <c r="A15" i="74"/>
  <c r="A14" i="74"/>
  <c r="A13" i="74"/>
  <c r="A12" i="74"/>
  <c r="A9" i="74"/>
  <c r="A8" i="74"/>
  <c r="A7" i="74"/>
  <c r="A1" i="74"/>
  <c r="A1" i="73"/>
  <c r="A1" i="72"/>
</calcChain>
</file>

<file path=xl/sharedStrings.xml><?xml version="1.0" encoding="utf-8"?>
<sst xmlns="http://schemas.openxmlformats.org/spreadsheetml/2006/main" count="1290" uniqueCount="411">
  <si>
    <t/>
  </si>
  <si>
    <t>精度</t>
    <rPh sb="0" eb="2">
      <t>セイド</t>
    </rPh>
    <phoneticPr fontId="21"/>
  </si>
  <si>
    <t>表名</t>
    <rPh sb="0" eb="2">
      <t>メイ</t>
    </rPh>
    <phoneticPr fontId="21"/>
  </si>
  <si>
    <t>列名</t>
    <rPh sb="0" eb="2">
      <t>メイ</t>
    </rPh>
    <phoneticPr fontId="21"/>
  </si>
  <si>
    <t>类型</t>
    <rPh sb="0" eb="2">
      <t>ガタ</t>
    </rPh>
    <phoneticPr fontId="21"/>
  </si>
  <si>
    <t>业务名</t>
    <rPh sb="0" eb="3">
      <t>メイ</t>
    </rPh>
    <phoneticPr fontId="21"/>
  </si>
  <si>
    <t>备注</t>
    <phoneticPr fontId="21"/>
  </si>
  <si>
    <t>#</t>
    <phoneticPr fontId="21"/>
  </si>
  <si>
    <t>主键</t>
    <rPh sb="0" eb="1">
      <t>シュ</t>
    </rPh>
    <phoneticPr fontId="21"/>
  </si>
  <si>
    <t>数据模型</t>
    <phoneticPr fontId="22" type="noConversion"/>
  </si>
  <si>
    <t>详细参考svn目录中的cdm文件</t>
    <phoneticPr fontId="22" type="noConversion"/>
  </si>
  <si>
    <t>编制日期</t>
    <phoneticPr fontId="42" type="noConversion"/>
  </si>
  <si>
    <t>编制人</t>
    <phoneticPr fontId="42" type="noConversion"/>
  </si>
  <si>
    <t>编制部门</t>
    <phoneticPr fontId="42" type="noConversion"/>
  </si>
  <si>
    <r>
      <t>密</t>
    </r>
    <r>
      <rPr>
        <sz val="11"/>
        <rFont val="宋体"/>
        <family val="3"/>
        <charset val="134"/>
      </rPr>
      <t>级</t>
    </r>
    <phoneticPr fontId="42" type="noConversion"/>
  </si>
  <si>
    <t>批准人</t>
    <phoneticPr fontId="42" type="noConversion"/>
  </si>
  <si>
    <t>签发日期</t>
    <phoneticPr fontId="42" type="noConversion"/>
  </si>
  <si>
    <t>版本号</t>
    <phoneticPr fontId="42" type="noConversion"/>
  </si>
  <si>
    <t>修订人</t>
    <phoneticPr fontId="42" type="noConversion"/>
  </si>
  <si>
    <r>
      <t>修</t>
    </r>
    <r>
      <rPr>
        <sz val="11"/>
        <rFont val="宋体"/>
        <family val="3"/>
        <charset val="134"/>
      </rPr>
      <t>订内容</t>
    </r>
    <phoneticPr fontId="42" type="noConversion"/>
  </si>
  <si>
    <r>
      <t>修</t>
    </r>
    <r>
      <rPr>
        <sz val="11"/>
        <rFont val="宋体"/>
        <family val="3"/>
        <charset val="134"/>
      </rPr>
      <t>订日期</t>
    </r>
    <phoneticPr fontId="42" type="noConversion"/>
  </si>
  <si>
    <t>修订记录</t>
    <phoneticPr fontId="42" type="noConversion"/>
  </si>
  <si>
    <t>列描述</t>
    <phoneticPr fontId="21"/>
  </si>
  <si>
    <t>长度</t>
    <rPh sb="0" eb="2">
      <t>ケタスウ</t>
    </rPh>
    <phoneticPr fontId="21"/>
  </si>
  <si>
    <t>NOTNULL</t>
    <phoneticPr fontId="21"/>
  </si>
  <si>
    <t>默认值</t>
    <phoneticPr fontId="21"/>
  </si>
  <si>
    <r>
      <t>受控状态：</t>
    </r>
    <r>
      <rPr>
        <sz val="9"/>
        <rFont val="宋体"/>
        <family val="3"/>
        <charset val="134"/>
      </rPr>
      <t>受控文件</t>
    </r>
    <phoneticPr fontId="22" type="noConversion"/>
  </si>
  <si>
    <t>版本号</t>
  </si>
  <si>
    <r>
      <t>修改原因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内容</t>
    </r>
  </si>
  <si>
    <t>作者/日期</t>
    <phoneticPr fontId="22" type="noConversion"/>
  </si>
  <si>
    <t>审批人/日期</t>
    <phoneticPr fontId="22" type="noConversion"/>
  </si>
  <si>
    <t>生效日期</t>
    <phoneticPr fontId="22" type="noConversion"/>
  </si>
  <si>
    <t>备注</t>
    <phoneticPr fontId="22" type="noConversion"/>
  </si>
  <si>
    <t>V1.0</t>
    <phoneticPr fontId="22" type="noConversion"/>
  </si>
  <si>
    <t>创建</t>
    <phoneticPr fontId="22" type="noConversion"/>
  </si>
  <si>
    <r>
      <t>变更说明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Create</t>
    </r>
    <r>
      <rPr>
        <sz val="10"/>
        <rFont val="宋体"/>
        <family val="3"/>
        <charset val="134"/>
      </rPr>
      <t>，初始创建；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Add</t>
    </r>
    <r>
      <rPr>
        <sz val="10"/>
        <rFont val="宋体"/>
        <family val="3"/>
        <charset val="134"/>
      </rPr>
      <t>，增加内容；</t>
    </r>
    <r>
      <rPr>
        <sz val="10"/>
        <rFont val="Arial"/>
        <family val="2"/>
      </rPr>
      <t>M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Mod</t>
    </r>
    <r>
      <rPr>
        <sz val="10"/>
        <rFont val="宋体"/>
        <family val="3"/>
        <charset val="134"/>
      </rPr>
      <t>，修改；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Del</t>
    </r>
    <r>
      <rPr>
        <sz val="10"/>
        <rFont val="宋体"/>
        <family val="3"/>
        <charset val="134"/>
      </rPr>
      <t>，删除</t>
    </r>
    <phoneticPr fontId="22" type="noConversion"/>
  </si>
  <si>
    <r>
      <t>使用说明</t>
    </r>
    <r>
      <rPr>
        <sz val="10"/>
        <rFont val="宋体"/>
        <family val="3"/>
        <charset val="134"/>
      </rPr>
      <t>：使用本模板时，将本页删除。</t>
    </r>
  </si>
  <si>
    <t>数据库设计模板</t>
    <phoneticPr fontId="22" type="noConversion"/>
  </si>
  <si>
    <t>密级：</t>
    <phoneticPr fontId="22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</si>
  <si>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</si>
  <si>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CREATEDT</t>
  </si>
  <si>
    <t>MENUCODE</t>
  </si>
  <si>
    <t>V1.0</t>
    <phoneticPr fontId="42" type="noConversion"/>
  </si>
  <si>
    <t>表名</t>
    <phoneticPr fontId="21"/>
  </si>
  <si>
    <t>王宁</t>
    <phoneticPr fontId="42" type="noConversion"/>
  </si>
  <si>
    <t>王宁</t>
    <phoneticPr fontId="42" type="noConversion"/>
  </si>
  <si>
    <t>初稿</t>
    <phoneticPr fontId="42" type="noConversion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</si>
  <si>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</si>
  <si>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</si>
  <si>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</si>
  <si>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</si>
  <si>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create_by</t>
    <phoneticPr fontId="61" type="noConversion"/>
  </si>
  <si>
    <t>创建人</t>
    <phoneticPr fontId="61" type="noConversion"/>
  </si>
  <si>
    <t>varchar</t>
    <phoneticPr fontId="61" type="noConversion"/>
  </si>
  <si>
    <t>create_date</t>
    <phoneticPr fontId="61" type="noConversion"/>
  </si>
  <si>
    <t>创建时间</t>
    <phoneticPr fontId="61" type="noConversion"/>
  </si>
  <si>
    <t>datetime</t>
    <phoneticPr fontId="61" type="noConversion"/>
  </si>
  <si>
    <t>update_by</t>
    <phoneticPr fontId="61" type="noConversion"/>
  </si>
  <si>
    <t>更新人</t>
    <phoneticPr fontId="61" type="noConversion"/>
  </si>
  <si>
    <t>update_date</t>
    <phoneticPr fontId="61" type="noConversion"/>
  </si>
  <si>
    <t>更新时间</t>
    <phoneticPr fontId="61" type="noConversion"/>
  </si>
  <si>
    <t>del_flag</t>
    <phoneticPr fontId="61" type="noConversion"/>
  </si>
  <si>
    <t>逻辑删除位</t>
    <phoneticPr fontId="61" type="noConversion"/>
  </si>
  <si>
    <t>char</t>
    <phoneticPr fontId="61" type="noConversion"/>
  </si>
  <si>
    <t>正常0；已删除1</t>
    <phoneticPr fontId="61" type="noConversion"/>
  </si>
  <si>
    <t>id</t>
    <phoneticPr fontId="61" type="noConversion"/>
  </si>
  <si>
    <t>ID</t>
    <phoneticPr fontId="61" type="noConversion"/>
  </si>
  <si>
    <t>varchar</t>
    <phoneticPr fontId="61" type="noConversion"/>
  </si>
  <si>
    <t>√</t>
    <phoneticPr fontId="61" type="noConversion"/>
  </si>
  <si>
    <t>主键</t>
    <phoneticPr fontId="61" type="noConversion"/>
  </si>
  <si>
    <t>char</t>
    <phoneticPr fontId="61" type="noConversion"/>
  </si>
  <si>
    <t>备注</t>
    <phoneticPr fontId="61" type="noConversion"/>
  </si>
  <si>
    <t>状态</t>
    <phoneticPr fontId="61" type="noConversion"/>
  </si>
  <si>
    <t>√</t>
    <phoneticPr fontId="61" type="noConversion"/>
  </si>
  <si>
    <t>remarks</t>
    <phoneticPr fontId="61" type="noConversion"/>
  </si>
  <si>
    <t>备注</t>
    <phoneticPr fontId="61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</si>
  <si>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</si>
  <si>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#</t>
    <phoneticPr fontId="21"/>
  </si>
  <si>
    <t>id</t>
    <phoneticPr fontId="59" type="noConversion"/>
  </si>
  <si>
    <t>VARCHAR</t>
    <phoneticPr fontId="59" type="noConversion"/>
  </si>
  <si>
    <t>是</t>
    <phoneticPr fontId="59" type="noConversion"/>
  </si>
  <si>
    <t>VARCHAR</t>
    <phoneticPr fontId="59" type="noConversion"/>
  </si>
  <si>
    <t>create_by</t>
    <phoneticPr fontId="59" type="noConversion"/>
  </si>
  <si>
    <t>创建者</t>
    <phoneticPr fontId="59" type="noConversion"/>
  </si>
  <si>
    <t>nvarchar</t>
    <phoneticPr fontId="59" type="noConversion"/>
  </si>
  <si>
    <t>create_date</t>
    <phoneticPr fontId="59" type="noConversion"/>
  </si>
  <si>
    <t>创建时间</t>
    <phoneticPr fontId="59" type="noConversion"/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</si>
  <si>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</si>
  <si>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update_by</t>
    <phoneticPr fontId="59" type="noConversion"/>
  </si>
  <si>
    <t>更新者</t>
    <phoneticPr fontId="59" type="noConversion"/>
  </si>
  <si>
    <t>update_date</t>
    <phoneticPr fontId="59" type="noConversion"/>
  </si>
  <si>
    <t>更新时间</t>
    <phoneticPr fontId="59" type="noConversion"/>
  </si>
  <si>
    <t>del_flag</t>
    <phoneticPr fontId="59" type="noConversion"/>
  </si>
  <si>
    <t>删除标记</t>
    <phoneticPr fontId="59" type="noConversion"/>
  </si>
  <si>
    <t>char</t>
    <phoneticPr fontId="59" type="noConversion"/>
  </si>
  <si>
    <t>remarks</t>
    <phoneticPr fontId="59" type="noConversion"/>
  </si>
  <si>
    <t>备注</t>
    <phoneticPr fontId="59" type="noConversion"/>
  </si>
  <si>
    <t>VARCHAR</t>
    <phoneticPr fontId="59" type="noConversion"/>
  </si>
  <si>
    <t>remarks</t>
    <phoneticPr fontId="61" type="noConversion"/>
  </si>
  <si>
    <t>status</t>
    <phoneticPr fontId="61" type="noConversion"/>
  </si>
  <si>
    <t>create_by</t>
    <phoneticPr fontId="61" type="noConversion"/>
  </si>
  <si>
    <t>create_date</t>
    <phoneticPr fontId="61" type="noConversion"/>
  </si>
  <si>
    <t>update_by</t>
    <phoneticPr fontId="61" type="noConversion"/>
  </si>
  <si>
    <t>update_date</t>
    <phoneticPr fontId="61" type="noConversion"/>
  </si>
  <si>
    <t>del_flag</t>
    <phoneticPr fontId="61" type="noConversion"/>
  </si>
  <si>
    <t>#</t>
    <phoneticPr fontId="21"/>
  </si>
  <si>
    <t>TFID</t>
  </si>
  <si>
    <t>ID</t>
  </si>
  <si>
    <t>Y</t>
    <phoneticPr fontId="59" type="noConversion"/>
  </si>
  <si>
    <t>○</t>
    <phoneticPr fontId="59" type="noConversion"/>
  </si>
  <si>
    <t>MENUNAME</t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</si>
  <si>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</si>
  <si>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</si>
  <si>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</si>
  <si>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</si>
  <si>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59" type="noConversion"/>
  </si>
  <si>
    <t>产品名称</t>
    <phoneticPr fontId="59" type="noConversion"/>
  </si>
  <si>
    <t>备注</t>
    <phoneticPr fontId="21"/>
  </si>
  <si>
    <t>默认值</t>
    <phoneticPr fontId="21"/>
  </si>
  <si>
    <t>NOTNULL</t>
    <phoneticPr fontId="21"/>
  </si>
  <si>
    <t>列描述</t>
    <phoneticPr fontId="21"/>
  </si>
  <si>
    <t>VARCHAR</t>
    <phoneticPr fontId="59" type="noConversion"/>
  </si>
  <si>
    <t>NVARCHAR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</si>
  <si>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</si>
  <si>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</si>
  <si>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21"/>
  </si>
  <si>
    <t>默认值</t>
    <phoneticPr fontId="21"/>
  </si>
  <si>
    <t>#</t>
    <phoneticPr fontId="21"/>
  </si>
  <si>
    <t>id</t>
    <phoneticPr fontId="59" type="noConversion"/>
  </si>
  <si>
    <t>id</t>
    <phoneticPr fontId="59" type="noConversion"/>
  </si>
  <si>
    <r>
      <t>i</t>
    </r>
    <r>
      <rPr>
        <sz val="9"/>
        <rFont val="宋体"/>
        <family val="3"/>
        <charset val="134"/>
      </rPr>
      <t>d</t>
    </r>
    <phoneticPr fontId="59" type="noConversion"/>
  </si>
  <si>
    <t>展示机终端管理系统
数据库设计书</t>
    <phoneticPr fontId="42" type="noConversion"/>
  </si>
  <si>
    <t>节目基本信息表</t>
    <phoneticPr fontId="21"/>
  </si>
  <si>
    <t>cabinet_program</t>
    <phoneticPr fontId="21"/>
  </si>
  <si>
    <t>节目编号</t>
    <phoneticPr fontId="59" type="noConversion"/>
  </si>
  <si>
    <r>
      <t>m</t>
    </r>
    <r>
      <rPr>
        <sz val="9"/>
        <rFont val="宋体"/>
        <family val="3"/>
        <charset val="134"/>
      </rPr>
      <t>odel_type</t>
    </r>
    <phoneticPr fontId="59" type="noConversion"/>
  </si>
  <si>
    <t>节目名称</t>
    <phoneticPr fontId="59" type="noConversion"/>
  </si>
  <si>
    <t>cabinet_program</t>
    <phoneticPr fontId="61" type="noConversion"/>
  </si>
  <si>
    <t>cabinet_terminal</t>
    <phoneticPr fontId="21"/>
  </si>
  <si>
    <t>terminal_no</t>
    <phoneticPr fontId="61" type="noConversion"/>
  </si>
  <si>
    <r>
      <t>terminal</t>
    </r>
    <r>
      <rPr>
        <sz val="9"/>
        <rFont val="宋体"/>
        <family val="3"/>
        <charset val="134"/>
      </rPr>
      <t>_name</t>
    </r>
    <phoneticPr fontId="61" type="noConversion"/>
  </si>
  <si>
    <t>终端编号</t>
    <phoneticPr fontId="61" type="noConversion"/>
  </si>
  <si>
    <t>终端名称</t>
    <phoneticPr fontId="61" type="noConversion"/>
  </si>
  <si>
    <t>机构名称</t>
    <phoneticPr fontId="61" type="noConversion"/>
  </si>
  <si>
    <r>
      <t>终端i</t>
    </r>
    <r>
      <rPr>
        <sz val="9"/>
        <rFont val="宋体"/>
        <family val="3"/>
        <charset val="134"/>
      </rPr>
      <t>p</t>
    </r>
    <phoneticPr fontId="61" type="noConversion"/>
  </si>
  <si>
    <t>terminal_ip</t>
    <phoneticPr fontId="61" type="noConversion"/>
  </si>
  <si>
    <r>
      <t>c</t>
    </r>
    <r>
      <rPr>
        <sz val="9"/>
        <rFont val="宋体"/>
        <family val="3"/>
        <charset val="134"/>
      </rPr>
      <t>abinet_notice</t>
    </r>
    <phoneticPr fontId="21"/>
  </si>
  <si>
    <t>notice_no</t>
    <phoneticPr fontId="59" type="noConversion"/>
  </si>
  <si>
    <r>
      <t>n</t>
    </r>
    <r>
      <rPr>
        <sz val="9"/>
        <rFont val="宋体"/>
        <family val="3"/>
        <charset val="134"/>
      </rPr>
      <t>otice_name</t>
    </r>
    <phoneticPr fontId="59" type="noConversion"/>
  </si>
  <si>
    <r>
      <t>n</t>
    </r>
    <r>
      <rPr>
        <sz val="9"/>
        <rFont val="宋体"/>
        <family val="3"/>
        <charset val="134"/>
      </rPr>
      <t>otice_content</t>
    </r>
    <phoneticPr fontId="59" type="noConversion"/>
  </si>
  <si>
    <t>策略编号</t>
    <phoneticPr fontId="61" type="noConversion"/>
  </si>
  <si>
    <t>消息编号</t>
    <phoneticPr fontId="61" type="noConversion"/>
  </si>
  <si>
    <t>消息编号</t>
    <phoneticPr fontId="59" type="noConversion"/>
  </si>
  <si>
    <t>消息名称</t>
    <phoneticPr fontId="59" type="noConversion"/>
  </si>
  <si>
    <t>消息内容</t>
    <phoneticPr fontId="59" type="noConversion"/>
  </si>
  <si>
    <t>cabinet_model</t>
    <phoneticPr fontId="21"/>
  </si>
  <si>
    <t>model_no</t>
    <phoneticPr fontId="59" type="noConversion"/>
  </si>
  <si>
    <r>
      <t>m</t>
    </r>
    <r>
      <rPr>
        <sz val="9"/>
        <rFont val="宋体"/>
        <family val="3"/>
        <charset val="134"/>
      </rPr>
      <t>odel_name</t>
    </r>
    <phoneticPr fontId="59" type="noConversion"/>
  </si>
  <si>
    <t>模板编号</t>
    <phoneticPr fontId="59" type="noConversion"/>
  </si>
  <si>
    <t>模板名称</t>
    <phoneticPr fontId="59" type="noConversion"/>
  </si>
  <si>
    <r>
      <t>m</t>
    </r>
    <r>
      <rPr>
        <sz val="9"/>
        <rFont val="宋体"/>
        <family val="3"/>
        <charset val="134"/>
      </rPr>
      <t>odel_addrass</t>
    </r>
    <phoneticPr fontId="59" type="noConversion"/>
  </si>
  <si>
    <t>模板位置</t>
    <phoneticPr fontId="59" type="noConversion"/>
  </si>
  <si>
    <t>cabinet_program_tactic</t>
    <phoneticPr fontId="21"/>
  </si>
  <si>
    <r>
      <t>program_tactic</t>
    </r>
    <r>
      <rPr>
        <sz val="9"/>
        <rFont val="宋体"/>
        <family val="3"/>
        <charset val="134"/>
      </rPr>
      <t>_no</t>
    </r>
    <phoneticPr fontId="59" type="noConversion"/>
  </si>
  <si>
    <t>策略编号</t>
    <phoneticPr fontId="59" type="noConversion"/>
  </si>
  <si>
    <t>策略名称</t>
    <phoneticPr fontId="59" type="noConversion"/>
  </si>
  <si>
    <r>
      <t>program_tactic</t>
    </r>
    <r>
      <rPr>
        <sz val="9"/>
        <rFont val="宋体"/>
        <family val="3"/>
        <charset val="134"/>
      </rPr>
      <t>_name</t>
    </r>
    <phoneticPr fontId="59" type="noConversion"/>
  </si>
  <si>
    <t>starttime</t>
    <phoneticPr fontId="59" type="noConversion"/>
  </si>
  <si>
    <t>开始时间</t>
    <phoneticPr fontId="59" type="noConversion"/>
  </si>
  <si>
    <t>结束时间</t>
    <phoneticPr fontId="59" type="noConversion"/>
  </si>
  <si>
    <t>endtime</t>
    <phoneticPr fontId="59" type="noConversion"/>
  </si>
  <si>
    <t>status</t>
    <phoneticPr fontId="59" type="noConversion"/>
  </si>
  <si>
    <t>状态</t>
    <phoneticPr fontId="59" type="noConversion"/>
  </si>
  <si>
    <r>
      <t>0：启用，</t>
    </r>
    <r>
      <rPr>
        <sz val="9"/>
        <rFont val="宋体"/>
        <family val="3"/>
        <charset val="134"/>
      </rPr>
      <t>1：停用</t>
    </r>
    <phoneticPr fontId="59" type="noConversion"/>
  </si>
  <si>
    <r>
      <t>r</t>
    </r>
    <r>
      <rPr>
        <sz val="9"/>
        <rFont val="宋体"/>
        <family val="3"/>
        <charset val="134"/>
      </rPr>
      <t>emarks</t>
    </r>
    <phoneticPr fontId="59" type="noConversion"/>
  </si>
  <si>
    <r>
      <t>王宁2016.</t>
    </r>
    <r>
      <rPr>
        <sz val="9"/>
        <rFont val="宋体"/>
        <family val="3"/>
        <charset val="134"/>
      </rPr>
      <t>9.1</t>
    </r>
    <phoneticPr fontId="22" type="noConversion"/>
  </si>
  <si>
    <t>文件编号：</t>
    <phoneticPr fontId="22" type="noConversion"/>
  </si>
  <si>
    <t>区域表</t>
  </si>
  <si>
    <t>sys_area</t>
    <phoneticPr fontId="21"/>
  </si>
  <si>
    <t>框架系统表</t>
    <phoneticPr fontId="21"/>
  </si>
  <si>
    <t>业务名</t>
    <phoneticPr fontId="21"/>
  </si>
  <si>
    <t>分类</t>
    <phoneticPr fontId="21"/>
  </si>
  <si>
    <t>备注</t>
    <phoneticPr fontId="21"/>
  </si>
  <si>
    <t>修改者</t>
    <phoneticPr fontId="21"/>
  </si>
  <si>
    <t>修改日期</t>
    <phoneticPr fontId="21"/>
  </si>
  <si>
    <t>sys_log</t>
  </si>
  <si>
    <t>日志表</t>
  </si>
  <si>
    <t>框架系统表</t>
    <phoneticPr fontId="21"/>
  </si>
  <si>
    <t>sys_office</t>
  </si>
  <si>
    <t>部门表</t>
  </si>
  <si>
    <t>sys_role</t>
  </si>
  <si>
    <t>角色表</t>
  </si>
  <si>
    <t>sys_role_menu</t>
  </si>
  <si>
    <t>角色-菜单</t>
  </si>
  <si>
    <t>sys_role_office</t>
  </si>
  <si>
    <t>角色-机构</t>
  </si>
  <si>
    <t>用户表</t>
  </si>
  <si>
    <t>用户-角色</t>
    <phoneticPr fontId="21"/>
  </si>
  <si>
    <t>王宁</t>
    <phoneticPr fontId="21"/>
  </si>
  <si>
    <t>数据库名称</t>
    <phoneticPr fontId="21"/>
  </si>
  <si>
    <t>CabinetMS</t>
    <phoneticPr fontId="21"/>
  </si>
  <si>
    <t>用户名</t>
    <phoneticPr fontId="21"/>
  </si>
  <si>
    <r>
      <t>r</t>
    </r>
    <r>
      <rPr>
        <sz val="9"/>
        <rFont val="宋体"/>
        <family val="3"/>
        <charset val="134"/>
      </rPr>
      <t>oot</t>
    </r>
    <phoneticPr fontId="21"/>
  </si>
  <si>
    <t>密码</t>
  </si>
  <si>
    <t>密码</t>
    <phoneticPr fontId="21"/>
  </si>
  <si>
    <t>使用数据库</t>
    <phoneticPr fontId="21"/>
  </si>
  <si>
    <r>
      <t>m</t>
    </r>
    <r>
      <rPr>
        <sz val="9"/>
        <rFont val="宋体"/>
        <family val="3"/>
        <charset val="134"/>
      </rPr>
      <t>ysql</t>
    </r>
    <phoneticPr fontId="21"/>
  </si>
  <si>
    <t>数据库表一栏</t>
    <phoneticPr fontId="21"/>
  </si>
  <si>
    <t>sys_user_role</t>
    <phoneticPr fontId="21"/>
  </si>
  <si>
    <t>业务表</t>
    <phoneticPr fontId="21"/>
  </si>
  <si>
    <t>返回列表</t>
    <phoneticPr fontId="57" type="noConversion"/>
  </si>
  <si>
    <t xml:space="preserve">sys_area      </t>
    <phoneticPr fontId="21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</si>
  <si>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</si>
  <si>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</si>
  <si>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</si>
  <si>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</si>
  <si>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id</t>
  </si>
  <si>
    <t>编号</t>
  </si>
  <si>
    <t>varchar2(n)</t>
  </si>
  <si>
    <t>parent_id</t>
  </si>
  <si>
    <t>父级编号</t>
  </si>
  <si>
    <t>parent_ids</t>
  </si>
  <si>
    <t>所有父级编号</t>
  </si>
  <si>
    <t>name</t>
  </si>
  <si>
    <t>名称</t>
  </si>
  <si>
    <t>nvarchar2(n)</t>
  </si>
  <si>
    <t>sort</t>
  </si>
  <si>
    <t>排序</t>
  </si>
  <si>
    <t>number(p,s)</t>
  </si>
  <si>
    <t>code</t>
  </si>
  <si>
    <t>区域编码</t>
  </si>
  <si>
    <t>type</t>
  </si>
  <si>
    <t>区域类型</t>
  </si>
  <si>
    <t>char(n)</t>
  </si>
  <si>
    <t>区域类型（1：国家；2：省份、直辖市；3：地市；4：区县）</t>
  </si>
  <si>
    <t>create_by</t>
  </si>
  <si>
    <t>创建者</t>
  </si>
  <si>
    <t>create_date</t>
  </si>
  <si>
    <t>创建时间</t>
  </si>
  <si>
    <t>timestamp</t>
  </si>
  <si>
    <t>update_by</t>
  </si>
  <si>
    <t>更新者</t>
  </si>
  <si>
    <t>update_date</t>
  </si>
  <si>
    <t>更新时间</t>
  </si>
  <si>
    <t>remarks</t>
  </si>
  <si>
    <t>备注信息</t>
  </si>
  <si>
    <t>del_flag</t>
  </si>
  <si>
    <t>删除标记</t>
  </si>
  <si>
    <t>删除标记（0：正常；1：删除）</t>
  </si>
  <si>
    <t>返回列表</t>
    <phoneticPr fontId="57" type="noConversion"/>
  </si>
  <si>
    <t>sys_log</t>
    <phoneticPr fontId="21"/>
  </si>
  <si>
    <t>日志表</t>
    <phoneticPr fontId="57" type="noConversion"/>
  </si>
  <si>
    <t>#</t>
    <phoneticPr fontId="21"/>
  </si>
  <si>
    <t>日志类型</t>
  </si>
  <si>
    <t>日志类型（1：接入日志；2：异常日志）</t>
  </si>
  <si>
    <t>remote_addr</t>
  </si>
  <si>
    <t>操作IP地址</t>
  </si>
  <si>
    <t>user_agent</t>
  </si>
  <si>
    <t>用户代理</t>
  </si>
  <si>
    <t>request_uri</t>
  </si>
  <si>
    <t>请求URI</t>
  </si>
  <si>
    <t>method</t>
  </si>
  <si>
    <t>操作方式</t>
  </si>
  <si>
    <t>params</t>
  </si>
  <si>
    <t>操作提交的数据</t>
  </si>
  <si>
    <t>clob</t>
  </si>
  <si>
    <t>exception</t>
  </si>
  <si>
    <t>异常信息</t>
  </si>
  <si>
    <t>返回列表</t>
    <phoneticPr fontId="57" type="noConversion"/>
  </si>
  <si>
    <t>sys_menu</t>
    <phoneticPr fontId="21"/>
  </si>
  <si>
    <t>菜单表</t>
    <phoneticPr fontId="57" type="noConversion"/>
  </si>
  <si>
    <t>#</t>
    <phoneticPr fontId="21"/>
  </si>
  <si>
    <t>href</t>
  </si>
  <si>
    <t>链接</t>
  </si>
  <si>
    <t>target</t>
  </si>
  <si>
    <t>目标</t>
  </si>
  <si>
    <t>目标（mainFrame、 _blank、_self、_parent、_top）</t>
  </si>
  <si>
    <t>icon</t>
  </si>
  <si>
    <t>图标</t>
  </si>
  <si>
    <t>is_show</t>
  </si>
  <si>
    <t>是否在菜单中显示</t>
  </si>
  <si>
    <t>是否在菜单中显示（1：显示；0：不显示）</t>
  </si>
  <si>
    <t>permission</t>
  </si>
  <si>
    <t>权限标识</t>
  </si>
  <si>
    <t>create_by</t>
    <phoneticPr fontId="21"/>
  </si>
  <si>
    <t>创建者</t>
    <phoneticPr fontId="21"/>
  </si>
  <si>
    <t>varchar2(n)</t>
    <phoneticPr fontId="21"/>
  </si>
  <si>
    <t>sys_menu</t>
  </si>
  <si>
    <t>菜单表</t>
  </si>
  <si>
    <t>王宁</t>
    <phoneticPr fontId="21"/>
  </si>
  <si>
    <t>返回列表</t>
    <phoneticPr fontId="57" type="noConversion"/>
  </si>
  <si>
    <t>sys_office</t>
    <phoneticPr fontId="21"/>
  </si>
  <si>
    <t>机构表</t>
    <phoneticPr fontId="57" type="noConversion"/>
  </si>
  <si>
    <t>#</t>
    <phoneticPr fontId="21"/>
  </si>
  <si>
    <t>area_id</t>
  </si>
  <si>
    <t>归属区域</t>
  </si>
  <si>
    <t>机构类型</t>
  </si>
  <si>
    <t>机构类型（1：公司；2：部门；3：小组）</t>
  </si>
  <si>
    <t>grade</t>
  </si>
  <si>
    <t>机构等级</t>
  </si>
  <si>
    <r>
      <rPr>
        <sz val="10"/>
        <color indexed="8"/>
        <rFont val="宋体"/>
        <family val="3"/>
        <charset val="134"/>
      </rPr>
      <t>机构等级（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：一级；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：二级；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：三级；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：四级）</t>
    </r>
    <phoneticPr fontId="57" type="noConversion"/>
  </si>
  <si>
    <t>address</t>
  </si>
  <si>
    <t>联系地址</t>
  </si>
  <si>
    <t>zip_code</t>
  </si>
  <si>
    <t>邮政编码</t>
  </si>
  <si>
    <t>master</t>
  </si>
  <si>
    <t>负责人</t>
  </si>
  <si>
    <t>phone</t>
  </si>
  <si>
    <t>电话</t>
  </si>
  <si>
    <t>fax</t>
  </si>
  <si>
    <t>传真</t>
  </si>
  <si>
    <t>email</t>
  </si>
  <si>
    <t>邮箱</t>
  </si>
  <si>
    <t>USEABLE</t>
  </si>
  <si>
    <t>是否启用</t>
  </si>
  <si>
    <t>PRIMARY_PERSON</t>
  </si>
  <si>
    <t>主负责人</t>
  </si>
  <si>
    <t>DEPUTY_PERSON</t>
  </si>
  <si>
    <t>副负责人</t>
  </si>
  <si>
    <t>sys_role</t>
    <phoneticPr fontId="21"/>
  </si>
  <si>
    <t>角色表</t>
    <phoneticPr fontId="57" type="noConversion"/>
  </si>
  <si>
    <t>office_id</t>
  </si>
  <si>
    <t>归属机构</t>
  </si>
  <si>
    <t>角色名称</t>
  </si>
  <si>
    <t>enname</t>
  </si>
  <si>
    <t>英文名称</t>
  </si>
  <si>
    <t>role_type</t>
  </si>
  <si>
    <t>角色类型</t>
  </si>
  <si>
    <t>data_scope</t>
  </si>
  <si>
    <t>数据范围（0：所有数据；1：所在公司及以下数据；2：所在公司数据；3：所在部门及以下数据；4：所在部门数据；8：仅本人数据；9：按明细设置）</t>
  </si>
  <si>
    <t>is_sys</t>
  </si>
  <si>
    <t>useable</t>
  </si>
  <si>
    <t>角色-菜单</t>
    <phoneticPr fontId="57" type="noConversion"/>
  </si>
  <si>
    <t>role_id</t>
  </si>
  <si>
    <t>角色编号</t>
  </si>
  <si>
    <t>menu_id</t>
  </si>
  <si>
    <t>菜单编号</t>
  </si>
  <si>
    <t>sys_role_menu</t>
    <phoneticPr fontId="21"/>
  </si>
  <si>
    <t>角色-机构</t>
    <phoneticPr fontId="57" type="noConversion"/>
  </si>
  <si>
    <t>office_id</t>
    <phoneticPr fontId="57" type="noConversion"/>
  </si>
  <si>
    <t>机构编号</t>
    <phoneticPr fontId="57" type="noConversion"/>
  </si>
  <si>
    <t>sys_role_office</t>
    <phoneticPr fontId="21"/>
  </si>
  <si>
    <t>返回列表</t>
    <phoneticPr fontId="57" type="noConversion"/>
  </si>
  <si>
    <t>用户表</t>
    <phoneticPr fontId="57" type="noConversion"/>
  </si>
  <si>
    <t>company_id</t>
  </si>
  <si>
    <t>归属公司</t>
  </si>
  <si>
    <t>归属部门</t>
  </si>
  <si>
    <t>login_name</t>
  </si>
  <si>
    <t>登录名</t>
  </si>
  <si>
    <t>password</t>
  </si>
  <si>
    <t>no</t>
  </si>
  <si>
    <t>工号</t>
  </si>
  <si>
    <t>姓名</t>
  </si>
  <si>
    <t>mobile</t>
  </si>
  <si>
    <t>手机</t>
  </si>
  <si>
    <t>user_type</t>
  </si>
  <si>
    <t>用户类型</t>
  </si>
  <si>
    <t>photo</t>
  </si>
  <si>
    <t>用户头像</t>
  </si>
  <si>
    <t>login_ip</t>
  </si>
  <si>
    <t>最后登陆IP</t>
  </si>
  <si>
    <t>login_date</t>
  </si>
  <si>
    <t>最后登陆时间</t>
  </si>
  <si>
    <t>login_flag</t>
  </si>
  <si>
    <t>是否可登录</t>
  </si>
  <si>
    <t>sys_user</t>
    <phoneticPr fontId="21"/>
  </si>
  <si>
    <t>sys_user</t>
    <phoneticPr fontId="21"/>
  </si>
  <si>
    <t>返回列表</t>
    <phoneticPr fontId="57" type="noConversion"/>
  </si>
  <si>
    <t>用户-角色</t>
    <phoneticPr fontId="57" type="noConversion"/>
  </si>
  <si>
    <t>用户编号</t>
    <phoneticPr fontId="57" type="noConversion"/>
  </si>
  <si>
    <t>角色编号</t>
    <phoneticPr fontId="57" type="noConversion"/>
  </si>
  <si>
    <t>sys_user_role</t>
    <phoneticPr fontId="21"/>
  </si>
  <si>
    <t>框架系统表</t>
    <phoneticPr fontId="21"/>
  </si>
  <si>
    <t>王宁</t>
    <phoneticPr fontId="21"/>
  </si>
  <si>
    <t>cabinet_terminal</t>
    <phoneticPr fontId="21"/>
  </si>
  <si>
    <t>终端基本信息表</t>
    <phoneticPr fontId="21"/>
  </si>
  <si>
    <t>业务表</t>
    <phoneticPr fontId="21"/>
  </si>
  <si>
    <t>王宁</t>
    <phoneticPr fontId="21"/>
  </si>
  <si>
    <t>office_name</t>
    <phoneticPr fontId="61" type="noConversion"/>
  </si>
  <si>
    <r>
      <t>D</t>
    </r>
    <r>
      <rPr>
        <sz val="9"/>
        <rFont val="宋体"/>
        <family val="3"/>
        <charset val="134"/>
      </rPr>
      <t>ATE</t>
    </r>
    <phoneticPr fontId="59" type="noConversion"/>
  </si>
  <si>
    <t>cabinet_notice</t>
    <phoneticPr fontId="21"/>
  </si>
  <si>
    <t>消息基本信息表</t>
    <phoneticPr fontId="21"/>
  </si>
  <si>
    <t>业务表</t>
    <phoneticPr fontId="21"/>
  </si>
  <si>
    <t>王宁</t>
    <phoneticPr fontId="21"/>
  </si>
  <si>
    <t>cabinet_model</t>
    <phoneticPr fontId="21"/>
  </si>
  <si>
    <t>模板信息表</t>
    <phoneticPr fontId="21"/>
  </si>
  <si>
    <t>cabinet_program_tactic</t>
    <phoneticPr fontId="21"/>
  </si>
  <si>
    <t>节目策略信息表</t>
    <phoneticPr fontId="21"/>
  </si>
  <si>
    <r>
      <t>p</t>
    </r>
    <r>
      <rPr>
        <sz val="9"/>
        <rFont val="宋体"/>
        <family val="3"/>
        <charset val="134"/>
      </rPr>
      <t>rogram</t>
    </r>
    <r>
      <rPr>
        <sz val="9"/>
        <rFont val="宋体"/>
        <family val="3"/>
        <charset val="134"/>
      </rPr>
      <t>_no</t>
    </r>
    <phoneticPr fontId="61" type="noConversion"/>
  </si>
  <si>
    <r>
      <t>program_</t>
    </r>
    <r>
      <rPr>
        <sz val="9"/>
        <rFont val="宋体"/>
        <family val="3"/>
        <charset val="134"/>
      </rPr>
      <t>name</t>
    </r>
    <phoneticPr fontId="59" type="noConversion"/>
  </si>
  <si>
    <r>
      <t>m</t>
    </r>
    <r>
      <rPr>
        <sz val="9"/>
        <rFont val="宋体"/>
        <family val="3"/>
        <charset val="134"/>
      </rPr>
      <t>odel_id</t>
    </r>
    <phoneticPr fontId="59" type="noConversion"/>
  </si>
  <si>
    <t>模板id</t>
    <phoneticPr fontId="59" type="noConversion"/>
  </si>
  <si>
    <r>
      <t>office_</t>
    </r>
    <r>
      <rPr>
        <sz val="9"/>
        <rFont val="宋体"/>
        <family val="3"/>
        <charset val="134"/>
      </rPr>
      <t>id</t>
    </r>
    <phoneticPr fontId="61" type="noConversion"/>
  </si>
  <si>
    <r>
      <t>机构i</t>
    </r>
    <r>
      <rPr>
        <sz val="9"/>
        <rFont val="宋体"/>
        <family val="3"/>
        <charset val="134"/>
      </rPr>
      <t>d</t>
    </r>
    <phoneticPr fontId="61" type="noConversion"/>
  </si>
  <si>
    <r>
      <t>program_tactic_</t>
    </r>
    <r>
      <rPr>
        <sz val="9"/>
        <rFont val="宋体"/>
        <family val="3"/>
        <charset val="134"/>
      </rPr>
      <t>id</t>
    </r>
    <phoneticPr fontId="61" type="noConversion"/>
  </si>
  <si>
    <r>
      <t>notice_</t>
    </r>
    <r>
      <rPr>
        <sz val="9"/>
        <rFont val="宋体"/>
        <family val="3"/>
        <charset val="134"/>
      </rPr>
      <t>id</t>
    </r>
    <phoneticPr fontId="61" type="noConversion"/>
  </si>
  <si>
    <t>product_id</t>
    <phoneticPr fontId="59" type="noConversion"/>
  </si>
  <si>
    <r>
      <t>p</t>
    </r>
    <r>
      <rPr>
        <sz val="9"/>
        <rFont val="宋体"/>
        <family val="3"/>
        <charset val="134"/>
      </rPr>
      <t>rogram_id</t>
    </r>
    <phoneticPr fontId="59" type="noConversion"/>
  </si>
  <si>
    <r>
      <t>策略i</t>
    </r>
    <r>
      <rPr>
        <sz val="9"/>
        <rFont val="宋体"/>
        <family val="3"/>
        <charset val="134"/>
      </rPr>
      <t>d</t>
    </r>
    <phoneticPr fontId="59" type="noConversion"/>
  </si>
  <si>
    <r>
      <t>节目i</t>
    </r>
    <r>
      <rPr>
        <sz val="9"/>
        <rFont val="宋体"/>
        <family val="3"/>
        <charset val="134"/>
      </rPr>
      <t>d</t>
    </r>
    <phoneticPr fontId="59" type="noConversion"/>
  </si>
  <si>
    <r>
      <t>program_tactic</t>
    </r>
    <r>
      <rPr>
        <sz val="9"/>
        <rFont val="宋体"/>
        <family val="3"/>
        <charset val="134"/>
      </rPr>
      <t>_id</t>
    </r>
    <phoneticPr fontId="59" type="noConversion"/>
  </si>
  <si>
    <t>program_name</t>
    <phoneticPr fontId="59" type="noConversion"/>
  </si>
  <si>
    <t>-</t>
    <phoneticPr fontId="57" type="noConversion"/>
  </si>
  <si>
    <r>
      <t>cabinet</t>
    </r>
    <r>
      <rPr>
        <sz val="9"/>
        <rFont val="宋体"/>
        <family val="3"/>
        <charset val="134"/>
      </rPr>
      <t>_program</t>
    </r>
    <r>
      <rPr>
        <sz val="9"/>
        <rFont val="宋体"/>
        <family val="3"/>
        <charset val="134"/>
      </rPr>
      <t>_tactic_detial</t>
    </r>
    <phoneticPr fontId="21"/>
  </si>
  <si>
    <t>cabinet_program_tactic_detial</t>
    <phoneticPr fontId="21"/>
  </si>
  <si>
    <t>节目</t>
    <phoneticPr fontId="61" type="noConversion"/>
  </si>
  <si>
    <t>终端</t>
    <phoneticPr fontId="61" type="noConversion"/>
  </si>
  <si>
    <t>消息</t>
    <phoneticPr fontId="59" type="noConversion"/>
  </si>
  <si>
    <t>模版</t>
    <phoneticPr fontId="59" type="noConversion"/>
  </si>
  <si>
    <t>策略</t>
    <phoneticPr fontId="59" type="noConversion"/>
  </si>
  <si>
    <t>策略详情</t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</si>
</sst>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8.25"/>
      <color indexed="12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9"/>
      <name val="ＭＳ ゴシック"/>
      <family val="3"/>
      <charset val="128"/>
    </font>
    <font>
      <sz val="11"/>
      <color indexed="17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9"/>
      <color indexed="12"/>
      <name val="宋体"/>
      <family val="3"/>
      <charset val="134"/>
    </font>
    <font>
      <sz val="11"/>
      <name val="宋体"/>
      <family val="3"/>
      <charset val="134"/>
    </font>
    <font>
      <sz val="20"/>
      <color indexed="20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仿宋_GB2312"/>
      <family val="3"/>
      <charset val="134"/>
    </font>
    <font>
      <sz val="9"/>
      <name val="Arial"/>
      <family val="2"/>
    </font>
    <font>
      <b/>
      <sz val="9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u/>
      <sz val="8.25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6" fillId="0" borderId="0"/>
    <xf numFmtId="0" fontId="2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8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6" fillId="23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10" fillId="23" borderId="9" applyNumberFormat="0" applyAlignment="0" applyProtection="0">
      <alignment vertical="center"/>
    </xf>
    <xf numFmtId="0" fontId="32" fillId="20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3" borderId="7" applyNumberFormat="0" applyAlignment="0" applyProtection="0">
      <alignment vertical="center"/>
    </xf>
    <xf numFmtId="0" fontId="38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2" borderId="2" applyNumberFormat="0" applyFont="0" applyAlignment="0" applyProtection="0">
      <alignment vertical="center"/>
    </xf>
  </cellStyleXfs>
  <cellXfs count="265">
    <xf numFmtId="0" fontId="0" fillId="0" borderId="0" xfId="0">
      <alignment vertical="center"/>
    </xf>
    <xf numFmtId="0" fontId="0" fillId="24" borderId="0" xfId="0" applyFill="1">
      <alignment vertical="center"/>
    </xf>
    <xf numFmtId="0" fontId="9" fillId="24" borderId="0" xfId="0" applyFont="1" applyFill="1">
      <alignment vertical="center"/>
    </xf>
    <xf numFmtId="0" fontId="41" fillId="24" borderId="0" xfId="0" applyFont="1" applyFill="1">
      <alignment vertical="center"/>
    </xf>
    <xf numFmtId="0" fontId="40" fillId="24" borderId="0" xfId="0" applyFont="1" applyFill="1">
      <alignment vertical="center"/>
    </xf>
    <xf numFmtId="0" fontId="0" fillId="28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43" fillId="29" borderId="22" xfId="0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3" fillId="29" borderId="23" xfId="0" applyFont="1" applyFill="1" applyBorder="1" applyAlignment="1">
      <alignment horizontal="center" vertical="center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22" fillId="24" borderId="0" xfId="37" applyFont="1" applyFill="1" applyAlignment="1">
      <alignment vertical="center"/>
    </xf>
    <xf numFmtId="0" fontId="48" fillId="0" borderId="0" xfId="40" applyAlignment="1">
      <alignment vertical="center"/>
    </xf>
    <xf numFmtId="49" fontId="48" fillId="0" borderId="0" xfId="40" applyNumberFormat="1" applyAlignment="1">
      <alignment vertical="center"/>
    </xf>
    <xf numFmtId="0" fontId="48" fillId="0" borderId="10" xfId="40" applyBorder="1" applyAlignment="1">
      <alignment vertical="center"/>
    </xf>
    <xf numFmtId="49" fontId="48" fillId="0" borderId="11" xfId="40" applyNumberFormat="1" applyBorder="1" applyAlignment="1">
      <alignment vertical="center"/>
    </xf>
    <xf numFmtId="0" fontId="48" fillId="0" borderId="11" xfId="40" applyBorder="1" applyAlignment="1">
      <alignment vertical="center"/>
    </xf>
    <xf numFmtId="0" fontId="48" fillId="0" borderId="12" xfId="40" applyBorder="1" applyAlignment="1">
      <alignment vertical="center"/>
    </xf>
    <xf numFmtId="0" fontId="22" fillId="0" borderId="0" xfId="40" applyFont="1" applyAlignment="1">
      <alignment vertical="center"/>
    </xf>
    <xf numFmtId="0" fontId="22" fillId="0" borderId="13" xfId="40" applyFont="1" applyBorder="1" applyAlignment="1">
      <alignment vertical="center"/>
    </xf>
    <xf numFmtId="49" fontId="46" fillId="0" borderId="0" xfId="40" applyNumberFormat="1" applyFont="1" applyBorder="1" applyAlignment="1">
      <alignment vertical="center"/>
    </xf>
    <xf numFmtId="0" fontId="22" fillId="0" borderId="0" xfId="40" applyFont="1" applyBorder="1" applyAlignment="1">
      <alignment vertical="center"/>
    </xf>
    <xf numFmtId="0" fontId="22" fillId="0" borderId="14" xfId="40" applyFont="1" applyBorder="1" applyAlignment="1">
      <alignment vertical="center"/>
    </xf>
    <xf numFmtId="0" fontId="48" fillId="0" borderId="13" xfId="40" applyBorder="1" applyAlignment="1">
      <alignment vertical="center"/>
    </xf>
    <xf numFmtId="49" fontId="48" fillId="0" borderId="0" xfId="40" applyNumberFormat="1" applyBorder="1" applyAlignment="1">
      <alignment vertical="center"/>
    </xf>
    <xf numFmtId="0" fontId="48" fillId="0" borderId="0" xfId="40" applyBorder="1" applyAlignment="1">
      <alignment vertical="center"/>
    </xf>
    <xf numFmtId="0" fontId="48" fillId="0" borderId="14" xfId="40" applyBorder="1" applyAlignment="1">
      <alignment vertical="center"/>
    </xf>
    <xf numFmtId="49" fontId="50" fillId="0" borderId="0" xfId="40" applyNumberFormat="1" applyFont="1" applyBorder="1" applyAlignment="1">
      <alignment vertical="center" wrapText="1"/>
    </xf>
    <xf numFmtId="0" fontId="50" fillId="0" borderId="0" xfId="40" applyFont="1" applyBorder="1" applyAlignment="1">
      <alignment vertical="center" wrapText="1"/>
    </xf>
    <xf numFmtId="0" fontId="22" fillId="0" borderId="0" xfId="40" applyFont="1" applyAlignment="1">
      <alignment vertical="center" wrapText="1"/>
    </xf>
    <xf numFmtId="0" fontId="22" fillId="0" borderId="13" xfId="40" applyFont="1" applyBorder="1" applyAlignment="1">
      <alignment vertical="center" wrapText="1"/>
    </xf>
    <xf numFmtId="49" fontId="51" fillId="0" borderId="0" xfId="40" applyNumberFormat="1" applyFont="1" applyBorder="1" applyAlignment="1">
      <alignment vertical="center" wrapText="1"/>
    </xf>
    <xf numFmtId="0" fontId="51" fillId="0" borderId="0" xfId="40" applyFont="1" applyBorder="1" applyAlignment="1">
      <alignment vertical="center" wrapText="1"/>
    </xf>
    <xf numFmtId="0" fontId="22" fillId="0" borderId="14" xfId="40" applyFont="1" applyBorder="1" applyAlignment="1">
      <alignment vertical="center" wrapText="1"/>
    </xf>
    <xf numFmtId="49" fontId="46" fillId="27" borderId="22" xfId="40" applyNumberFormat="1" applyFont="1" applyFill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46" fillId="27" borderId="27" xfId="40" applyFont="1" applyFill="1" applyBorder="1" applyAlignment="1">
      <alignment horizontal="center" vertical="center" wrapText="1"/>
    </xf>
    <xf numFmtId="0" fontId="46" fillId="27" borderId="28" xfId="40" applyFont="1" applyFill="1" applyBorder="1" applyAlignment="1">
      <alignment horizontal="center" vertical="center" wrapText="1"/>
    </xf>
    <xf numFmtId="49" fontId="51" fillId="0" borderId="20" xfId="40" applyNumberFormat="1" applyFont="1" applyBorder="1" applyAlignment="1">
      <alignment horizontal="center" vertical="center" wrapText="1"/>
    </xf>
    <xf numFmtId="0" fontId="22" fillId="0" borderId="18" xfId="40" applyFont="1" applyBorder="1" applyAlignment="1">
      <alignment horizontal="center" vertical="center" wrapText="1"/>
    </xf>
    <xf numFmtId="0" fontId="22" fillId="0" borderId="29" xfId="40" applyFont="1" applyBorder="1" applyAlignment="1">
      <alignment horizontal="center" vertical="center" wrapText="1"/>
    </xf>
    <xf numFmtId="14" fontId="51" fillId="0" borderId="30" xfId="40" applyNumberFormat="1" applyFont="1" applyBorder="1" applyAlignment="1">
      <alignment horizontal="center" vertical="center" wrapText="1"/>
    </xf>
    <xf numFmtId="0" fontId="51" fillId="0" borderId="18" xfId="40" applyFont="1" applyBorder="1" applyAlignment="1">
      <alignment horizontal="center" vertical="center" wrapText="1"/>
    </xf>
    <xf numFmtId="0" fontId="51" fillId="0" borderId="29" xfId="40" applyFont="1" applyBorder="1" applyAlignment="1">
      <alignment horizontal="center" vertical="center" wrapText="1"/>
    </xf>
    <xf numFmtId="49" fontId="51" fillId="0" borderId="21" xfId="40" applyNumberFormat="1" applyFont="1" applyBorder="1" applyAlignment="1">
      <alignment horizontal="center" vertical="center" wrapText="1"/>
    </xf>
    <xf numFmtId="0" fontId="51" fillId="0" borderId="19" xfId="40" applyFont="1" applyBorder="1" applyAlignment="1">
      <alignment horizontal="center" vertical="center" wrapText="1"/>
    </xf>
    <xf numFmtId="0" fontId="51" fillId="0" borderId="31" xfId="40" applyFont="1" applyBorder="1" applyAlignment="1">
      <alignment horizontal="center" vertical="center" wrapText="1"/>
    </xf>
    <xf numFmtId="14" fontId="51" fillId="0" borderId="32" xfId="40" applyNumberFormat="1" applyFont="1" applyBorder="1" applyAlignment="1">
      <alignment horizontal="center" vertical="center" wrapText="1"/>
    </xf>
    <xf numFmtId="0" fontId="53" fillId="0" borderId="0" xfId="40" applyFont="1" applyBorder="1" applyAlignment="1">
      <alignment horizontal="left" vertical="center"/>
    </xf>
    <xf numFmtId="0" fontId="48" fillId="0" borderId="15" xfId="40" applyBorder="1" applyAlignment="1">
      <alignment vertical="center"/>
    </xf>
    <xf numFmtId="49" fontId="48" fillId="0" borderId="16" xfId="40" applyNumberFormat="1" applyBorder="1" applyAlignment="1">
      <alignment vertical="center"/>
    </xf>
    <xf numFmtId="0" fontId="48" fillId="0" borderId="16" xfId="40" applyBorder="1" applyAlignment="1">
      <alignment vertical="center"/>
    </xf>
    <xf numFmtId="0" fontId="48" fillId="0" borderId="17" xfId="40" applyBorder="1" applyAlignment="1">
      <alignment vertical="center"/>
    </xf>
    <xf numFmtId="0" fontId="7" fillId="24" borderId="0" xfId="41" applyFill="1" applyAlignment="1" applyProtection="1">
      <alignment vertical="center"/>
    </xf>
    <xf numFmtId="14" fontId="0" fillId="0" borderId="18" xfId="0" applyNumberFormat="1" applyBorder="1" applyAlignment="1">
      <alignment horizontal="center" vertical="center"/>
    </xf>
    <xf numFmtId="0" fontId="58" fillId="30" borderId="33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62" fillId="24" borderId="0" xfId="41" applyFont="1" applyFill="1" applyAlignment="1" applyProtection="1">
      <alignment vertical="center"/>
    </xf>
    <xf numFmtId="0" fontId="59" fillId="24" borderId="0" xfId="37" applyFont="1" applyFill="1" applyAlignment="1">
      <alignment vertical="center"/>
    </xf>
    <xf numFmtId="0" fontId="58" fillId="24" borderId="0" xfId="37" applyFont="1" applyFill="1" applyAlignment="1">
      <alignment vertical="center"/>
    </xf>
    <xf numFmtId="0" fontId="58" fillId="30" borderId="18" xfId="37" applyFont="1" applyFill="1" applyBorder="1" applyAlignment="1">
      <alignment horizontal="center" vertical="center"/>
    </xf>
    <xf numFmtId="0" fontId="59" fillId="0" borderId="24" xfId="37" applyFont="1" applyBorder="1" applyAlignment="1">
      <alignment vertical="center"/>
    </xf>
    <xf numFmtId="0" fontId="59" fillId="0" borderId="25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47" fillId="30" borderId="18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18" xfId="37" applyFont="1" applyBorder="1" applyAlignment="1">
      <alignment vertical="center"/>
    </xf>
    <xf numFmtId="0" fontId="57" fillId="0" borderId="18" xfId="40" applyFont="1" applyBorder="1" applyAlignment="1">
      <alignment horizontal="center" vertical="center" wrapText="1"/>
    </xf>
    <xf numFmtId="49" fontId="58" fillId="0" borderId="0" xfId="40" applyNumberFormat="1" applyFont="1" applyBorder="1" applyAlignment="1">
      <alignment vertical="center"/>
    </xf>
    <xf numFmtId="0" fontId="66" fillId="0" borderId="0" xfId="41" applyFont="1" applyAlignment="1" applyProtection="1">
      <alignment vertical="center"/>
    </xf>
    <xf numFmtId="0" fontId="67" fillId="31" borderId="18" xfId="41" quotePrefix="1" applyFont="1" applyFill="1" applyBorder="1" applyAlignment="1" applyProtection="1">
      <alignment vertical="center" shrinkToFit="1"/>
    </xf>
    <xf numFmtId="0" fontId="67" fillId="0" borderId="18" xfId="37" applyFont="1" applyFill="1" applyBorder="1" applyAlignment="1">
      <alignment vertical="center"/>
    </xf>
    <xf numFmtId="14" fontId="67" fillId="0" borderId="18" xfId="37" applyNumberFormat="1" applyFont="1" applyFill="1" applyBorder="1" applyAlignment="1">
      <alignment vertical="center"/>
    </xf>
    <xf numFmtId="0" fontId="67" fillId="0" borderId="18" xfId="0" applyFont="1" applyBorder="1">
      <alignment vertical="center"/>
    </xf>
    <xf numFmtId="0" fontId="57" fillId="24" borderId="0" xfId="37" applyFont="1" applyFill="1" applyAlignment="1">
      <alignment vertical="center"/>
    </xf>
    <xf numFmtId="0" fontId="47" fillId="30" borderId="18" xfId="37" applyFont="1" applyFill="1" applyBorder="1" applyAlignment="1">
      <alignment vertical="center"/>
    </xf>
    <xf numFmtId="0" fontId="22" fillId="24" borderId="18" xfId="37" applyFont="1" applyFill="1" applyBorder="1" applyAlignment="1">
      <alignment vertical="center"/>
    </xf>
    <xf numFmtId="0" fontId="22" fillId="25" borderId="18" xfId="37" applyFont="1" applyFill="1" applyBorder="1" applyAlignment="1">
      <alignment vertical="center"/>
    </xf>
    <xf numFmtId="0" fontId="22" fillId="26" borderId="18" xfId="37" applyFont="1" applyFill="1" applyBorder="1" applyAlignment="1">
      <alignment vertical="center"/>
    </xf>
    <xf numFmtId="0" fontId="39" fillId="24" borderId="18" xfId="37" applyFont="1" applyFill="1" applyBorder="1" applyAlignment="1">
      <alignment vertical="center"/>
    </xf>
    <xf numFmtId="0" fontId="68" fillId="30" borderId="35" xfId="37" applyFont="1" applyFill="1" applyBorder="1" applyAlignment="1">
      <alignment vertical="center"/>
    </xf>
    <xf numFmtId="0" fontId="57" fillId="24" borderId="18" xfId="37" applyFont="1" applyFill="1" applyBorder="1" applyAlignment="1">
      <alignment vertical="center"/>
    </xf>
    <xf numFmtId="0" fontId="7" fillId="0" borderId="0" xfId="41" applyFill="1" applyBorder="1" applyAlignment="1" applyProtection="1">
      <alignment vertical="center"/>
    </xf>
    <xf numFmtId="0" fontId="0" fillId="0" borderId="0" xfId="0" applyBorder="1">
      <alignment vertical="center"/>
    </xf>
    <xf numFmtId="0" fontId="60" fillId="30" borderId="29" xfId="37" applyFont="1" applyFill="1" applyBorder="1" applyAlignment="1">
      <alignment vertical="center"/>
    </xf>
    <xf numFmtId="0" fontId="57" fillId="0" borderId="36" xfId="41" applyFont="1" applyFill="1" applyBorder="1" applyAlignment="1" applyProtection="1">
      <alignment vertical="center"/>
    </xf>
    <xf numFmtId="0" fontId="60" fillId="30" borderId="36" xfId="37" applyFont="1" applyFill="1" applyBorder="1" applyAlignment="1">
      <alignment vertical="center"/>
    </xf>
    <xf numFmtId="0" fontId="57" fillId="0" borderId="37" xfId="37" applyFont="1" applyFill="1" applyBorder="1" applyAlignment="1">
      <alignment vertical="center"/>
    </xf>
    <xf numFmtId="0" fontId="57" fillId="0" borderId="0" xfId="41" applyFont="1" applyFill="1" applyBorder="1" applyAlignment="1" applyProtection="1">
      <alignment vertical="center"/>
    </xf>
    <xf numFmtId="0" fontId="58" fillId="30" borderId="29" xfId="37" applyFont="1" applyFill="1" applyBorder="1" applyAlignment="1">
      <alignment horizontal="center" vertical="center"/>
    </xf>
    <xf numFmtId="0" fontId="60" fillId="30" borderId="37" xfId="37" applyFont="1" applyFill="1" applyBorder="1" applyAlignment="1">
      <alignment vertical="center"/>
    </xf>
    <xf numFmtId="0" fontId="57" fillId="0" borderId="53" xfId="37" applyFont="1" applyBorder="1" applyAlignment="1">
      <alignment vertical="center"/>
    </xf>
    <xf numFmtId="0" fontId="69" fillId="0" borderId="0" xfId="0" applyFont="1" applyBorder="1" applyAlignment="1" applyProtection="1">
      <alignment vertical="top" wrapText="1"/>
    </xf>
    <xf numFmtId="0" fontId="57" fillId="0" borderId="0" xfId="37" quotePrefix="1" applyFont="1" applyBorder="1" applyAlignment="1">
      <alignment vertical="center"/>
    </xf>
    <xf numFmtId="49" fontId="69" fillId="0" borderId="54" xfId="0" applyNumberFormat="1" applyFont="1" applyBorder="1" applyAlignment="1" applyProtection="1">
      <alignment horizontal="left" vertical="top" wrapText="1"/>
    </xf>
    <xf numFmtId="0" fontId="57" fillId="0" borderId="49" xfId="37" applyFont="1" applyBorder="1" applyAlignment="1">
      <alignment vertical="center"/>
    </xf>
    <xf numFmtId="0" fontId="69" fillId="0" borderId="50" xfId="0" applyFont="1" applyBorder="1" applyAlignment="1" applyProtection="1">
      <alignment vertical="top" wrapText="1"/>
    </xf>
    <xf numFmtId="0" fontId="57" fillId="0" borderId="50" xfId="37" quotePrefix="1" applyFont="1" applyBorder="1" applyAlignment="1">
      <alignment vertical="center"/>
    </xf>
    <xf numFmtId="0" fontId="0" fillId="0" borderId="50" xfId="0" applyBorder="1">
      <alignment vertical="center"/>
    </xf>
    <xf numFmtId="49" fontId="69" fillId="0" borderId="51" xfId="0" applyNumberFormat="1" applyFont="1" applyBorder="1" applyAlignment="1" applyProtection="1">
      <alignment horizontal="left" vertical="top" wrapText="1"/>
    </xf>
    <xf numFmtId="0" fontId="57" fillId="0" borderId="47" xfId="37" applyFont="1" applyBorder="1" applyAlignment="1">
      <alignment vertical="center"/>
    </xf>
    <xf numFmtId="0" fontId="69" fillId="0" borderId="52" xfId="0" applyFont="1" applyBorder="1" applyAlignment="1" applyProtection="1">
      <alignment vertical="top" wrapText="1"/>
    </xf>
    <xf numFmtId="0" fontId="57" fillId="0" borderId="52" xfId="37" quotePrefix="1" applyFont="1" applyBorder="1" applyAlignment="1">
      <alignment vertical="center"/>
    </xf>
    <xf numFmtId="0" fontId="0" fillId="0" borderId="52" xfId="0" applyBorder="1">
      <alignment vertical="center"/>
    </xf>
    <xf numFmtId="49" fontId="69" fillId="0" borderId="48" xfId="0" applyNumberFormat="1" applyFont="1" applyBorder="1" applyAlignment="1" applyProtection="1">
      <alignment horizontal="left" vertical="top" wrapText="1"/>
    </xf>
    <xf numFmtId="49" fontId="69" fillId="0" borderId="0" xfId="0" applyNumberFormat="1" applyFont="1" applyBorder="1" applyAlignment="1" applyProtection="1">
      <alignment horizontal="left" vertical="top" wrapText="1"/>
    </xf>
    <xf numFmtId="0" fontId="58" fillId="30" borderId="47" xfId="37" applyFont="1" applyFill="1" applyBorder="1" applyAlignment="1">
      <alignment horizontal="center" vertical="center"/>
    </xf>
    <xf numFmtId="0" fontId="60" fillId="30" borderId="52" xfId="37" applyFont="1" applyFill="1" applyBorder="1" applyAlignment="1">
      <alignment vertical="center"/>
    </xf>
    <xf numFmtId="0" fontId="60" fillId="30" borderId="48" xfId="37" applyFont="1" applyFill="1" applyBorder="1" applyAlignment="1">
      <alignment vertical="center"/>
    </xf>
    <xf numFmtId="0" fontId="70" fillId="0" borderId="50" xfId="0" applyFont="1" applyBorder="1" applyAlignment="1" applyProtection="1">
      <alignment vertical="top" wrapText="1"/>
    </xf>
    <xf numFmtId="49" fontId="70" fillId="0" borderId="51" xfId="0" applyNumberFormat="1" applyFont="1" applyBorder="1" applyAlignment="1" applyProtection="1">
      <alignment horizontal="left" vertical="top" wrapText="1"/>
    </xf>
    <xf numFmtId="0" fontId="70" fillId="0" borderId="52" xfId="0" applyFont="1" applyBorder="1" applyAlignment="1" applyProtection="1">
      <alignment vertical="top" wrapText="1"/>
    </xf>
    <xf numFmtId="49" fontId="70" fillId="0" borderId="48" xfId="0" applyNumberFormat="1" applyFont="1" applyBorder="1" applyAlignment="1" applyProtection="1">
      <alignment horizontal="left" vertical="top" wrapText="1"/>
    </xf>
    <xf numFmtId="0" fontId="49" fillId="0" borderId="0" xfId="40" applyFont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52" fillId="27" borderId="23" xfId="40" applyFont="1" applyFill="1" applyBorder="1" applyAlignment="1">
      <alignment horizontal="center" vertical="center" wrapText="1"/>
    </xf>
    <xf numFmtId="0" fontId="22" fillId="0" borderId="29" xfId="40" applyFont="1" applyBorder="1" applyAlignment="1">
      <alignment horizontal="left" vertical="center" wrapText="1"/>
    </xf>
    <xf numFmtId="0" fontId="51" fillId="0" borderId="36" xfId="40" applyFont="1" applyBorder="1" applyAlignment="1">
      <alignment horizontal="left" vertical="center" wrapText="1"/>
    </xf>
    <xf numFmtId="0" fontId="51" fillId="0" borderId="37" xfId="40" applyFont="1" applyBorder="1" applyAlignment="1">
      <alignment horizontal="left" vertical="center" wrapText="1"/>
    </xf>
    <xf numFmtId="0" fontId="22" fillId="0" borderId="18" xfId="40" applyFont="1" applyBorder="1" applyAlignment="1">
      <alignment horizontal="left" vertical="center" wrapText="1"/>
    </xf>
    <xf numFmtId="0" fontId="51" fillId="0" borderId="18" xfId="40" applyFont="1" applyBorder="1" applyAlignment="1">
      <alignment horizontal="left" vertical="center" wrapText="1"/>
    </xf>
    <xf numFmtId="0" fontId="51" fillId="0" borderId="29" xfId="40" applyFont="1" applyBorder="1" applyAlignment="1">
      <alignment horizontal="left" vertical="center" wrapText="1"/>
    </xf>
    <xf numFmtId="0" fontId="51" fillId="0" borderId="19" xfId="40" applyFont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43" fillId="0" borderId="19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40" fillId="0" borderId="18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30" xfId="0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30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14" fontId="40" fillId="0" borderId="23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57" fillId="24" borderId="29" xfId="37" applyFont="1" applyFill="1" applyBorder="1" applyAlignment="1">
      <alignment horizontal="center" vertical="center"/>
    </xf>
    <xf numFmtId="0" fontId="22" fillId="24" borderId="36" xfId="37" applyFont="1" applyFill="1" applyBorder="1" applyAlignment="1">
      <alignment horizontal="center" vertical="center"/>
    </xf>
    <xf numFmtId="0" fontId="22" fillId="24" borderId="37" xfId="37" applyFont="1" applyFill="1" applyBorder="1" applyAlignment="1">
      <alignment horizontal="center" vertical="center"/>
    </xf>
    <xf numFmtId="0" fontId="22" fillId="31" borderId="29" xfId="37" applyFont="1" applyFill="1" applyBorder="1" applyAlignment="1">
      <alignment vertical="center" wrapText="1"/>
    </xf>
    <xf numFmtId="0" fontId="57" fillId="31" borderId="36" xfId="37" applyFont="1" applyFill="1" applyBorder="1" applyAlignment="1">
      <alignment vertical="center" wrapText="1"/>
    </xf>
    <xf numFmtId="0" fontId="57" fillId="31" borderId="37" xfId="37" applyFont="1" applyFill="1" applyBorder="1" applyAlignment="1">
      <alignment vertical="center" wrapText="1"/>
    </xf>
    <xf numFmtId="0" fontId="22" fillId="0" borderId="29" xfId="37" applyFont="1" applyBorder="1" applyAlignment="1">
      <alignment vertical="center" wrapText="1"/>
    </xf>
    <xf numFmtId="0" fontId="22" fillId="0" borderId="36" xfId="37" applyFont="1" applyBorder="1" applyAlignment="1">
      <alignment vertical="center" wrapText="1"/>
    </xf>
    <xf numFmtId="0" fontId="22" fillId="0" borderId="37" xfId="37" applyFont="1" applyBorder="1" applyAlignment="1">
      <alignment vertical="center" wrapText="1"/>
    </xf>
    <xf numFmtId="0" fontId="59" fillId="0" borderId="29" xfId="37" applyFont="1" applyBorder="1" applyAlignment="1">
      <alignment vertical="center"/>
    </xf>
    <xf numFmtId="0" fontId="59" fillId="0" borderId="36" xfId="37" applyFont="1" applyBorder="1" applyAlignment="1">
      <alignment vertical="center"/>
    </xf>
    <xf numFmtId="0" fontId="59" fillId="0" borderId="37" xfId="37" applyFont="1" applyBorder="1" applyAlignment="1">
      <alignment vertical="center"/>
    </xf>
    <xf numFmtId="0" fontId="59" fillId="0" borderId="29" xfId="37" quotePrefix="1" applyFont="1" applyBorder="1" applyAlignment="1">
      <alignment horizontal="center" vertical="center"/>
    </xf>
    <xf numFmtId="0" fontId="59" fillId="0" borderId="37" xfId="37" quotePrefix="1" applyFont="1" applyBorder="1" applyAlignment="1">
      <alignment horizontal="center" vertical="center"/>
    </xf>
    <xf numFmtId="0" fontId="59" fillId="24" borderId="29" xfId="37" applyFont="1" applyFill="1" applyBorder="1" applyAlignment="1">
      <alignment horizontal="center" vertical="center"/>
    </xf>
    <xf numFmtId="0" fontId="59" fillId="24" borderId="36" xfId="37" applyFont="1" applyFill="1" applyBorder="1" applyAlignment="1">
      <alignment horizontal="center" vertical="center"/>
    </xf>
    <xf numFmtId="0" fontId="59" fillId="24" borderId="37" xfId="37" applyFont="1" applyFill="1" applyBorder="1" applyAlignment="1">
      <alignment horizontal="center" vertical="center"/>
    </xf>
    <xf numFmtId="0" fontId="60" fillId="30" borderId="33" xfId="37" applyFont="1" applyFill="1" applyBorder="1" applyAlignment="1">
      <alignment horizontal="center" vertical="center"/>
    </xf>
    <xf numFmtId="0" fontId="59" fillId="0" borderId="18" xfId="41" applyFont="1" applyFill="1" applyBorder="1" applyAlignment="1" applyProtection="1">
      <alignment horizontal="left" vertical="center"/>
    </xf>
    <xf numFmtId="0" fontId="60" fillId="30" borderId="18" xfId="37" applyFont="1" applyFill="1" applyBorder="1" applyAlignment="1">
      <alignment horizontal="center" vertical="center"/>
    </xf>
    <xf numFmtId="0" fontId="57" fillId="0" borderId="18" xfId="41" applyFont="1" applyFill="1" applyBorder="1" applyAlignment="1" applyProtection="1">
      <alignment horizontal="left" vertical="center"/>
    </xf>
    <xf numFmtId="0" fontId="59" fillId="31" borderId="18" xfId="37" applyFont="1" applyFill="1" applyBorder="1" applyAlignment="1">
      <alignment vertical="center" wrapText="1"/>
    </xf>
    <xf numFmtId="0" fontId="59" fillId="0" borderId="29" xfId="37" applyFont="1" applyBorder="1" applyAlignment="1">
      <alignment vertical="center" wrapText="1"/>
    </xf>
    <xf numFmtId="0" fontId="59" fillId="0" borderId="36" xfId="37" applyFont="1" applyBorder="1" applyAlignment="1">
      <alignment vertical="center" wrapText="1"/>
    </xf>
    <xf numFmtId="0" fontId="59" fillId="0" borderId="37" xfId="37" applyFont="1" applyBorder="1" applyAlignment="1">
      <alignment vertical="center" wrapText="1"/>
    </xf>
    <xf numFmtId="0" fontId="59" fillId="0" borderId="18" xfId="37" applyFont="1" applyBorder="1" applyAlignment="1">
      <alignment vertical="center"/>
    </xf>
    <xf numFmtId="0" fontId="59" fillId="0" borderId="18" xfId="37" quotePrefix="1" applyFont="1" applyBorder="1" applyAlignment="1">
      <alignment horizontal="center" vertical="center"/>
    </xf>
    <xf numFmtId="0" fontId="59" fillId="0" borderId="18" xfId="37" applyFont="1" applyBorder="1" applyAlignment="1">
      <alignment horizontal="center" vertical="center"/>
    </xf>
    <xf numFmtId="0" fontId="59" fillId="24" borderId="18" xfId="37" applyFont="1" applyFill="1" applyBorder="1" applyAlignment="1">
      <alignment horizontal="center" vertical="center"/>
    </xf>
    <xf numFmtId="0" fontId="22" fillId="31" borderId="18" xfId="37" applyFont="1" applyFill="1" applyBorder="1" applyAlignment="1">
      <alignment vertical="center" wrapText="1"/>
    </xf>
    <xf numFmtId="0" fontId="57" fillId="0" borderId="29" xfId="37" applyFont="1" applyBorder="1" applyAlignment="1">
      <alignment vertical="center" wrapText="1"/>
    </xf>
    <xf numFmtId="0" fontId="57" fillId="31" borderId="29" xfId="37" applyFont="1" applyFill="1" applyBorder="1" applyAlignment="1">
      <alignment vertical="center" wrapText="1"/>
    </xf>
    <xf numFmtId="0" fontId="59" fillId="0" borderId="18" xfId="37" applyFont="1" applyBorder="1" applyAlignment="1">
      <alignment vertical="center" wrapText="1"/>
    </xf>
    <xf numFmtId="0" fontId="22" fillId="0" borderId="18" xfId="37" applyFont="1" applyBorder="1" applyAlignment="1">
      <alignment vertical="center" wrapText="1"/>
    </xf>
    <xf numFmtId="0" fontId="59" fillId="31" borderId="36" xfId="37" applyFont="1" applyFill="1" applyBorder="1" applyAlignment="1">
      <alignment vertical="center" wrapText="1"/>
    </xf>
    <xf numFmtId="0" fontId="59" fillId="31" borderId="37" xfId="37" applyFont="1" applyFill="1" applyBorder="1" applyAlignment="1">
      <alignment vertical="center" wrapText="1"/>
    </xf>
    <xf numFmtId="0" fontId="57" fillId="31" borderId="18" xfId="37" applyFont="1" applyFill="1" applyBorder="1" applyAlignment="1">
      <alignment vertical="center" wrapText="1"/>
    </xf>
    <xf numFmtId="0" fontId="57" fillId="0" borderId="18" xfId="37" applyFont="1" applyBorder="1" applyAlignment="1">
      <alignment vertical="center" wrapText="1"/>
    </xf>
    <xf numFmtId="0" fontId="59" fillId="0" borderId="41" xfId="37" quotePrefix="1" applyFont="1" applyBorder="1" applyAlignment="1">
      <alignment horizontal="center" vertical="center"/>
    </xf>
    <xf numFmtId="0" fontId="59" fillId="0" borderId="43" xfId="37" quotePrefix="1" applyFont="1" applyBorder="1" applyAlignment="1">
      <alignment horizontal="center" vertical="center"/>
    </xf>
    <xf numFmtId="0" fontId="59" fillId="24" borderId="41" xfId="37" applyFont="1" applyFill="1" applyBorder="1" applyAlignment="1">
      <alignment horizontal="center" vertical="center"/>
    </xf>
    <xf numFmtId="0" fontId="59" fillId="24" borderId="42" xfId="37" applyFont="1" applyFill="1" applyBorder="1" applyAlignment="1">
      <alignment horizontal="center" vertical="center"/>
    </xf>
    <xf numFmtId="0" fontId="59" fillId="24" borderId="43" xfId="37" applyFont="1" applyFill="1" applyBorder="1" applyAlignment="1">
      <alignment horizontal="center" vertical="center"/>
    </xf>
    <xf numFmtId="0" fontId="57" fillId="31" borderId="26" xfId="37" applyFont="1" applyFill="1" applyBorder="1" applyAlignment="1">
      <alignment vertical="center" wrapText="1"/>
    </xf>
    <xf numFmtId="0" fontId="57" fillId="0" borderId="24" xfId="37" applyFont="1" applyBorder="1" applyAlignment="1">
      <alignment vertical="center" wrapText="1"/>
    </xf>
    <xf numFmtId="0" fontId="59" fillId="0" borderId="42" xfId="37" applyFont="1" applyBorder="1" applyAlignment="1">
      <alignment vertical="center" wrapText="1"/>
    </xf>
    <xf numFmtId="0" fontId="59" fillId="0" borderId="43" xfId="37" applyFont="1" applyBorder="1" applyAlignment="1">
      <alignment vertical="center" wrapText="1"/>
    </xf>
    <xf numFmtId="0" fontId="59" fillId="0" borderId="38" xfId="37" applyFont="1" applyBorder="1" applyAlignment="1">
      <alignment vertical="center"/>
    </xf>
    <xf numFmtId="0" fontId="59" fillId="0" borderId="40" xfId="37" applyFont="1" applyBorder="1" applyAlignment="1">
      <alignment vertical="center"/>
    </xf>
    <xf numFmtId="0" fontId="59" fillId="0" borderId="41" xfId="37" applyFont="1" applyBorder="1" applyAlignment="1">
      <alignment vertical="center"/>
    </xf>
    <xf numFmtId="0" fontId="59" fillId="0" borderId="43" xfId="37" applyFont="1" applyBorder="1" applyAlignment="1">
      <alignment vertical="center"/>
    </xf>
    <xf numFmtId="0" fontId="60" fillId="30" borderId="26" xfId="37" applyFont="1" applyFill="1" applyBorder="1" applyAlignment="1">
      <alignment horizontal="center" vertical="center"/>
    </xf>
    <xf numFmtId="0" fontId="59" fillId="31" borderId="29" xfId="37" applyFont="1" applyFill="1" applyBorder="1" applyAlignment="1">
      <alignment vertical="center" wrapText="1"/>
    </xf>
    <xf numFmtId="0" fontId="59" fillId="0" borderId="38" xfId="37" applyFont="1" applyBorder="1" applyAlignment="1">
      <alignment vertical="center" wrapText="1"/>
    </xf>
    <xf numFmtId="0" fontId="59" fillId="0" borderId="39" xfId="37" applyFont="1" applyBorder="1" applyAlignment="1">
      <alignment vertical="center" wrapText="1"/>
    </xf>
    <xf numFmtId="0" fontId="59" fillId="0" borderId="40" xfId="37" applyFont="1" applyBorder="1" applyAlignment="1">
      <alignment vertical="center" wrapText="1"/>
    </xf>
    <xf numFmtId="0" fontId="59" fillId="0" borderId="38" xfId="37" quotePrefix="1" applyFont="1" applyBorder="1" applyAlignment="1">
      <alignment horizontal="center" vertical="center"/>
    </xf>
    <xf numFmtId="0" fontId="59" fillId="0" borderId="40" xfId="37" quotePrefix="1" applyFont="1" applyBorder="1" applyAlignment="1">
      <alignment horizontal="center" vertical="center"/>
    </xf>
    <xf numFmtId="0" fontId="57" fillId="0" borderId="38" xfId="37" applyFont="1" applyBorder="1" applyAlignment="1">
      <alignment vertical="center" wrapText="1"/>
    </xf>
    <xf numFmtId="0" fontId="59" fillId="31" borderId="26" xfId="37" applyFont="1" applyFill="1" applyBorder="1" applyAlignment="1">
      <alignment vertical="center" wrapText="1"/>
    </xf>
    <xf numFmtId="0" fontId="59" fillId="0" borderId="24" xfId="37" applyFont="1" applyBorder="1" applyAlignment="1">
      <alignment vertical="center" wrapText="1"/>
    </xf>
    <xf numFmtId="0" fontId="59" fillId="0" borderId="24" xfId="37" applyFont="1" applyBorder="1" applyAlignment="1">
      <alignment vertical="center"/>
    </xf>
    <xf numFmtId="0" fontId="59" fillId="0" borderId="25" xfId="37" applyFont="1" applyBorder="1" applyAlignment="1">
      <alignment vertical="center"/>
    </xf>
    <xf numFmtId="0" fontId="59" fillId="0" borderId="25" xfId="37" quotePrefix="1" applyFont="1" applyBorder="1" applyAlignment="1">
      <alignment horizontal="center" vertical="center"/>
    </xf>
    <xf numFmtId="0" fontId="59" fillId="0" borderId="25" xfId="37" applyFont="1" applyBorder="1" applyAlignment="1">
      <alignment horizontal="center" vertical="center"/>
    </xf>
    <xf numFmtId="0" fontId="59" fillId="24" borderId="25" xfId="37" applyFont="1" applyFill="1" applyBorder="1" applyAlignment="1">
      <alignment horizontal="center" vertical="center"/>
    </xf>
    <xf numFmtId="0" fontId="59" fillId="24" borderId="34" xfId="37" applyFont="1" applyFill="1" applyBorder="1" applyAlignment="1">
      <alignment horizontal="center" vertical="center"/>
    </xf>
    <xf numFmtId="0" fontId="59" fillId="0" borderId="24" xfId="37" quotePrefix="1" applyFont="1" applyBorder="1" applyAlignment="1">
      <alignment horizontal="center" vertical="center"/>
    </xf>
    <xf numFmtId="0" fontId="59" fillId="0" borderId="24" xfId="37" applyFont="1" applyBorder="1" applyAlignment="1">
      <alignment horizontal="center" vertical="center"/>
    </xf>
    <xf numFmtId="0" fontId="59" fillId="0" borderId="34" xfId="37" quotePrefix="1" applyFont="1" applyBorder="1" applyAlignment="1">
      <alignment horizontal="center" vertical="center"/>
    </xf>
    <xf numFmtId="0" fontId="59" fillId="0" borderId="34" xfId="37" applyFont="1" applyBorder="1" applyAlignment="1">
      <alignment horizontal="center" vertical="center"/>
    </xf>
    <xf numFmtId="0" fontId="63" fillId="31" borderId="36" xfId="37" applyFont="1" applyFill="1" applyBorder="1" applyAlignment="1">
      <alignment vertical="center" wrapText="1"/>
    </xf>
    <xf numFmtId="0" fontId="63" fillId="31" borderId="37" xfId="37" applyFont="1" applyFill="1" applyBorder="1" applyAlignment="1">
      <alignment vertical="center" wrapText="1"/>
    </xf>
    <xf numFmtId="0" fontId="59" fillId="0" borderId="41" xfId="37" applyFont="1" applyBorder="1" applyAlignment="1">
      <alignment vertical="center" wrapText="1"/>
    </xf>
    <xf numFmtId="0" fontId="59" fillId="0" borderId="42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24" borderId="24" xfId="37" applyFont="1" applyFill="1" applyBorder="1" applyAlignment="1">
      <alignment horizontal="center" vertical="center"/>
    </xf>
    <xf numFmtId="0" fontId="63" fillId="31" borderId="33" xfId="37" applyFont="1" applyFill="1" applyBorder="1" applyAlignment="1">
      <alignment vertical="center" wrapText="1"/>
    </xf>
    <xf numFmtId="0" fontId="59" fillId="31" borderId="33" xfId="37" applyFont="1" applyFill="1" applyBorder="1" applyAlignment="1">
      <alignment vertical="center" wrapText="1"/>
    </xf>
    <xf numFmtId="0" fontId="63" fillId="0" borderId="34" xfId="37" applyFont="1" applyBorder="1" applyAlignment="1">
      <alignment vertical="center" wrapText="1"/>
    </xf>
    <xf numFmtId="0" fontId="59" fillId="0" borderId="34" xfId="37" applyFont="1" applyBorder="1" applyAlignment="1">
      <alignment vertical="center" wrapText="1"/>
    </xf>
    <xf numFmtId="0" fontId="59" fillId="0" borderId="33" xfId="37" applyFont="1" applyBorder="1" applyAlignment="1">
      <alignment vertical="center"/>
    </xf>
    <xf numFmtId="0" fontId="57" fillId="24" borderId="24" xfId="37" applyFont="1" applyFill="1" applyBorder="1" applyAlignment="1">
      <alignment horizontal="center" vertical="center"/>
    </xf>
    <xf numFmtId="0" fontId="57" fillId="0" borderId="41" xfId="37" applyFont="1" applyBorder="1" applyAlignment="1">
      <alignment vertical="center"/>
    </xf>
    <xf numFmtId="0" fontId="57" fillId="0" borderId="41" xfId="37" applyFont="1" applyBorder="1" applyAlignment="1">
      <alignment vertical="center" wrapText="1"/>
    </xf>
    <xf numFmtId="0" fontId="59" fillId="0" borderId="41" xfId="37" applyFont="1" applyBorder="1" applyAlignment="1">
      <alignment horizontal="right" vertical="center"/>
    </xf>
    <xf numFmtId="0" fontId="59" fillId="0" borderId="43" xfId="37" applyFont="1" applyBorder="1" applyAlignment="1">
      <alignment horizontal="right" vertical="center"/>
    </xf>
    <xf numFmtId="0" fontId="64" fillId="31" borderId="33" xfId="37" applyFont="1" applyFill="1" applyBorder="1" applyAlignment="1">
      <alignment vertical="center" wrapText="1"/>
    </xf>
    <xf numFmtId="0" fontId="64" fillId="0" borderId="34" xfId="37" applyFont="1" applyBorder="1" applyAlignment="1">
      <alignment vertical="center" wrapText="1"/>
    </xf>
    <xf numFmtId="0" fontId="59" fillId="0" borderId="47" xfId="37" applyFont="1" applyBorder="1" applyAlignment="1">
      <alignment vertical="center"/>
    </xf>
    <xf numFmtId="0" fontId="59" fillId="0" borderId="48" xfId="37" applyFont="1" applyBorder="1" applyAlignment="1">
      <alignment vertical="center"/>
    </xf>
    <xf numFmtId="0" fontId="59" fillId="0" borderId="47" xfId="37" quotePrefix="1" applyFont="1" applyBorder="1" applyAlignment="1">
      <alignment horizontal="center" vertical="center"/>
    </xf>
    <xf numFmtId="0" fontId="59" fillId="0" borderId="48" xfId="37" quotePrefix="1" applyFont="1" applyBorder="1" applyAlignment="1">
      <alignment horizontal="center" vertical="center"/>
    </xf>
    <xf numFmtId="0" fontId="59" fillId="24" borderId="44" xfId="37" applyFont="1" applyFill="1" applyBorder="1" applyAlignment="1">
      <alignment horizontal="center" vertical="center"/>
    </xf>
    <xf numFmtId="0" fontId="59" fillId="24" borderId="45" xfId="37" applyFont="1" applyFill="1" applyBorder="1" applyAlignment="1">
      <alignment horizontal="center" vertical="center"/>
    </xf>
    <xf numFmtId="0" fontId="59" fillId="24" borderId="46" xfId="37" applyFont="1" applyFill="1" applyBorder="1" applyAlignment="1">
      <alignment horizontal="center" vertical="center"/>
    </xf>
    <xf numFmtId="0" fontId="22" fillId="0" borderId="18" xfId="41" applyFont="1" applyFill="1" applyBorder="1" applyAlignment="1" applyProtection="1">
      <alignment horizontal="left" vertical="center"/>
    </xf>
    <xf numFmtId="0" fontId="22" fillId="0" borderId="24" xfId="37" applyFont="1" applyBorder="1" applyAlignment="1">
      <alignment vertical="center" wrapText="1"/>
    </xf>
    <xf numFmtId="0" fontId="22" fillId="0" borderId="41" xfId="37" applyFont="1" applyBorder="1" applyAlignment="1">
      <alignment vertical="center" wrapText="1"/>
    </xf>
    <xf numFmtId="0" fontId="63" fillId="24" borderId="41" xfId="37" applyFont="1" applyFill="1" applyBorder="1" applyAlignment="1">
      <alignment horizontal="center" vertical="center"/>
    </xf>
    <xf numFmtId="0" fontId="22" fillId="0" borderId="24" xfId="37" applyFont="1" applyBorder="1" applyAlignment="1">
      <alignment vertical="center"/>
    </xf>
  </cellXfs>
  <cellStyles count="66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标题" xfId="3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標準 2" xfId="35"/>
    <cellStyle name="標準_KBA0010001_アクションテンプレート（PC用）_機能設計書(共通編)_ｸﾗｽ設計(1)" xfId="36"/>
    <cellStyle name="標準_テーブル仕様書フォーマット" xfId="37"/>
    <cellStyle name="差" xfId="38" builtinId="27" customBuiltin="1"/>
    <cellStyle name="差_机能设计书_中文版" xfId="39"/>
    <cellStyle name="常规" xfId="0" builtinId="0"/>
    <cellStyle name="常规 2" xfId="40"/>
    <cellStyle name="超链接" xfId="41" builtinId="8"/>
    <cellStyle name="出力" xfId="42"/>
    <cellStyle name="悪い" xfId="43"/>
    <cellStyle name="好" xfId="44" builtinId="26" customBuiltin="1"/>
    <cellStyle name="好_机能设计书_中文版" xfId="45"/>
    <cellStyle name="汇总" xfId="46" builtinId="25" customBuiltin="1"/>
    <cellStyle name="集計" xfId="47"/>
    <cellStyle name="计算" xfId="48" builtinId="22" customBuiltin="1"/>
    <cellStyle name="計算" xfId="49"/>
    <cellStyle name="检查单元格" xfId="50" builtinId="23" customBuiltin="1"/>
    <cellStyle name="見出し 1" xfId="51"/>
    <cellStyle name="見出し 2" xfId="52"/>
    <cellStyle name="見出し 3" xfId="53"/>
    <cellStyle name="見出し 4" xfId="54"/>
    <cellStyle name="解释性文本" xfId="55" builtinId="53" customBuiltin="1"/>
    <cellStyle name="警告文" xfId="56"/>
    <cellStyle name="警告文本" xfId="57" builtinId="11" customBuiltin="1"/>
    <cellStyle name="链接单元格" xfId="58" builtinId="24" customBuiltin="1"/>
    <cellStyle name="良い" xfId="59"/>
    <cellStyle name="入力" xfId="60"/>
    <cellStyle name="适中" xfId="61" builtinId="28" customBuiltin="1"/>
    <cellStyle name="输出" xfId="62" builtinId="21" customBuiltin="1"/>
    <cellStyle name="输入" xfId="63" builtinId="20" customBuiltin="1"/>
    <cellStyle name="説明文" xfId="64"/>
    <cellStyle name="注释" xfId="6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1028700</xdr:colOff>
      <xdr:row>1</xdr:row>
      <xdr:rowOff>66675</xdr:rowOff>
    </xdr:from>
    <xdr:to>
      <xdr:col>10</xdr:col>
      <xdr:colOff>571500</xdr:colOff>
      <xdr:row>3</xdr:row>
      <xdr:rowOff>76200</xdr:rowOff>
    </xdr:to>
    <xdr:pic>
      <xdr:nvPicPr>
        <xdr:cNvPr id="5454" name="图片 1" descr="indexx_0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57175"/>
          <a:ext cx="1390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2</xdr:row>
          <xdr:rowOff>0</xdr:rowOff>
        </xdr:from>
        <xdr:to>
          <xdr:col>4</xdr:col>
          <xdr:colOff>76200</xdr:colOff>
          <xdr:row>3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公开使用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2</xdr:row>
          <xdr:rowOff>9525</xdr:rowOff>
        </xdr:from>
        <xdr:to>
          <xdr:col>5</xdr:col>
          <xdr:colOff>180975</xdr:colOff>
          <xdr:row>3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内部使用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0</xdr:rowOff>
        </xdr:from>
        <xdr:to>
          <xdr:col>6</xdr:col>
          <xdr:colOff>114300</xdr:colOff>
          <xdr:row>3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公司秘密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</xdr:row>
          <xdr:rowOff>0</xdr:rowOff>
        </xdr:from>
        <xdr:to>
          <xdr:col>7</xdr:col>
          <xdr:colOff>247650</xdr:colOff>
          <xdr:row>3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公司机密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0</xdr:colOff>
      <xdr:row>44</xdr:row>
      <xdr:rowOff>142875</xdr:rowOff>
    </xdr:to>
    <xdr:pic>
      <xdr:nvPicPr>
        <xdr:cNvPr id="13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2050"/>
          <a:ext cx="10972800" cy="665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5"/>
  <sheetViews>
    <sheetView showGridLines="0" topLeftCell="A4" workbookViewId="0">
      <selection activeCell="C5" sqref="C5"/>
    </sheetView>
  </sheetViews>
  <sheetFormatPr defaultRowHeight="14.25"/>
  <cols>
    <col min="1" max="1" width="2.625" style="27" customWidth="1"/>
    <col min="2" max="2" width="3.875" style="27" customWidth="1"/>
    <col min="3" max="3" width="8.625" style="28" customWidth="1"/>
    <col min="4" max="7" width="8.625" style="27" customWidth="1"/>
    <col min="8" max="8" width="14.75" style="27" bestFit="1" customWidth="1"/>
    <col min="9" max="9" width="16" style="27" customWidth="1"/>
    <col min="10" max="10" width="8.25" style="27" bestFit="1" customWidth="1"/>
    <col min="11" max="11" width="12.875" style="27" customWidth="1"/>
    <col min="12" max="12" width="2.5" style="27" customWidth="1"/>
    <col min="13" max="16384" width="9" style="27"/>
  </cols>
  <sheetData>
    <row r="1" spans="1:256" ht="15" thickBot="1"/>
    <row r="2" spans="1:256">
      <c r="B2" s="29"/>
      <c r="C2" s="30"/>
      <c r="D2" s="31"/>
      <c r="E2" s="31"/>
      <c r="F2" s="31"/>
      <c r="G2" s="31"/>
      <c r="H2" s="31"/>
      <c r="I2" s="31"/>
      <c r="J2" s="31"/>
      <c r="K2" s="31"/>
      <c r="L2" s="32"/>
    </row>
    <row r="3" spans="1:256">
      <c r="A3" s="33"/>
      <c r="B3" s="34"/>
      <c r="C3" s="35" t="s">
        <v>38</v>
      </c>
      <c r="D3" s="36"/>
      <c r="E3" s="36"/>
      <c r="F3" s="36"/>
      <c r="G3" s="36"/>
      <c r="H3" s="36"/>
      <c r="I3" s="36"/>
      <c r="J3" s="36"/>
      <c r="K3" s="36"/>
      <c r="L3" s="37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33"/>
      <c r="B4" s="34"/>
      <c r="C4" s="35" t="s">
        <v>26</v>
      </c>
      <c r="D4" s="36"/>
      <c r="E4" s="36"/>
      <c r="F4" s="36"/>
      <c r="G4" s="36"/>
      <c r="H4" s="36"/>
      <c r="I4" s="36"/>
      <c r="J4" s="36"/>
      <c r="K4" s="36"/>
      <c r="L4" s="37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4"/>
      <c r="C5" s="87" t="s">
        <v>176</v>
      </c>
      <c r="D5" s="36"/>
      <c r="E5" s="36"/>
      <c r="F5" s="36"/>
      <c r="G5" s="36"/>
      <c r="H5" s="36"/>
      <c r="I5" s="36"/>
      <c r="J5" s="36"/>
      <c r="K5" s="36"/>
      <c r="L5" s="37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3"/>
      <c r="B6" s="34"/>
      <c r="C6" s="35"/>
      <c r="D6" s="36"/>
      <c r="E6" s="36"/>
      <c r="F6" s="36"/>
      <c r="G6" s="36"/>
      <c r="H6" s="36"/>
      <c r="I6" s="36"/>
      <c r="J6" s="36"/>
      <c r="K6" s="36"/>
      <c r="L6" s="37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3"/>
      <c r="B7" s="34"/>
      <c r="C7" s="35"/>
      <c r="D7" s="36"/>
      <c r="E7" s="36"/>
      <c r="F7" s="36"/>
      <c r="G7" s="36"/>
      <c r="H7" s="36"/>
      <c r="I7" s="36"/>
      <c r="J7" s="36"/>
      <c r="K7" s="36"/>
      <c r="L7" s="37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4"/>
      <c r="C8" s="35"/>
      <c r="D8" s="36"/>
      <c r="E8" s="36"/>
      <c r="F8" s="36"/>
      <c r="G8" s="36"/>
      <c r="H8" s="36"/>
      <c r="I8" s="36"/>
      <c r="J8" s="36"/>
      <c r="K8" s="36"/>
      <c r="L8" s="37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B9" s="38"/>
      <c r="C9" s="39"/>
      <c r="D9" s="40"/>
      <c r="E9" s="40"/>
      <c r="F9" s="40"/>
      <c r="G9" s="40"/>
      <c r="H9" s="40"/>
      <c r="I9" s="40"/>
      <c r="J9" s="40"/>
      <c r="K9" s="40"/>
      <c r="L9" s="41"/>
    </row>
    <row r="10" spans="1:256" ht="27">
      <c r="B10" s="38"/>
      <c r="C10" s="132" t="s">
        <v>37</v>
      </c>
      <c r="D10" s="132"/>
      <c r="E10" s="132"/>
      <c r="F10" s="132"/>
      <c r="G10" s="132"/>
      <c r="H10" s="132"/>
      <c r="I10" s="132"/>
      <c r="J10" s="132"/>
      <c r="K10" s="132"/>
      <c r="L10" s="41"/>
    </row>
    <row r="11" spans="1:256">
      <c r="B11" s="38"/>
      <c r="C11" s="42"/>
      <c r="D11" s="43"/>
      <c r="E11" s="43"/>
      <c r="F11" s="43"/>
      <c r="G11" s="43"/>
      <c r="H11" s="43"/>
      <c r="I11" s="43"/>
      <c r="J11" s="43"/>
      <c r="K11" s="43"/>
      <c r="L11" s="41"/>
    </row>
    <row r="12" spans="1:256" ht="15" thickBot="1">
      <c r="A12" s="44"/>
      <c r="B12" s="45"/>
      <c r="C12" s="46"/>
      <c r="D12" s="47"/>
      <c r="E12" s="47"/>
      <c r="F12" s="47"/>
      <c r="G12" s="47"/>
      <c r="H12" s="47"/>
      <c r="I12" s="47"/>
      <c r="J12" s="47"/>
      <c r="K12" s="47"/>
      <c r="L12" s="48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spans="1:256" ht="15" thickTop="1">
      <c r="A13" s="44"/>
      <c r="B13" s="45"/>
      <c r="C13" s="49" t="s">
        <v>27</v>
      </c>
      <c r="D13" s="133" t="s">
        <v>28</v>
      </c>
      <c r="E13" s="134"/>
      <c r="F13" s="134"/>
      <c r="G13" s="134"/>
      <c r="H13" s="50" t="s">
        <v>29</v>
      </c>
      <c r="I13" s="50" t="s">
        <v>30</v>
      </c>
      <c r="J13" s="51" t="s">
        <v>31</v>
      </c>
      <c r="K13" s="52" t="s">
        <v>32</v>
      </c>
      <c r="L13" s="48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</row>
    <row r="14" spans="1:256">
      <c r="A14" s="44"/>
      <c r="B14" s="45"/>
      <c r="C14" s="53" t="s">
        <v>33</v>
      </c>
      <c r="D14" s="135" t="s">
        <v>34</v>
      </c>
      <c r="E14" s="136"/>
      <c r="F14" s="136"/>
      <c r="G14" s="137"/>
      <c r="H14" s="86" t="s">
        <v>175</v>
      </c>
      <c r="I14" s="54"/>
      <c r="J14" s="55"/>
      <c r="K14" s="56"/>
      <c r="L14" s="48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</row>
    <row r="15" spans="1:256">
      <c r="A15" s="44"/>
      <c r="B15" s="45"/>
      <c r="C15" s="53"/>
      <c r="D15" s="138"/>
      <c r="E15" s="139"/>
      <c r="F15" s="139"/>
      <c r="G15" s="139"/>
      <c r="H15" s="54"/>
      <c r="I15" s="54"/>
      <c r="J15" s="55"/>
      <c r="K15" s="56"/>
      <c r="L15" s="48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</row>
    <row r="16" spans="1:256">
      <c r="A16" s="44"/>
      <c r="B16" s="45"/>
      <c r="C16" s="53"/>
      <c r="D16" s="140"/>
      <c r="E16" s="136"/>
      <c r="F16" s="136"/>
      <c r="G16" s="137"/>
      <c r="H16" s="54"/>
      <c r="I16" s="54"/>
      <c r="J16" s="55"/>
      <c r="K16" s="56"/>
      <c r="L16" s="48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</row>
    <row r="17" spans="1:256">
      <c r="A17" s="44"/>
      <c r="B17" s="45"/>
      <c r="C17" s="53"/>
      <c r="D17" s="139"/>
      <c r="E17" s="139"/>
      <c r="F17" s="139"/>
      <c r="G17" s="139"/>
      <c r="H17" s="54"/>
      <c r="I17" s="54"/>
      <c r="J17" s="55"/>
      <c r="K17" s="56"/>
      <c r="L17" s="48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</row>
    <row r="18" spans="1:256">
      <c r="A18" s="44"/>
      <c r="B18" s="45"/>
      <c r="C18" s="53"/>
      <c r="D18" s="135"/>
      <c r="E18" s="136"/>
      <c r="F18" s="136"/>
      <c r="G18" s="137"/>
      <c r="H18" s="54"/>
      <c r="I18" s="57"/>
      <c r="J18" s="58"/>
      <c r="K18" s="56"/>
      <c r="L18" s="48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</row>
    <row r="19" spans="1:256">
      <c r="A19" s="44"/>
      <c r="B19" s="45"/>
      <c r="C19" s="53"/>
      <c r="D19" s="139"/>
      <c r="E19" s="139"/>
      <c r="F19" s="139"/>
      <c r="G19" s="139"/>
      <c r="H19" s="57"/>
      <c r="I19" s="57"/>
      <c r="J19" s="58"/>
      <c r="K19" s="56"/>
      <c r="L19" s="48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</row>
    <row r="20" spans="1:256">
      <c r="A20" s="44"/>
      <c r="B20" s="45"/>
      <c r="C20" s="53"/>
      <c r="D20" s="139"/>
      <c r="E20" s="139"/>
      <c r="F20" s="139"/>
      <c r="G20" s="139"/>
      <c r="H20" s="57"/>
      <c r="I20" s="57"/>
      <c r="J20" s="58"/>
      <c r="K20" s="56"/>
      <c r="L20" s="48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</row>
    <row r="21" spans="1:256">
      <c r="A21" s="44"/>
      <c r="B21" s="45"/>
      <c r="C21" s="53"/>
      <c r="D21" s="139"/>
      <c r="E21" s="139"/>
      <c r="F21" s="139"/>
      <c r="G21" s="139"/>
      <c r="H21" s="57"/>
      <c r="I21" s="57"/>
      <c r="J21" s="58"/>
      <c r="K21" s="56"/>
      <c r="L21" s="48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</row>
    <row r="22" spans="1:256">
      <c r="A22" s="44"/>
      <c r="B22" s="45"/>
      <c r="C22" s="53"/>
      <c r="D22" s="139"/>
      <c r="E22" s="139"/>
      <c r="F22" s="139"/>
      <c r="G22" s="139"/>
      <c r="H22" s="57"/>
      <c r="I22" s="57"/>
      <c r="J22" s="58"/>
      <c r="K22" s="56"/>
      <c r="L22" s="48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</row>
    <row r="23" spans="1:256">
      <c r="A23" s="44"/>
      <c r="B23" s="45"/>
      <c r="C23" s="53"/>
      <c r="D23" s="139"/>
      <c r="E23" s="139"/>
      <c r="F23" s="139"/>
      <c r="G23" s="139"/>
      <c r="H23" s="57"/>
      <c r="I23" s="57"/>
      <c r="J23" s="58"/>
      <c r="K23" s="56"/>
      <c r="L23" s="48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</row>
    <row r="24" spans="1:256">
      <c r="A24" s="44"/>
      <c r="B24" s="45"/>
      <c r="C24" s="53"/>
      <c r="D24" s="139"/>
      <c r="E24" s="139"/>
      <c r="F24" s="139"/>
      <c r="G24" s="139"/>
      <c r="H24" s="57"/>
      <c r="I24" s="57"/>
      <c r="J24" s="58"/>
      <c r="K24" s="56"/>
      <c r="L24" s="48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</row>
    <row r="25" spans="1:256">
      <c r="A25" s="44"/>
      <c r="B25" s="45"/>
      <c r="C25" s="53"/>
      <c r="D25" s="139"/>
      <c r="E25" s="139"/>
      <c r="F25" s="139"/>
      <c r="G25" s="139"/>
      <c r="H25" s="57"/>
      <c r="I25" s="57"/>
      <c r="J25" s="58"/>
      <c r="K25" s="56"/>
      <c r="L25" s="48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</row>
    <row r="26" spans="1:256">
      <c r="A26" s="44"/>
      <c r="B26" s="45"/>
      <c r="C26" s="53"/>
      <c r="D26" s="139"/>
      <c r="E26" s="139"/>
      <c r="F26" s="139"/>
      <c r="G26" s="139"/>
      <c r="H26" s="57"/>
      <c r="I26" s="57"/>
      <c r="J26" s="58"/>
      <c r="K26" s="56"/>
      <c r="L26" s="48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</row>
    <row r="27" spans="1:256">
      <c r="A27" s="44"/>
      <c r="B27" s="45"/>
      <c r="C27" s="53"/>
      <c r="D27" s="139"/>
      <c r="E27" s="139"/>
      <c r="F27" s="139"/>
      <c r="G27" s="139"/>
      <c r="H27" s="57"/>
      <c r="I27" s="57"/>
      <c r="J27" s="58"/>
      <c r="K27" s="56"/>
      <c r="L27" s="48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</row>
    <row r="28" spans="1:256">
      <c r="A28" s="44"/>
      <c r="B28" s="45"/>
      <c r="C28" s="53"/>
      <c r="D28" s="139"/>
      <c r="E28" s="139"/>
      <c r="F28" s="139"/>
      <c r="G28" s="139"/>
      <c r="H28" s="57"/>
      <c r="I28" s="57"/>
      <c r="J28" s="58"/>
      <c r="K28" s="56"/>
      <c r="L28" s="48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</row>
    <row r="29" spans="1:256">
      <c r="A29" s="44"/>
      <c r="B29" s="45"/>
      <c r="C29" s="53"/>
      <c r="D29" s="139"/>
      <c r="E29" s="139"/>
      <c r="F29" s="139"/>
      <c r="G29" s="139"/>
      <c r="H29" s="57"/>
      <c r="I29" s="57"/>
      <c r="J29" s="58"/>
      <c r="K29" s="56"/>
      <c r="L29" s="48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</row>
    <row r="30" spans="1:256">
      <c r="A30" s="44"/>
      <c r="B30" s="45"/>
      <c r="C30" s="53"/>
      <c r="D30" s="139"/>
      <c r="E30" s="139"/>
      <c r="F30" s="139"/>
      <c r="G30" s="139"/>
      <c r="H30" s="57"/>
      <c r="I30" s="57"/>
      <c r="J30" s="58"/>
      <c r="K30" s="56"/>
      <c r="L30" s="48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ht="15" thickBot="1">
      <c r="A31" s="44"/>
      <c r="B31" s="45"/>
      <c r="C31" s="59"/>
      <c r="D31" s="141"/>
      <c r="E31" s="141"/>
      <c r="F31" s="141"/>
      <c r="G31" s="141"/>
      <c r="H31" s="60"/>
      <c r="I31" s="60"/>
      <c r="J31" s="61"/>
      <c r="K31" s="62"/>
      <c r="L31" s="48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</row>
    <row r="32" spans="1:256" ht="15" thickTop="1">
      <c r="B32" s="38"/>
      <c r="C32" s="63" t="s">
        <v>35</v>
      </c>
      <c r="D32" s="40"/>
      <c r="E32" s="40"/>
      <c r="F32" s="40"/>
      <c r="G32" s="40"/>
      <c r="H32" s="40"/>
      <c r="I32" s="40"/>
      <c r="J32" s="40"/>
      <c r="K32" s="40"/>
      <c r="L32" s="41"/>
    </row>
    <row r="33" spans="2:12">
      <c r="B33" s="38"/>
      <c r="C33" s="63" t="s">
        <v>36</v>
      </c>
      <c r="D33" s="40"/>
      <c r="E33" s="40"/>
      <c r="F33" s="40"/>
      <c r="G33" s="40"/>
      <c r="H33" s="40"/>
      <c r="I33" s="40"/>
      <c r="J33" s="40"/>
      <c r="K33" s="40"/>
      <c r="L33" s="41"/>
    </row>
    <row r="34" spans="2:12">
      <c r="B34" s="38"/>
      <c r="C34" s="39"/>
      <c r="D34" s="40"/>
      <c r="E34" s="40"/>
      <c r="F34" s="40"/>
      <c r="G34" s="40"/>
      <c r="H34" s="40"/>
      <c r="I34" s="40"/>
      <c r="J34" s="40"/>
      <c r="K34" s="40"/>
      <c r="L34" s="41"/>
    </row>
    <row r="35" spans="2:12" ht="15" thickBot="1">
      <c r="B35" s="64"/>
      <c r="C35" s="65"/>
      <c r="D35" s="66"/>
      <c r="E35" s="66"/>
      <c r="F35" s="66"/>
      <c r="G35" s="66"/>
      <c r="H35" s="66"/>
      <c r="I35" s="66"/>
      <c r="J35" s="66"/>
      <c r="K35" s="66"/>
      <c r="L35" s="67"/>
    </row>
  </sheetData>
  <mergeCells count="20">
    <mergeCell ref="D22:G22"/>
    <mergeCell ref="D23:G23"/>
    <mergeCell ref="D30:G30"/>
    <mergeCell ref="D31:G31"/>
    <mergeCell ref="D24:G24"/>
    <mergeCell ref="D25:G25"/>
    <mergeCell ref="D26:G26"/>
    <mergeCell ref="D27:G27"/>
    <mergeCell ref="D28:G28"/>
    <mergeCell ref="D29:G29"/>
    <mergeCell ref="D17:G17"/>
    <mergeCell ref="D18:G18"/>
    <mergeCell ref="D19:G19"/>
    <mergeCell ref="D20:G20"/>
    <mergeCell ref="D21:G21"/>
    <mergeCell ref="C10:K10"/>
    <mergeCell ref="D13:G13"/>
    <mergeCell ref="D14:G14"/>
    <mergeCell ref="D15:G15"/>
    <mergeCell ref="D16:G16"/>
  </mergeCells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2</xdr:col>
                    <xdr:colOff>457200</xdr:colOff>
                    <xdr:row>2</xdr:row>
                    <xdr:rowOff>0</xdr:rowOff>
                  </from>
                  <to>
                    <xdr:col>4</xdr:col>
                    <xdr:colOff>76200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3</xdr:col>
                    <xdr:colOff>561975</xdr:colOff>
                    <xdr:row>2</xdr:row>
                    <xdr:rowOff>9525</xdr:rowOff>
                  </from>
                  <to>
                    <xdr:col>5</xdr:col>
                    <xdr:colOff>180975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0</xdr:rowOff>
                  </from>
                  <to>
                    <xdr:col>6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5</xdr:col>
                    <xdr:colOff>571500</xdr:colOff>
                    <xdr:row>2</xdr:row>
                    <xdr:rowOff>0</xdr:rowOff>
                  </from>
                  <to>
                    <xdr:col>7</xdr:col>
                    <xdr:colOff>247650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249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337</v>
      </c>
      <c r="C2" s="105" t="s">
        <v>5</v>
      </c>
      <c r="D2" s="106" t="s">
        <v>332</v>
      </c>
      <c r="E2" s="107"/>
      <c r="F2" s="107"/>
      <c r="G2" s="107"/>
      <c r="H2" s="107"/>
      <c r="J2" s="107"/>
    </row>
    <row r="4" spans="1:10">
      <c r="A4" s="125" t="s">
        <v>252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333</v>
      </c>
      <c r="C5" s="120" t="s">
        <v>334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334</v>
      </c>
    </row>
    <row r="6" spans="1:10">
      <c r="A6" s="114">
        <v>2</v>
      </c>
      <c r="B6" s="115" t="s">
        <v>335</v>
      </c>
      <c r="C6" s="115" t="s">
        <v>336</v>
      </c>
      <c r="D6" s="115" t="s">
        <v>218</v>
      </c>
      <c r="E6" s="115">
        <v>64</v>
      </c>
      <c r="F6" s="115" t="s">
        <v>0</v>
      </c>
      <c r="G6" s="116"/>
      <c r="H6" s="116"/>
      <c r="I6" s="117"/>
      <c r="J6" s="118" t="s">
        <v>336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249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341</v>
      </c>
      <c r="C2" s="105" t="s">
        <v>5</v>
      </c>
      <c r="D2" s="106" t="s">
        <v>338</v>
      </c>
      <c r="E2" s="107"/>
      <c r="F2" s="107"/>
      <c r="G2" s="107"/>
      <c r="H2" s="107"/>
      <c r="J2" s="107"/>
    </row>
    <row r="4" spans="1:10">
      <c r="A4" s="125" t="s">
        <v>252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333</v>
      </c>
      <c r="C5" s="120" t="s">
        <v>334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334</v>
      </c>
    </row>
    <row r="6" spans="1:10">
      <c r="A6" s="114">
        <v>2</v>
      </c>
      <c r="B6" s="115" t="s">
        <v>339</v>
      </c>
      <c r="C6" s="128" t="s">
        <v>340</v>
      </c>
      <c r="D6" s="115" t="s">
        <v>218</v>
      </c>
      <c r="E6" s="115">
        <v>64</v>
      </c>
      <c r="F6" s="115" t="s">
        <v>0</v>
      </c>
      <c r="G6" s="116"/>
      <c r="H6" s="116"/>
      <c r="I6" s="117"/>
      <c r="J6" s="129" t="s">
        <v>340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342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365</v>
      </c>
      <c r="C2" s="105" t="s">
        <v>5</v>
      </c>
      <c r="D2" s="106" t="s">
        <v>343</v>
      </c>
      <c r="E2" s="107"/>
      <c r="F2" s="107"/>
      <c r="G2" s="107"/>
      <c r="H2" s="107"/>
      <c r="J2" s="107"/>
    </row>
    <row r="4" spans="1:10">
      <c r="A4" s="125" t="s">
        <v>7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344</v>
      </c>
      <c r="C6" s="111" t="s">
        <v>345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345</v>
      </c>
    </row>
    <row r="7" spans="1:10">
      <c r="A7" s="110">
        <v>3</v>
      </c>
      <c r="B7" s="111" t="s">
        <v>321</v>
      </c>
      <c r="C7" s="111" t="s">
        <v>346</v>
      </c>
      <c r="D7" s="111" t="s">
        <v>218</v>
      </c>
      <c r="E7" s="111">
        <v>64</v>
      </c>
      <c r="F7" s="111" t="s">
        <v>0</v>
      </c>
      <c r="G7" s="112"/>
      <c r="H7" s="112"/>
      <c r="J7" s="113" t="s">
        <v>346</v>
      </c>
    </row>
    <row r="8" spans="1:10">
      <c r="A8" s="110">
        <v>4</v>
      </c>
      <c r="B8" s="111" t="s">
        <v>347</v>
      </c>
      <c r="C8" s="111" t="s">
        <v>348</v>
      </c>
      <c r="D8" s="111" t="s">
        <v>218</v>
      </c>
      <c r="E8" s="111">
        <v>100</v>
      </c>
      <c r="F8" s="111" t="s">
        <v>0</v>
      </c>
      <c r="G8" s="112"/>
      <c r="H8" s="112"/>
      <c r="J8" s="113" t="s">
        <v>348</v>
      </c>
    </row>
    <row r="9" spans="1:10">
      <c r="A9" s="110">
        <v>5</v>
      </c>
      <c r="B9" s="111" t="s">
        <v>349</v>
      </c>
      <c r="C9" s="111" t="s">
        <v>203</v>
      </c>
      <c r="D9" s="111" t="s">
        <v>218</v>
      </c>
      <c r="E9" s="111">
        <v>100</v>
      </c>
      <c r="F9" s="111" t="s">
        <v>0</v>
      </c>
      <c r="G9" s="112"/>
      <c r="H9" s="112"/>
      <c r="J9" s="113" t="s">
        <v>203</v>
      </c>
    </row>
    <row r="10" spans="1:10">
      <c r="A10" s="110">
        <v>6</v>
      </c>
      <c r="B10" s="111" t="s">
        <v>350</v>
      </c>
      <c r="C10" s="111" t="s">
        <v>351</v>
      </c>
      <c r="D10" s="111" t="s">
        <v>218</v>
      </c>
      <c r="E10" s="111">
        <v>100</v>
      </c>
      <c r="F10" s="111" t="s">
        <v>0</v>
      </c>
      <c r="G10" s="112"/>
      <c r="H10" s="112"/>
      <c r="J10" s="113" t="s">
        <v>351</v>
      </c>
    </row>
    <row r="11" spans="1:10">
      <c r="A11" s="110">
        <v>7</v>
      </c>
      <c r="B11" s="111" t="s">
        <v>223</v>
      </c>
      <c r="C11" s="111" t="s">
        <v>352</v>
      </c>
      <c r="D11" s="111" t="s">
        <v>225</v>
      </c>
      <c r="E11" s="111">
        <v>100</v>
      </c>
      <c r="F11" s="111" t="s">
        <v>0</v>
      </c>
      <c r="G11" s="112"/>
      <c r="H11" s="112"/>
      <c r="J11" s="113" t="s">
        <v>352</v>
      </c>
    </row>
    <row r="12" spans="1:10">
      <c r="A12" s="110">
        <v>8</v>
      </c>
      <c r="B12" s="111" t="s">
        <v>311</v>
      </c>
      <c r="C12" s="111" t="s">
        <v>312</v>
      </c>
      <c r="D12" s="111" t="s">
        <v>225</v>
      </c>
      <c r="E12" s="111">
        <v>200</v>
      </c>
      <c r="F12" s="111" t="s">
        <v>0</v>
      </c>
      <c r="G12" s="112"/>
      <c r="H12" s="112"/>
      <c r="J12" s="113" t="s">
        <v>312</v>
      </c>
    </row>
    <row r="13" spans="1:10">
      <c r="A13" s="110">
        <v>9</v>
      </c>
      <c r="B13" s="111" t="s">
        <v>307</v>
      </c>
      <c r="C13" s="111" t="s">
        <v>308</v>
      </c>
      <c r="D13" s="111" t="s">
        <v>218</v>
      </c>
      <c r="E13" s="111">
        <v>200</v>
      </c>
      <c r="F13" s="111" t="s">
        <v>0</v>
      </c>
      <c r="G13" s="112"/>
      <c r="H13" s="112"/>
      <c r="J13" s="113" t="s">
        <v>308</v>
      </c>
    </row>
    <row r="14" spans="1:10">
      <c r="A14" s="110">
        <v>10</v>
      </c>
      <c r="B14" s="111" t="s">
        <v>353</v>
      </c>
      <c r="C14" s="111" t="s">
        <v>354</v>
      </c>
      <c r="D14" s="111" t="s">
        <v>218</v>
      </c>
      <c r="E14" s="111">
        <v>200</v>
      </c>
      <c r="F14" s="111" t="s">
        <v>0</v>
      </c>
      <c r="G14" s="112"/>
      <c r="H14" s="112"/>
      <c r="J14" s="113" t="s">
        <v>354</v>
      </c>
    </row>
    <row r="15" spans="1:10">
      <c r="A15" s="110">
        <v>11</v>
      </c>
      <c r="B15" s="111" t="s">
        <v>355</v>
      </c>
      <c r="C15" s="111" t="s">
        <v>356</v>
      </c>
      <c r="D15" s="111" t="s">
        <v>233</v>
      </c>
      <c r="E15" s="111">
        <v>1</v>
      </c>
      <c r="F15" s="111" t="s">
        <v>0</v>
      </c>
      <c r="G15" s="112"/>
      <c r="H15" s="112"/>
      <c r="J15" s="113" t="s">
        <v>356</v>
      </c>
    </row>
    <row r="16" spans="1:10">
      <c r="A16" s="110">
        <v>12</v>
      </c>
      <c r="B16" s="111" t="s">
        <v>357</v>
      </c>
      <c r="C16" s="111" t="s">
        <v>358</v>
      </c>
      <c r="D16" s="111" t="s">
        <v>218</v>
      </c>
      <c r="E16" s="111">
        <v>1000</v>
      </c>
      <c r="F16" s="111" t="s">
        <v>0</v>
      </c>
      <c r="J16" s="113" t="s">
        <v>0</v>
      </c>
    </row>
    <row r="17" spans="1:10">
      <c r="A17" s="110">
        <v>13</v>
      </c>
      <c r="B17" s="111" t="s">
        <v>359</v>
      </c>
      <c r="C17" s="111" t="s">
        <v>360</v>
      </c>
      <c r="D17" s="111" t="s">
        <v>218</v>
      </c>
      <c r="E17" s="111">
        <v>100</v>
      </c>
      <c r="F17" s="111" t="s">
        <v>0</v>
      </c>
      <c r="J17" s="113" t="s">
        <v>360</v>
      </c>
    </row>
    <row r="18" spans="1:10">
      <c r="A18" s="110">
        <v>14</v>
      </c>
      <c r="B18" s="111" t="s">
        <v>361</v>
      </c>
      <c r="C18" s="111" t="s">
        <v>362</v>
      </c>
      <c r="D18" s="111" t="s">
        <v>239</v>
      </c>
      <c r="E18" s="111" t="s">
        <v>0</v>
      </c>
      <c r="F18" s="111" t="s">
        <v>0</v>
      </c>
      <c r="J18" s="113" t="s">
        <v>362</v>
      </c>
    </row>
    <row r="19" spans="1:10">
      <c r="A19" s="110">
        <v>15</v>
      </c>
      <c r="B19" s="111" t="s">
        <v>363</v>
      </c>
      <c r="C19" s="111" t="s">
        <v>364</v>
      </c>
      <c r="D19" s="111" t="s">
        <v>218</v>
      </c>
      <c r="E19" s="111">
        <v>64</v>
      </c>
      <c r="F19" s="111" t="s">
        <v>0</v>
      </c>
      <c r="J19" s="113" t="s">
        <v>0</v>
      </c>
    </row>
    <row r="20" spans="1:10">
      <c r="A20" s="110">
        <v>16</v>
      </c>
      <c r="B20" s="111" t="s">
        <v>235</v>
      </c>
      <c r="C20" s="111" t="s">
        <v>236</v>
      </c>
      <c r="D20" s="111" t="s">
        <v>218</v>
      </c>
      <c r="E20" s="111">
        <v>64</v>
      </c>
      <c r="F20" s="111" t="s">
        <v>0</v>
      </c>
      <c r="J20" s="113" t="s">
        <v>236</v>
      </c>
    </row>
    <row r="21" spans="1:10">
      <c r="A21" s="110">
        <v>17</v>
      </c>
      <c r="B21" s="111" t="s">
        <v>237</v>
      </c>
      <c r="C21" s="111" t="s">
        <v>238</v>
      </c>
      <c r="D21" s="111" t="s">
        <v>239</v>
      </c>
      <c r="E21" s="111" t="s">
        <v>0</v>
      </c>
      <c r="F21" s="111" t="s">
        <v>0</v>
      </c>
      <c r="J21" s="113" t="s">
        <v>238</v>
      </c>
    </row>
    <row r="22" spans="1:10">
      <c r="A22" s="110">
        <v>18</v>
      </c>
      <c r="B22" s="111" t="s">
        <v>240</v>
      </c>
      <c r="C22" s="111" t="s">
        <v>241</v>
      </c>
      <c r="D22" s="111" t="s">
        <v>218</v>
      </c>
      <c r="E22" s="111">
        <v>64</v>
      </c>
      <c r="F22" s="111" t="s">
        <v>0</v>
      </c>
      <c r="J22" s="113" t="s">
        <v>241</v>
      </c>
    </row>
    <row r="23" spans="1:10">
      <c r="A23" s="110">
        <v>19</v>
      </c>
      <c r="B23" s="111" t="s">
        <v>242</v>
      </c>
      <c r="C23" s="111" t="s">
        <v>243</v>
      </c>
      <c r="D23" s="111" t="s">
        <v>239</v>
      </c>
      <c r="E23" s="111" t="s">
        <v>0</v>
      </c>
      <c r="F23" s="111" t="s">
        <v>0</v>
      </c>
      <c r="J23" s="113" t="s">
        <v>243</v>
      </c>
    </row>
    <row r="24" spans="1:10">
      <c r="A24" s="110">
        <v>20</v>
      </c>
      <c r="B24" s="111" t="s">
        <v>244</v>
      </c>
      <c r="C24" s="111" t="s">
        <v>245</v>
      </c>
      <c r="D24" s="111" t="s">
        <v>225</v>
      </c>
      <c r="E24" s="111">
        <v>255</v>
      </c>
      <c r="F24" s="111" t="s">
        <v>0</v>
      </c>
      <c r="J24" s="113" t="s">
        <v>245</v>
      </c>
    </row>
    <row r="25" spans="1:10">
      <c r="A25" s="114">
        <v>21</v>
      </c>
      <c r="B25" s="115" t="s">
        <v>246</v>
      </c>
      <c r="C25" s="115" t="s">
        <v>247</v>
      </c>
      <c r="D25" s="115" t="s">
        <v>233</v>
      </c>
      <c r="E25" s="115">
        <v>1</v>
      </c>
      <c r="F25" s="115" t="s">
        <v>0</v>
      </c>
      <c r="G25" s="117"/>
      <c r="H25" s="117"/>
      <c r="I25" s="117">
        <v>0</v>
      </c>
      <c r="J25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367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208</v>
      </c>
      <c r="C2" s="105" t="s">
        <v>5</v>
      </c>
      <c r="D2" s="106" t="s">
        <v>368</v>
      </c>
      <c r="E2" s="107"/>
      <c r="F2" s="107"/>
      <c r="G2" s="107"/>
      <c r="H2" s="107"/>
      <c r="J2" s="107"/>
    </row>
    <row r="4" spans="1:10">
      <c r="A4" s="125" t="s">
        <v>7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333</v>
      </c>
      <c r="C5" s="130" t="s">
        <v>369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31" t="s">
        <v>369</v>
      </c>
    </row>
    <row r="6" spans="1:10">
      <c r="A6" s="114">
        <v>2</v>
      </c>
      <c r="B6" s="115" t="s">
        <v>335</v>
      </c>
      <c r="C6" s="128" t="s">
        <v>370</v>
      </c>
      <c r="D6" s="115" t="s">
        <v>218</v>
      </c>
      <c r="E6" s="115">
        <v>64</v>
      </c>
      <c r="F6" s="115" t="s">
        <v>0</v>
      </c>
      <c r="G6" s="116"/>
      <c r="H6" s="116"/>
      <c r="I6" s="117"/>
      <c r="J6" s="129" t="s">
        <v>370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workbookViewId="0">
      <selection activeCell="AC4" sqref="AC4:AT4"/>
    </sheetView>
  </sheetViews>
  <sheetFormatPr defaultColWidth="3.25" defaultRowHeight="21.95" customHeight="1"/>
  <cols>
    <col min="1" max="16384" width="3.25" style="73"/>
  </cols>
  <sheetData>
    <row r="1" spans="1:46" ht="21.95" customHeight="1">
      <c r="A1" s="68" t="str">
        <f>HYPERLINK("#数据表一览!A1","[返回数据表一览]")</f>
        <v>[返回数据表一览]</v>
      </c>
      <c r="B1" s="68"/>
    </row>
    <row r="4" spans="1:46" ht="21.95" customHeight="1">
      <c r="A4" s="183" t="s">
        <v>2</v>
      </c>
      <c r="B4" s="183"/>
      <c r="C4" s="183"/>
      <c r="D4" s="183"/>
      <c r="E4" s="183"/>
      <c r="F4" s="184" t="s">
        <v>137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3" t="s">
        <v>5</v>
      </c>
      <c r="Y4" s="183"/>
      <c r="Z4" s="183"/>
      <c r="AA4" s="183"/>
      <c r="AB4" s="183"/>
      <c r="AC4" s="260" t="s">
        <v>405</v>
      </c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</row>
    <row r="6" spans="1:46" s="74" customFormat="1" ht="13.5" customHeight="1">
      <c r="A6" s="70" t="s">
        <v>7</v>
      </c>
      <c r="B6" s="181" t="s">
        <v>3</v>
      </c>
      <c r="C6" s="181"/>
      <c r="D6" s="181"/>
      <c r="E6" s="181"/>
      <c r="F6" s="181"/>
      <c r="G6" s="181"/>
      <c r="H6" s="181" t="s">
        <v>47</v>
      </c>
      <c r="I6" s="181"/>
      <c r="J6" s="181"/>
      <c r="K6" s="181"/>
      <c r="L6" s="181"/>
      <c r="M6" s="181"/>
      <c r="N6" s="181" t="s">
        <v>4</v>
      </c>
      <c r="O6" s="181"/>
      <c r="P6" s="181"/>
      <c r="Q6" s="181" t="s">
        <v>23</v>
      </c>
      <c r="R6" s="181"/>
      <c r="S6" s="181" t="s">
        <v>1</v>
      </c>
      <c r="T6" s="181"/>
      <c r="U6" s="181" t="s">
        <v>48</v>
      </c>
      <c r="V6" s="181"/>
      <c r="W6" s="181" t="s">
        <v>8</v>
      </c>
      <c r="X6" s="181"/>
      <c r="Y6" s="181" t="s">
        <v>49</v>
      </c>
      <c r="Z6" s="181"/>
      <c r="AA6" s="181"/>
      <c r="AB6" s="181"/>
      <c r="AC6" s="181" t="s">
        <v>50</v>
      </c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</row>
    <row r="7" spans="1:46" ht="13.5" customHeight="1">
      <c r="A7" s="71">
        <v>1</v>
      </c>
      <c r="B7" s="185" t="s">
        <v>65</v>
      </c>
      <c r="C7" s="185"/>
      <c r="D7" s="185"/>
      <c r="E7" s="185"/>
      <c r="F7" s="185"/>
      <c r="G7" s="185"/>
      <c r="H7" s="186" t="s">
        <v>66</v>
      </c>
      <c r="I7" s="187"/>
      <c r="J7" s="187"/>
      <c r="K7" s="187"/>
      <c r="L7" s="187"/>
      <c r="M7" s="188"/>
      <c r="N7" s="189" t="s">
        <v>67</v>
      </c>
      <c r="O7" s="189"/>
      <c r="P7" s="189"/>
      <c r="Q7" s="189">
        <v>32</v>
      </c>
      <c r="R7" s="189"/>
      <c r="S7" s="189"/>
      <c r="T7" s="189"/>
      <c r="U7" s="190" t="s">
        <v>68</v>
      </c>
      <c r="V7" s="191"/>
      <c r="W7" s="190" t="s">
        <v>69</v>
      </c>
      <c r="X7" s="190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</row>
    <row r="8" spans="1:46" ht="13.5" customHeight="1">
      <c r="A8" s="85">
        <v>2</v>
      </c>
      <c r="B8" s="193" t="s">
        <v>388</v>
      </c>
      <c r="C8" s="185"/>
      <c r="D8" s="185"/>
      <c r="E8" s="185"/>
      <c r="F8" s="185"/>
      <c r="G8" s="185"/>
      <c r="H8" s="194" t="s">
        <v>134</v>
      </c>
      <c r="I8" s="187"/>
      <c r="J8" s="187"/>
      <c r="K8" s="187"/>
      <c r="L8" s="187"/>
      <c r="M8" s="188"/>
      <c r="N8" s="189" t="s">
        <v>67</v>
      </c>
      <c r="O8" s="189"/>
      <c r="P8" s="189"/>
      <c r="Q8" s="189">
        <v>50</v>
      </c>
      <c r="R8" s="189"/>
      <c r="S8" s="189"/>
      <c r="T8" s="189"/>
      <c r="U8" s="190" t="s">
        <v>68</v>
      </c>
      <c r="V8" s="191"/>
      <c r="W8" s="190"/>
      <c r="X8" s="190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</row>
    <row r="9" spans="1:46" ht="13.5" customHeight="1">
      <c r="A9" s="85">
        <v>3</v>
      </c>
      <c r="B9" s="193" t="s">
        <v>389</v>
      </c>
      <c r="C9" s="185"/>
      <c r="D9" s="185"/>
      <c r="E9" s="185"/>
      <c r="F9" s="185"/>
      <c r="G9" s="185"/>
      <c r="H9" s="194" t="s">
        <v>136</v>
      </c>
      <c r="I9" s="187"/>
      <c r="J9" s="187"/>
      <c r="K9" s="187"/>
      <c r="L9" s="187"/>
      <c r="M9" s="188"/>
      <c r="N9" s="189" t="s">
        <v>53</v>
      </c>
      <c r="O9" s="189"/>
      <c r="P9" s="189"/>
      <c r="Q9" s="189">
        <v>50</v>
      </c>
      <c r="R9" s="189"/>
      <c r="S9" s="189"/>
      <c r="T9" s="189"/>
      <c r="U9" s="190" t="s">
        <v>68</v>
      </c>
      <c r="V9" s="191"/>
      <c r="W9" s="190"/>
      <c r="X9" s="190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</row>
    <row r="10" spans="1:46" ht="13.5" customHeight="1">
      <c r="A10" s="85">
        <v>4</v>
      </c>
      <c r="B10" s="167" t="s">
        <v>390</v>
      </c>
      <c r="C10" s="168"/>
      <c r="D10" s="168"/>
      <c r="E10" s="168"/>
      <c r="F10" s="168"/>
      <c r="G10" s="169"/>
      <c r="H10" s="170" t="s">
        <v>391</v>
      </c>
      <c r="I10" s="171"/>
      <c r="J10" s="171"/>
      <c r="K10" s="171"/>
      <c r="L10" s="171"/>
      <c r="M10" s="172"/>
      <c r="N10" s="173" t="s">
        <v>53</v>
      </c>
      <c r="O10" s="174"/>
      <c r="P10" s="175"/>
      <c r="Q10" s="173">
        <v>50</v>
      </c>
      <c r="R10" s="175"/>
      <c r="S10" s="173"/>
      <c r="T10" s="175"/>
      <c r="U10" s="176" t="s">
        <v>68</v>
      </c>
      <c r="V10" s="177"/>
      <c r="W10" s="176"/>
      <c r="X10" s="177"/>
      <c r="Y10" s="178"/>
      <c r="Z10" s="179"/>
      <c r="AA10" s="179"/>
      <c r="AB10" s="180"/>
      <c r="AC10" s="178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80"/>
    </row>
    <row r="11" spans="1:46" ht="13.5" customHeight="1">
      <c r="A11" s="85">
        <v>5</v>
      </c>
      <c r="B11" s="195" t="s">
        <v>135</v>
      </c>
      <c r="C11" s="168"/>
      <c r="D11" s="168"/>
      <c r="E11" s="168"/>
      <c r="F11" s="168"/>
      <c r="G11" s="169"/>
      <c r="H11" s="170" t="s">
        <v>159</v>
      </c>
      <c r="I11" s="171"/>
      <c r="J11" s="171"/>
      <c r="K11" s="171"/>
      <c r="L11" s="171"/>
      <c r="M11" s="172"/>
      <c r="N11" s="173" t="s">
        <v>53</v>
      </c>
      <c r="O11" s="174"/>
      <c r="P11" s="175"/>
      <c r="Q11" s="173">
        <v>50</v>
      </c>
      <c r="R11" s="175"/>
      <c r="S11" s="173"/>
      <c r="T11" s="175"/>
      <c r="U11" s="176" t="s">
        <v>68</v>
      </c>
      <c r="V11" s="177"/>
      <c r="W11" s="176"/>
      <c r="X11" s="177"/>
      <c r="Y11" s="178"/>
      <c r="Z11" s="179"/>
      <c r="AA11" s="179"/>
      <c r="AB11" s="180"/>
      <c r="AC11" s="178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80"/>
    </row>
    <row r="12" spans="1:46" ht="13.5" customHeight="1">
      <c r="A12" s="85">
        <v>6</v>
      </c>
      <c r="B12" s="185" t="s">
        <v>98</v>
      </c>
      <c r="C12" s="185"/>
      <c r="D12" s="185"/>
      <c r="E12" s="185"/>
      <c r="F12" s="185"/>
      <c r="G12" s="185"/>
      <c r="H12" s="196" t="s">
        <v>71</v>
      </c>
      <c r="I12" s="196"/>
      <c r="J12" s="196"/>
      <c r="K12" s="196"/>
      <c r="L12" s="196"/>
      <c r="M12" s="196"/>
      <c r="N12" s="189" t="s">
        <v>67</v>
      </c>
      <c r="O12" s="189"/>
      <c r="P12" s="189"/>
      <c r="Q12" s="189">
        <v>255</v>
      </c>
      <c r="R12" s="189"/>
      <c r="S12" s="189"/>
      <c r="T12" s="189"/>
      <c r="U12" s="176"/>
      <c r="V12" s="177"/>
      <c r="W12" s="190"/>
      <c r="X12" s="190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</row>
    <row r="13" spans="1:46" ht="13.5" customHeight="1">
      <c r="A13" s="85">
        <v>7</v>
      </c>
      <c r="B13" s="185" t="s">
        <v>99</v>
      </c>
      <c r="C13" s="185"/>
      <c r="D13" s="185"/>
      <c r="E13" s="185"/>
      <c r="F13" s="185"/>
      <c r="G13" s="185"/>
      <c r="H13" s="196" t="s">
        <v>72</v>
      </c>
      <c r="I13" s="196"/>
      <c r="J13" s="196"/>
      <c r="K13" s="196"/>
      <c r="L13" s="196"/>
      <c r="M13" s="196"/>
      <c r="N13" s="189" t="s">
        <v>70</v>
      </c>
      <c r="O13" s="189"/>
      <c r="P13" s="189"/>
      <c r="Q13" s="189">
        <v>1</v>
      </c>
      <c r="R13" s="189"/>
      <c r="S13" s="189"/>
      <c r="T13" s="189"/>
      <c r="U13" s="190" t="s">
        <v>68</v>
      </c>
      <c r="V13" s="191"/>
      <c r="W13" s="190"/>
      <c r="X13" s="190"/>
      <c r="Y13" s="192">
        <v>0</v>
      </c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</row>
    <row r="14" spans="1:46" ht="13.5" customHeight="1">
      <c r="A14" s="85">
        <v>8</v>
      </c>
      <c r="B14" s="185" t="s">
        <v>100</v>
      </c>
      <c r="C14" s="185"/>
      <c r="D14" s="185"/>
      <c r="E14" s="185"/>
      <c r="F14" s="185"/>
      <c r="G14" s="185"/>
      <c r="H14" s="196" t="s">
        <v>52</v>
      </c>
      <c r="I14" s="196"/>
      <c r="J14" s="196"/>
      <c r="K14" s="196"/>
      <c r="L14" s="196"/>
      <c r="M14" s="196"/>
      <c r="N14" s="189" t="s">
        <v>53</v>
      </c>
      <c r="O14" s="189"/>
      <c r="P14" s="189"/>
      <c r="Q14" s="189">
        <v>32</v>
      </c>
      <c r="R14" s="189"/>
      <c r="S14" s="189"/>
      <c r="T14" s="189"/>
      <c r="U14" s="190" t="s">
        <v>68</v>
      </c>
      <c r="V14" s="191"/>
      <c r="W14" s="190"/>
      <c r="X14" s="190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</row>
    <row r="15" spans="1:46" ht="13.5" customHeight="1">
      <c r="A15" s="85">
        <v>9</v>
      </c>
      <c r="B15" s="185" t="s">
        <v>101</v>
      </c>
      <c r="C15" s="185"/>
      <c r="D15" s="185"/>
      <c r="E15" s="185"/>
      <c r="F15" s="185"/>
      <c r="G15" s="185"/>
      <c r="H15" s="196" t="s">
        <v>55</v>
      </c>
      <c r="I15" s="196"/>
      <c r="J15" s="196"/>
      <c r="K15" s="196"/>
      <c r="L15" s="196"/>
      <c r="M15" s="196"/>
      <c r="N15" s="189" t="s">
        <v>56</v>
      </c>
      <c r="O15" s="189"/>
      <c r="P15" s="189"/>
      <c r="Q15" s="189"/>
      <c r="R15" s="189"/>
      <c r="S15" s="189"/>
      <c r="T15" s="189"/>
      <c r="U15" s="190" t="s">
        <v>68</v>
      </c>
      <c r="V15" s="191"/>
      <c r="W15" s="190"/>
      <c r="X15" s="190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</row>
    <row r="16" spans="1:46" ht="13.5" customHeight="1">
      <c r="A16" s="85">
        <v>10</v>
      </c>
      <c r="B16" s="185" t="s">
        <v>102</v>
      </c>
      <c r="C16" s="185"/>
      <c r="D16" s="185"/>
      <c r="E16" s="185"/>
      <c r="F16" s="185"/>
      <c r="G16" s="185"/>
      <c r="H16" s="196" t="s">
        <v>58</v>
      </c>
      <c r="I16" s="196"/>
      <c r="J16" s="196"/>
      <c r="K16" s="196"/>
      <c r="L16" s="196"/>
      <c r="M16" s="196"/>
      <c r="N16" s="189" t="s">
        <v>53</v>
      </c>
      <c r="O16" s="189"/>
      <c r="P16" s="189"/>
      <c r="Q16" s="189">
        <v>32</v>
      </c>
      <c r="R16" s="189"/>
      <c r="S16" s="189"/>
      <c r="T16" s="189"/>
      <c r="U16" s="190"/>
      <c r="V16" s="191"/>
      <c r="W16" s="190"/>
      <c r="X16" s="190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</row>
    <row r="17" spans="1:46" ht="13.5" customHeight="1">
      <c r="A17" s="85">
        <v>11</v>
      </c>
      <c r="B17" s="185" t="s">
        <v>103</v>
      </c>
      <c r="C17" s="185"/>
      <c r="D17" s="185"/>
      <c r="E17" s="185"/>
      <c r="F17" s="185"/>
      <c r="G17" s="185"/>
      <c r="H17" s="196" t="s">
        <v>60</v>
      </c>
      <c r="I17" s="196"/>
      <c r="J17" s="196"/>
      <c r="K17" s="196"/>
      <c r="L17" s="196"/>
      <c r="M17" s="196"/>
      <c r="N17" s="189" t="s">
        <v>56</v>
      </c>
      <c r="O17" s="189"/>
      <c r="P17" s="189"/>
      <c r="Q17" s="189"/>
      <c r="R17" s="189"/>
      <c r="S17" s="189"/>
      <c r="T17" s="189"/>
      <c r="U17" s="176"/>
      <c r="V17" s="177"/>
      <c r="W17" s="190"/>
      <c r="X17" s="190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</row>
    <row r="18" spans="1:46" ht="13.5" customHeight="1">
      <c r="A18" s="85">
        <v>12</v>
      </c>
      <c r="B18" s="185" t="s">
        <v>104</v>
      </c>
      <c r="C18" s="185"/>
      <c r="D18" s="185"/>
      <c r="E18" s="185"/>
      <c r="F18" s="185"/>
      <c r="G18" s="185"/>
      <c r="H18" s="196" t="s">
        <v>62</v>
      </c>
      <c r="I18" s="196"/>
      <c r="J18" s="196"/>
      <c r="K18" s="196"/>
      <c r="L18" s="196"/>
      <c r="M18" s="196"/>
      <c r="N18" s="189" t="s">
        <v>63</v>
      </c>
      <c r="O18" s="189"/>
      <c r="P18" s="189"/>
      <c r="Q18" s="189">
        <v>1</v>
      </c>
      <c r="R18" s="189"/>
      <c r="S18" s="189"/>
      <c r="T18" s="189"/>
      <c r="U18" s="190" t="s">
        <v>68</v>
      </c>
      <c r="V18" s="191"/>
      <c r="W18" s="190"/>
      <c r="X18" s="190"/>
      <c r="Y18" s="192">
        <v>0</v>
      </c>
      <c r="Z18" s="192"/>
      <c r="AA18" s="192"/>
      <c r="AB18" s="192"/>
      <c r="AC18" s="192" t="s">
        <v>64</v>
      </c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</row>
  </sheetData>
  <mergeCells count="121">
    <mergeCell ref="AC18:AT18"/>
    <mergeCell ref="W17:X17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B17:G17"/>
    <mergeCell ref="H17:M17"/>
    <mergeCell ref="N17:P17"/>
    <mergeCell ref="Q17:R17"/>
    <mergeCell ref="S17:T17"/>
    <mergeCell ref="U17:V17"/>
    <mergeCell ref="Y18:AB18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W6:X6"/>
    <mergeCell ref="AC4:AT4"/>
    <mergeCell ref="B6:G6"/>
    <mergeCell ref="H6:M6"/>
    <mergeCell ref="N6:P6"/>
    <mergeCell ref="Q6:R6"/>
    <mergeCell ref="S6:T6"/>
    <mergeCell ref="U6:V6"/>
    <mergeCell ref="Y6:AB6"/>
    <mergeCell ref="AC6:AT6"/>
    <mergeCell ref="A4:E4"/>
    <mergeCell ref="F4:W4"/>
    <mergeCell ref="X4:AB4"/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</mergeCells>
  <phoneticPr fontId="5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AC4" sqref="AC4:AT4"/>
    </sheetView>
  </sheetViews>
  <sheetFormatPr defaultRowHeight="14.25"/>
  <cols>
    <col min="1" max="1" width="3" style="27" bestFit="1" customWidth="1"/>
    <col min="2" max="46" width="2.75" style="27" customWidth="1"/>
    <col min="47" max="16384" width="9" style="27"/>
  </cols>
  <sheetData>
    <row r="1" spans="1:256">
      <c r="A1" s="68" t="str">
        <f>HYPERLINK("#数据表一览!A1","[返回数据表一览]")</f>
        <v>[返回数据表一览]</v>
      </c>
      <c r="B1" s="68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3"/>
      <c r="IV1" s="73"/>
    </row>
    <row r="2" spans="1:25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  <c r="HR2" s="73"/>
      <c r="HS2" s="73"/>
      <c r="HT2" s="73"/>
      <c r="HU2" s="73"/>
      <c r="HV2" s="73"/>
      <c r="HW2" s="73"/>
      <c r="HX2" s="73"/>
      <c r="HY2" s="73"/>
      <c r="HZ2" s="73"/>
      <c r="IA2" s="73"/>
      <c r="IB2" s="73"/>
      <c r="IC2" s="73"/>
      <c r="ID2" s="73"/>
      <c r="IE2" s="73"/>
      <c r="IF2" s="73"/>
      <c r="IG2" s="73"/>
      <c r="IH2" s="73"/>
      <c r="II2" s="73"/>
      <c r="IJ2" s="73"/>
      <c r="IK2" s="73"/>
      <c r="IL2" s="73"/>
      <c r="IM2" s="73"/>
      <c r="IN2" s="73"/>
      <c r="IO2" s="73"/>
      <c r="IP2" s="73"/>
      <c r="IQ2" s="73"/>
      <c r="IR2" s="73"/>
      <c r="IS2" s="73"/>
      <c r="IT2" s="73"/>
      <c r="IU2" s="73"/>
      <c r="IV2" s="73"/>
    </row>
    <row r="3" spans="1:25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  <c r="HR3" s="73"/>
      <c r="HS3" s="73"/>
      <c r="HT3" s="73"/>
      <c r="HU3" s="73"/>
      <c r="HV3" s="73"/>
      <c r="HW3" s="73"/>
      <c r="HX3" s="73"/>
      <c r="HY3" s="73"/>
      <c r="HZ3" s="73"/>
      <c r="IA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</row>
    <row r="4" spans="1:256">
      <c r="A4" s="183" t="s">
        <v>2</v>
      </c>
      <c r="B4" s="183"/>
      <c r="C4" s="183"/>
      <c r="D4" s="183"/>
      <c r="E4" s="183"/>
      <c r="F4" s="184" t="s">
        <v>138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3" t="s">
        <v>5</v>
      </c>
      <c r="Y4" s="183"/>
      <c r="Z4" s="183"/>
      <c r="AA4" s="183"/>
      <c r="AB4" s="183"/>
      <c r="AC4" s="260" t="s">
        <v>406</v>
      </c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</row>
    <row r="5" spans="1:25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  <c r="HR5" s="73"/>
      <c r="HS5" s="73"/>
      <c r="HT5" s="73"/>
      <c r="HU5" s="73"/>
      <c r="HV5" s="73"/>
      <c r="HW5" s="73"/>
      <c r="HX5" s="73"/>
      <c r="HY5" s="73"/>
      <c r="HZ5" s="73"/>
      <c r="IA5" s="73"/>
      <c r="IB5" s="73"/>
      <c r="IC5" s="73"/>
      <c r="ID5" s="73"/>
      <c r="IE5" s="73"/>
      <c r="IF5" s="73"/>
      <c r="IG5" s="73"/>
      <c r="IH5" s="73"/>
      <c r="II5" s="73"/>
      <c r="IJ5" s="73"/>
      <c r="IK5" s="73"/>
      <c r="IL5" s="73"/>
      <c r="IM5" s="73"/>
      <c r="IN5" s="73"/>
      <c r="IO5" s="73"/>
      <c r="IP5" s="73"/>
      <c r="IQ5" s="73"/>
      <c r="IR5" s="73"/>
      <c r="IS5" s="73"/>
      <c r="IT5" s="73"/>
      <c r="IU5" s="73"/>
      <c r="IV5" s="73"/>
    </row>
    <row r="6" spans="1:256">
      <c r="A6" s="70" t="s">
        <v>7</v>
      </c>
      <c r="B6" s="181" t="s">
        <v>3</v>
      </c>
      <c r="C6" s="181"/>
      <c r="D6" s="181"/>
      <c r="E6" s="181"/>
      <c r="F6" s="181"/>
      <c r="G6" s="181"/>
      <c r="H6" s="181" t="s">
        <v>47</v>
      </c>
      <c r="I6" s="181"/>
      <c r="J6" s="181"/>
      <c r="K6" s="181"/>
      <c r="L6" s="181"/>
      <c r="M6" s="181"/>
      <c r="N6" s="181" t="s">
        <v>4</v>
      </c>
      <c r="O6" s="181"/>
      <c r="P6" s="181"/>
      <c r="Q6" s="181" t="s">
        <v>23</v>
      </c>
      <c r="R6" s="181"/>
      <c r="S6" s="181" t="s">
        <v>1</v>
      </c>
      <c r="T6" s="181"/>
      <c r="U6" s="181" t="s">
        <v>48</v>
      </c>
      <c r="V6" s="181"/>
      <c r="W6" s="181" t="s">
        <v>8</v>
      </c>
      <c r="X6" s="181"/>
      <c r="Y6" s="181" t="s">
        <v>49</v>
      </c>
      <c r="Z6" s="181"/>
      <c r="AA6" s="181"/>
      <c r="AB6" s="181"/>
      <c r="AC6" s="181" t="s">
        <v>50</v>
      </c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</row>
    <row r="7" spans="1:256">
      <c r="A7" s="71">
        <v>1</v>
      </c>
      <c r="B7" s="185" t="s">
        <v>65</v>
      </c>
      <c r="C7" s="185"/>
      <c r="D7" s="185"/>
      <c r="E7" s="185"/>
      <c r="F7" s="185"/>
      <c r="G7" s="185"/>
      <c r="H7" s="196" t="s">
        <v>66</v>
      </c>
      <c r="I7" s="196"/>
      <c r="J7" s="196"/>
      <c r="K7" s="196"/>
      <c r="L7" s="196"/>
      <c r="M7" s="196"/>
      <c r="N7" s="189" t="s">
        <v>67</v>
      </c>
      <c r="O7" s="189"/>
      <c r="P7" s="189"/>
      <c r="Q7" s="189">
        <v>32</v>
      </c>
      <c r="R7" s="189"/>
      <c r="S7" s="189"/>
      <c r="T7" s="189"/>
      <c r="U7" s="190" t="s">
        <v>73</v>
      </c>
      <c r="V7" s="191"/>
      <c r="W7" s="190" t="s">
        <v>69</v>
      </c>
      <c r="X7" s="191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</row>
    <row r="8" spans="1:256" ht="14.25" customHeight="1">
      <c r="A8" s="82">
        <v>2</v>
      </c>
      <c r="B8" s="195" t="s">
        <v>139</v>
      </c>
      <c r="C8" s="198"/>
      <c r="D8" s="198"/>
      <c r="E8" s="198"/>
      <c r="F8" s="198"/>
      <c r="G8" s="199"/>
      <c r="H8" s="194" t="s">
        <v>141</v>
      </c>
      <c r="I8" s="187"/>
      <c r="J8" s="187"/>
      <c r="K8" s="187"/>
      <c r="L8" s="187"/>
      <c r="M8" s="188"/>
      <c r="N8" s="173" t="s">
        <v>53</v>
      </c>
      <c r="O8" s="174"/>
      <c r="P8" s="175"/>
      <c r="Q8" s="173">
        <v>20</v>
      </c>
      <c r="R8" s="175"/>
      <c r="S8" s="173"/>
      <c r="T8" s="175"/>
      <c r="U8" s="176"/>
      <c r="V8" s="177"/>
      <c r="W8" s="176"/>
      <c r="X8" s="177"/>
      <c r="Y8" s="178"/>
      <c r="Z8" s="179"/>
      <c r="AA8" s="179"/>
      <c r="AB8" s="180"/>
      <c r="AC8" s="178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80"/>
    </row>
    <row r="9" spans="1:256" ht="14.25" customHeight="1">
      <c r="A9" s="82">
        <v>3</v>
      </c>
      <c r="B9" s="195" t="s">
        <v>140</v>
      </c>
      <c r="C9" s="198"/>
      <c r="D9" s="198"/>
      <c r="E9" s="198"/>
      <c r="F9" s="198"/>
      <c r="G9" s="199"/>
      <c r="H9" s="194" t="s">
        <v>142</v>
      </c>
      <c r="I9" s="187"/>
      <c r="J9" s="187"/>
      <c r="K9" s="187"/>
      <c r="L9" s="187"/>
      <c r="M9" s="188"/>
      <c r="N9" s="173" t="s">
        <v>53</v>
      </c>
      <c r="O9" s="174"/>
      <c r="P9" s="175"/>
      <c r="Q9" s="173">
        <v>20</v>
      </c>
      <c r="R9" s="175"/>
      <c r="S9" s="173"/>
      <c r="T9" s="175"/>
      <c r="U9" s="176"/>
      <c r="V9" s="177"/>
      <c r="W9" s="176"/>
      <c r="X9" s="177"/>
      <c r="Y9" s="178"/>
      <c r="Z9" s="179"/>
      <c r="AA9" s="179"/>
      <c r="AB9" s="180"/>
      <c r="AC9" s="178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80"/>
    </row>
    <row r="10" spans="1:256">
      <c r="A10" s="85">
        <v>4</v>
      </c>
      <c r="B10" s="193" t="s">
        <v>392</v>
      </c>
      <c r="C10" s="185"/>
      <c r="D10" s="185"/>
      <c r="E10" s="185"/>
      <c r="F10" s="185"/>
      <c r="G10" s="185"/>
      <c r="H10" s="197" t="s">
        <v>393</v>
      </c>
      <c r="I10" s="196"/>
      <c r="J10" s="196"/>
      <c r="K10" s="196"/>
      <c r="L10" s="196"/>
      <c r="M10" s="196"/>
      <c r="N10" s="173" t="s">
        <v>53</v>
      </c>
      <c r="O10" s="174"/>
      <c r="P10" s="175"/>
      <c r="Q10" s="173">
        <v>20</v>
      </c>
      <c r="R10" s="175"/>
      <c r="S10" s="189">
        <v>3</v>
      </c>
      <c r="T10" s="189"/>
      <c r="U10" s="190"/>
      <c r="V10" s="191"/>
      <c r="W10" s="190"/>
      <c r="X10" s="191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</row>
    <row r="11" spans="1:256">
      <c r="A11" s="82">
        <v>4</v>
      </c>
      <c r="B11" s="200" t="s">
        <v>378</v>
      </c>
      <c r="C11" s="185"/>
      <c r="D11" s="185"/>
      <c r="E11" s="185"/>
      <c r="F11" s="185"/>
      <c r="G11" s="185"/>
      <c r="H11" s="201" t="s">
        <v>143</v>
      </c>
      <c r="I11" s="196"/>
      <c r="J11" s="196"/>
      <c r="K11" s="196"/>
      <c r="L11" s="196"/>
      <c r="M11" s="196"/>
      <c r="N11" s="173" t="s">
        <v>53</v>
      </c>
      <c r="O11" s="174"/>
      <c r="P11" s="175"/>
      <c r="Q11" s="173">
        <v>20</v>
      </c>
      <c r="R11" s="175"/>
      <c r="S11" s="189">
        <v>3</v>
      </c>
      <c r="T11" s="189"/>
      <c r="U11" s="190"/>
      <c r="V11" s="191"/>
      <c r="W11" s="190"/>
      <c r="X11" s="191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</row>
    <row r="12" spans="1:256">
      <c r="A12" s="82">
        <v>5</v>
      </c>
      <c r="B12" s="200" t="s">
        <v>145</v>
      </c>
      <c r="C12" s="185"/>
      <c r="D12" s="185"/>
      <c r="E12" s="185"/>
      <c r="F12" s="185"/>
      <c r="G12" s="185"/>
      <c r="H12" s="201" t="s">
        <v>144</v>
      </c>
      <c r="I12" s="196"/>
      <c r="J12" s="196"/>
      <c r="K12" s="196"/>
      <c r="L12" s="196"/>
      <c r="M12" s="196"/>
      <c r="N12" s="173" t="s">
        <v>53</v>
      </c>
      <c r="O12" s="174"/>
      <c r="P12" s="175"/>
      <c r="Q12" s="173">
        <v>20</v>
      </c>
      <c r="R12" s="175"/>
      <c r="S12" s="189"/>
      <c r="T12" s="189"/>
      <c r="U12" s="190"/>
      <c r="V12" s="191"/>
      <c r="W12" s="190"/>
      <c r="X12" s="191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</row>
    <row r="13" spans="1:256">
      <c r="A13" s="82">
        <v>6</v>
      </c>
      <c r="B13" s="193" t="s">
        <v>394</v>
      </c>
      <c r="C13" s="185"/>
      <c r="D13" s="185"/>
      <c r="E13" s="185"/>
      <c r="F13" s="185"/>
      <c r="G13" s="185"/>
      <c r="H13" s="201" t="s">
        <v>150</v>
      </c>
      <c r="I13" s="196"/>
      <c r="J13" s="196"/>
      <c r="K13" s="196"/>
      <c r="L13" s="196"/>
      <c r="M13" s="196"/>
      <c r="N13" s="173" t="s">
        <v>53</v>
      </c>
      <c r="O13" s="174"/>
      <c r="P13" s="175"/>
      <c r="Q13" s="173">
        <v>20</v>
      </c>
      <c r="R13" s="175"/>
      <c r="S13" s="189"/>
      <c r="T13" s="189"/>
      <c r="U13" s="190"/>
      <c r="V13" s="191"/>
      <c r="W13" s="190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</row>
    <row r="14" spans="1:256">
      <c r="A14" s="82">
        <v>7</v>
      </c>
      <c r="B14" s="193" t="s">
        <v>395</v>
      </c>
      <c r="C14" s="185"/>
      <c r="D14" s="185"/>
      <c r="E14" s="185"/>
      <c r="F14" s="185"/>
      <c r="G14" s="185"/>
      <c r="H14" s="201" t="s">
        <v>151</v>
      </c>
      <c r="I14" s="196"/>
      <c r="J14" s="196"/>
      <c r="K14" s="196"/>
      <c r="L14" s="196"/>
      <c r="M14" s="196"/>
      <c r="N14" s="173" t="s">
        <v>53</v>
      </c>
      <c r="O14" s="174"/>
      <c r="P14" s="175"/>
      <c r="Q14" s="173">
        <v>20</v>
      </c>
      <c r="R14" s="175"/>
      <c r="S14" s="189"/>
      <c r="T14" s="189"/>
      <c r="U14" s="190"/>
      <c r="V14" s="191"/>
      <c r="W14" s="190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</row>
    <row r="15" spans="1:256" s="73" customFormat="1" ht="13.5" customHeight="1">
      <c r="A15" s="82">
        <v>8</v>
      </c>
      <c r="B15" s="185" t="s">
        <v>99</v>
      </c>
      <c r="C15" s="185"/>
      <c r="D15" s="185"/>
      <c r="E15" s="185"/>
      <c r="F15" s="185"/>
      <c r="G15" s="185"/>
      <c r="H15" s="201" t="s">
        <v>72</v>
      </c>
      <c r="I15" s="196"/>
      <c r="J15" s="196"/>
      <c r="K15" s="196"/>
      <c r="L15" s="196"/>
      <c r="M15" s="196"/>
      <c r="N15" s="189" t="s">
        <v>63</v>
      </c>
      <c r="O15" s="189"/>
      <c r="P15" s="189"/>
      <c r="Q15" s="189">
        <v>1</v>
      </c>
      <c r="R15" s="189"/>
      <c r="S15" s="189"/>
      <c r="T15" s="189"/>
      <c r="U15" s="190" t="s">
        <v>68</v>
      </c>
      <c r="V15" s="191"/>
      <c r="W15" s="190"/>
      <c r="X15" s="190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</row>
    <row r="16" spans="1:256">
      <c r="A16" s="82">
        <v>9</v>
      </c>
      <c r="B16" s="185" t="s">
        <v>74</v>
      </c>
      <c r="C16" s="185"/>
      <c r="D16" s="185"/>
      <c r="E16" s="185"/>
      <c r="F16" s="185"/>
      <c r="G16" s="185"/>
      <c r="H16" s="196" t="s">
        <v>75</v>
      </c>
      <c r="I16" s="196"/>
      <c r="J16" s="196"/>
      <c r="K16" s="196"/>
      <c r="L16" s="196"/>
      <c r="M16" s="196"/>
      <c r="N16" s="189" t="s">
        <v>53</v>
      </c>
      <c r="O16" s="189"/>
      <c r="P16" s="189"/>
      <c r="Q16" s="189">
        <v>255</v>
      </c>
      <c r="R16" s="189"/>
      <c r="S16" s="189"/>
      <c r="T16" s="189"/>
      <c r="U16" s="190"/>
      <c r="V16" s="191"/>
      <c r="W16" s="190"/>
      <c r="X16" s="191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</row>
    <row r="17" spans="1:46">
      <c r="A17" s="82">
        <v>10</v>
      </c>
      <c r="B17" s="185" t="s">
        <v>51</v>
      </c>
      <c r="C17" s="185"/>
      <c r="D17" s="185"/>
      <c r="E17" s="185"/>
      <c r="F17" s="185"/>
      <c r="G17" s="185"/>
      <c r="H17" s="196" t="s">
        <v>52</v>
      </c>
      <c r="I17" s="196"/>
      <c r="J17" s="196"/>
      <c r="K17" s="196"/>
      <c r="L17" s="196"/>
      <c r="M17" s="196"/>
      <c r="N17" s="189" t="s">
        <v>53</v>
      </c>
      <c r="O17" s="189"/>
      <c r="P17" s="189"/>
      <c r="Q17" s="189">
        <v>32</v>
      </c>
      <c r="R17" s="189"/>
      <c r="S17" s="189"/>
      <c r="T17" s="189"/>
      <c r="U17" s="190" t="s">
        <v>73</v>
      </c>
      <c r="V17" s="191"/>
      <c r="W17" s="190"/>
      <c r="X17" s="191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</row>
    <row r="18" spans="1:46">
      <c r="A18" s="82">
        <v>11</v>
      </c>
      <c r="B18" s="185" t="s">
        <v>54</v>
      </c>
      <c r="C18" s="185"/>
      <c r="D18" s="185"/>
      <c r="E18" s="185"/>
      <c r="F18" s="185"/>
      <c r="G18" s="185"/>
      <c r="H18" s="196" t="s">
        <v>55</v>
      </c>
      <c r="I18" s="196"/>
      <c r="J18" s="196"/>
      <c r="K18" s="196"/>
      <c r="L18" s="196"/>
      <c r="M18" s="196"/>
      <c r="N18" s="189" t="s">
        <v>56</v>
      </c>
      <c r="O18" s="189"/>
      <c r="P18" s="189"/>
      <c r="Q18" s="189"/>
      <c r="R18" s="189"/>
      <c r="S18" s="189"/>
      <c r="T18" s="189"/>
      <c r="U18" s="190" t="s">
        <v>73</v>
      </c>
      <c r="V18" s="191"/>
      <c r="W18" s="190"/>
      <c r="X18" s="191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</row>
    <row r="19" spans="1:46">
      <c r="A19" s="82">
        <v>12</v>
      </c>
      <c r="B19" s="185" t="s">
        <v>57</v>
      </c>
      <c r="C19" s="185"/>
      <c r="D19" s="185"/>
      <c r="E19" s="185"/>
      <c r="F19" s="185"/>
      <c r="G19" s="185"/>
      <c r="H19" s="196" t="s">
        <v>58</v>
      </c>
      <c r="I19" s="196"/>
      <c r="J19" s="196"/>
      <c r="K19" s="196"/>
      <c r="L19" s="196"/>
      <c r="M19" s="196"/>
      <c r="N19" s="189" t="s">
        <v>53</v>
      </c>
      <c r="O19" s="189"/>
      <c r="P19" s="189"/>
      <c r="Q19" s="189">
        <v>32</v>
      </c>
      <c r="R19" s="189"/>
      <c r="S19" s="189"/>
      <c r="T19" s="189"/>
      <c r="U19" s="190"/>
      <c r="V19" s="191"/>
      <c r="W19" s="190"/>
      <c r="X19" s="191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</row>
    <row r="20" spans="1:46">
      <c r="A20" s="82">
        <v>13</v>
      </c>
      <c r="B20" s="185" t="s">
        <v>59</v>
      </c>
      <c r="C20" s="185"/>
      <c r="D20" s="185"/>
      <c r="E20" s="185"/>
      <c r="F20" s="185"/>
      <c r="G20" s="185"/>
      <c r="H20" s="196" t="s">
        <v>60</v>
      </c>
      <c r="I20" s="196"/>
      <c r="J20" s="196"/>
      <c r="K20" s="196"/>
      <c r="L20" s="196"/>
      <c r="M20" s="196"/>
      <c r="N20" s="189" t="s">
        <v>56</v>
      </c>
      <c r="O20" s="189"/>
      <c r="P20" s="189"/>
      <c r="Q20" s="189"/>
      <c r="R20" s="189"/>
      <c r="S20" s="189"/>
      <c r="T20" s="189"/>
      <c r="U20" s="190"/>
      <c r="V20" s="191"/>
      <c r="W20" s="190"/>
      <c r="X20" s="191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</row>
    <row r="21" spans="1:46">
      <c r="A21" s="82">
        <v>14</v>
      </c>
      <c r="B21" s="185" t="s">
        <v>61</v>
      </c>
      <c r="C21" s="185"/>
      <c r="D21" s="185"/>
      <c r="E21" s="185"/>
      <c r="F21" s="185"/>
      <c r="G21" s="185"/>
      <c r="H21" s="196" t="s">
        <v>62</v>
      </c>
      <c r="I21" s="196"/>
      <c r="J21" s="196"/>
      <c r="K21" s="196"/>
      <c r="L21" s="196"/>
      <c r="M21" s="196"/>
      <c r="N21" s="189" t="s">
        <v>63</v>
      </c>
      <c r="O21" s="189"/>
      <c r="P21" s="189"/>
      <c r="Q21" s="189">
        <v>1</v>
      </c>
      <c r="R21" s="189"/>
      <c r="S21" s="189"/>
      <c r="T21" s="189"/>
      <c r="U21" s="190" t="s">
        <v>73</v>
      </c>
      <c r="V21" s="191"/>
      <c r="W21" s="190"/>
      <c r="X21" s="191"/>
      <c r="Y21" s="192">
        <v>0</v>
      </c>
      <c r="Z21" s="192"/>
      <c r="AA21" s="192"/>
      <c r="AB21" s="192"/>
      <c r="AC21" s="192" t="s">
        <v>64</v>
      </c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</row>
  </sheetData>
  <mergeCells count="148"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21:G21"/>
    <mergeCell ref="H21:M21"/>
    <mergeCell ref="N21:P21"/>
    <mergeCell ref="Q21:R21"/>
    <mergeCell ref="S21:T21"/>
    <mergeCell ref="U21:V21"/>
    <mergeCell ref="W21:X21"/>
    <mergeCell ref="Y21:AB21"/>
    <mergeCell ref="AC21:AT21"/>
    <mergeCell ref="B20:G20"/>
    <mergeCell ref="H20:M20"/>
    <mergeCell ref="N20:P20"/>
    <mergeCell ref="Q20:R20"/>
    <mergeCell ref="S20:T20"/>
    <mergeCell ref="U20:V20"/>
    <mergeCell ref="W20:X20"/>
    <mergeCell ref="Y20:AB20"/>
    <mergeCell ref="AC20:AT20"/>
    <mergeCell ref="B19:G19"/>
    <mergeCell ref="H19:M19"/>
    <mergeCell ref="N19:P19"/>
    <mergeCell ref="Q19:R19"/>
    <mergeCell ref="S19:T19"/>
    <mergeCell ref="U19:V19"/>
    <mergeCell ref="W19:X19"/>
    <mergeCell ref="Y19:AB19"/>
    <mergeCell ref="AC19:AT19"/>
    <mergeCell ref="B18:G18"/>
    <mergeCell ref="H18:M18"/>
    <mergeCell ref="N18:P18"/>
    <mergeCell ref="Q18:R18"/>
    <mergeCell ref="S18:T18"/>
    <mergeCell ref="U18:V18"/>
    <mergeCell ref="W18:X18"/>
    <mergeCell ref="Y18:AB18"/>
    <mergeCell ref="AC18:AT18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W8:X8"/>
    <mergeCell ref="Y8:AB8"/>
    <mergeCell ref="AC8:AT8"/>
    <mergeCell ref="B8:G8"/>
    <mergeCell ref="H8:M8"/>
    <mergeCell ref="N8:P8"/>
    <mergeCell ref="Q8:R8"/>
    <mergeCell ref="S8:T8"/>
    <mergeCell ref="U8:V8"/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</mergeCells>
  <phoneticPr fontId="5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opLeftCell="C1" workbookViewId="0">
      <selection activeCell="AC4" sqref="AC4:AT4"/>
    </sheetView>
  </sheetViews>
  <sheetFormatPr defaultRowHeight="13.5"/>
  <cols>
    <col min="2" max="7" width="3.25" customWidth="1"/>
    <col min="8" max="13" width="3.5" customWidth="1"/>
    <col min="14" max="24" width="5.125" customWidth="1"/>
    <col min="25" max="30" width="3.5" customWidth="1"/>
  </cols>
  <sheetData>
    <row r="1" spans="1:46">
      <c r="A1" s="68" t="str">
        <f>HYPERLINK("#数据表一览!A1","[返回数据表一览]")</f>
        <v>[返回数据表一览]</v>
      </c>
      <c r="B1" s="68" t="s">
        <v>76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3" t="s">
        <v>2</v>
      </c>
      <c r="B4" s="183"/>
      <c r="C4" s="183"/>
      <c r="D4" s="183"/>
      <c r="E4" s="183"/>
      <c r="F4" s="184" t="s">
        <v>146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3" t="s">
        <v>5</v>
      </c>
      <c r="Y4" s="183"/>
      <c r="Z4" s="183"/>
      <c r="AA4" s="183"/>
      <c r="AB4" s="183"/>
      <c r="AC4" s="260" t="s">
        <v>407</v>
      </c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77</v>
      </c>
      <c r="B6" s="183" t="s">
        <v>3</v>
      </c>
      <c r="C6" s="183"/>
      <c r="D6" s="183"/>
      <c r="E6" s="183"/>
      <c r="F6" s="183"/>
      <c r="G6" s="183"/>
      <c r="H6" s="183" t="s">
        <v>47</v>
      </c>
      <c r="I6" s="183"/>
      <c r="J6" s="183"/>
      <c r="K6" s="183"/>
      <c r="L6" s="183"/>
      <c r="M6" s="183"/>
      <c r="N6" s="183" t="s">
        <v>4</v>
      </c>
      <c r="O6" s="183"/>
      <c r="P6" s="183"/>
      <c r="Q6" s="183" t="s">
        <v>23</v>
      </c>
      <c r="R6" s="183"/>
      <c r="S6" s="183" t="s">
        <v>1</v>
      </c>
      <c r="T6" s="183"/>
      <c r="U6" s="183" t="s">
        <v>48</v>
      </c>
      <c r="V6" s="183"/>
      <c r="W6" s="183" t="s">
        <v>8</v>
      </c>
      <c r="X6" s="183"/>
      <c r="Y6" s="215" t="s">
        <v>49</v>
      </c>
      <c r="Z6" s="215"/>
      <c r="AA6" s="215"/>
      <c r="AB6" s="215"/>
      <c r="AC6" s="215" t="s">
        <v>50</v>
      </c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</row>
    <row r="7" spans="1:46">
      <c r="A7" s="76">
        <f t="shared" ref="A7:A17" si="0">ROW()-6</f>
        <v>1</v>
      </c>
      <c r="B7" s="216" t="s">
        <v>78</v>
      </c>
      <c r="C7" s="198" t="s">
        <v>41</v>
      </c>
      <c r="D7" s="198" t="s">
        <v>41</v>
      </c>
      <c r="E7" s="198" t="s">
        <v>41</v>
      </c>
      <c r="F7" s="198" t="s">
        <v>41</v>
      </c>
      <c r="G7" s="199" t="s">
        <v>41</v>
      </c>
      <c r="H7" s="217" t="s">
        <v>78</v>
      </c>
      <c r="I7" s="218"/>
      <c r="J7" s="218"/>
      <c r="K7" s="218"/>
      <c r="L7" s="218"/>
      <c r="M7" s="219"/>
      <c r="N7" s="173" t="s">
        <v>79</v>
      </c>
      <c r="O7" s="174"/>
      <c r="P7" s="175"/>
      <c r="Q7" s="211">
        <v>50</v>
      </c>
      <c r="R7" s="212"/>
      <c r="S7" s="211"/>
      <c r="T7" s="212"/>
      <c r="U7" s="220"/>
      <c r="V7" s="221"/>
      <c r="W7" s="220" t="s">
        <v>80</v>
      </c>
      <c r="X7" s="221"/>
      <c r="Y7" s="204"/>
      <c r="Z7" s="205"/>
      <c r="AA7" s="205"/>
      <c r="AB7" s="206"/>
      <c r="AC7" s="204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6"/>
    </row>
    <row r="8" spans="1:46">
      <c r="A8" s="76">
        <f t="shared" si="0"/>
        <v>2</v>
      </c>
      <c r="B8" s="195" t="s">
        <v>147</v>
      </c>
      <c r="C8" s="198"/>
      <c r="D8" s="198"/>
      <c r="E8" s="198"/>
      <c r="F8" s="198"/>
      <c r="G8" s="199"/>
      <c r="H8" s="222" t="s">
        <v>152</v>
      </c>
      <c r="I8" s="218"/>
      <c r="J8" s="218"/>
      <c r="K8" s="218"/>
      <c r="L8" s="218"/>
      <c r="M8" s="219"/>
      <c r="N8" s="173" t="s">
        <v>81</v>
      </c>
      <c r="O8" s="174"/>
      <c r="P8" s="175"/>
      <c r="Q8" s="211">
        <v>50</v>
      </c>
      <c r="R8" s="212"/>
      <c r="S8" s="211"/>
      <c r="T8" s="212"/>
      <c r="U8" s="220"/>
      <c r="V8" s="221"/>
      <c r="W8" s="220"/>
      <c r="X8" s="221"/>
      <c r="Y8" s="204"/>
      <c r="Z8" s="205"/>
      <c r="AA8" s="205"/>
      <c r="AB8" s="206"/>
      <c r="AC8" s="204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6"/>
    </row>
    <row r="9" spans="1:46">
      <c r="A9" s="76">
        <f t="shared" si="0"/>
        <v>3</v>
      </c>
      <c r="B9" s="207" t="s">
        <v>148</v>
      </c>
      <c r="C9" s="198"/>
      <c r="D9" s="198"/>
      <c r="E9" s="198"/>
      <c r="F9" s="198"/>
      <c r="G9" s="199"/>
      <c r="H9" s="208" t="s">
        <v>153</v>
      </c>
      <c r="I9" s="209"/>
      <c r="J9" s="209"/>
      <c r="K9" s="209"/>
      <c r="L9" s="209"/>
      <c r="M9" s="210"/>
      <c r="N9" s="173" t="s">
        <v>81</v>
      </c>
      <c r="O9" s="174"/>
      <c r="P9" s="175"/>
      <c r="Q9" s="211">
        <v>50</v>
      </c>
      <c r="R9" s="212"/>
      <c r="S9" s="213"/>
      <c r="T9" s="214"/>
      <c r="U9" s="202"/>
      <c r="V9" s="203"/>
      <c r="W9" s="202"/>
      <c r="X9" s="203"/>
      <c r="Y9" s="204"/>
      <c r="Z9" s="205"/>
      <c r="AA9" s="205"/>
      <c r="AB9" s="206"/>
      <c r="AC9" s="204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6"/>
    </row>
    <row r="10" spans="1:46">
      <c r="A10" s="76">
        <f t="shared" si="0"/>
        <v>4</v>
      </c>
      <c r="B10" s="207" t="s">
        <v>149</v>
      </c>
      <c r="C10" s="198"/>
      <c r="D10" s="198"/>
      <c r="E10" s="198"/>
      <c r="F10" s="198"/>
      <c r="G10" s="199"/>
      <c r="H10" s="208" t="s">
        <v>154</v>
      </c>
      <c r="I10" s="209"/>
      <c r="J10" s="209"/>
      <c r="K10" s="209"/>
      <c r="L10" s="209"/>
      <c r="M10" s="210"/>
      <c r="N10" s="173" t="s">
        <v>79</v>
      </c>
      <c r="O10" s="174"/>
      <c r="P10" s="175"/>
      <c r="Q10" s="211">
        <v>50</v>
      </c>
      <c r="R10" s="212"/>
      <c r="S10" s="213"/>
      <c r="T10" s="214"/>
      <c r="U10" s="202"/>
      <c r="V10" s="203"/>
      <c r="W10" s="202"/>
      <c r="X10" s="203"/>
      <c r="Y10" s="204"/>
      <c r="Z10" s="205"/>
      <c r="AA10" s="205"/>
      <c r="AB10" s="206"/>
      <c r="AC10" s="204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6"/>
    </row>
    <row r="11" spans="1:46" s="73" customFormat="1" ht="13.5" customHeight="1">
      <c r="A11" s="82">
        <v>8</v>
      </c>
      <c r="B11" s="185" t="s">
        <v>99</v>
      </c>
      <c r="C11" s="185"/>
      <c r="D11" s="185"/>
      <c r="E11" s="185"/>
      <c r="F11" s="185"/>
      <c r="G11" s="185"/>
      <c r="H11" s="201" t="s">
        <v>72</v>
      </c>
      <c r="I11" s="196"/>
      <c r="J11" s="196"/>
      <c r="K11" s="196"/>
      <c r="L11" s="196"/>
      <c r="M11" s="196"/>
      <c r="N11" s="189" t="s">
        <v>63</v>
      </c>
      <c r="O11" s="189"/>
      <c r="P11" s="189"/>
      <c r="Q11" s="189">
        <v>1</v>
      </c>
      <c r="R11" s="189"/>
      <c r="S11" s="189"/>
      <c r="T11" s="189"/>
      <c r="U11" s="190" t="s">
        <v>68</v>
      </c>
      <c r="V11" s="191"/>
      <c r="W11" s="190"/>
      <c r="X11" s="190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</row>
    <row r="12" spans="1:46">
      <c r="A12" s="77">
        <f t="shared" si="0"/>
        <v>6</v>
      </c>
      <c r="B12" s="223" t="s">
        <v>82</v>
      </c>
      <c r="C12" s="223"/>
      <c r="D12" s="223"/>
      <c r="E12" s="223"/>
      <c r="F12" s="223"/>
      <c r="G12" s="223"/>
      <c r="H12" s="224" t="s">
        <v>83</v>
      </c>
      <c r="I12" s="224"/>
      <c r="J12" s="224"/>
      <c r="K12" s="224"/>
      <c r="L12" s="224"/>
      <c r="M12" s="224"/>
      <c r="N12" s="225" t="s">
        <v>84</v>
      </c>
      <c r="O12" s="225"/>
      <c r="P12" s="225"/>
      <c r="Q12" s="226">
        <v>50</v>
      </c>
      <c r="R12" s="226"/>
      <c r="S12" s="226"/>
      <c r="T12" s="226"/>
      <c r="U12" s="227"/>
      <c r="V12" s="228"/>
      <c r="W12" s="227" t="s">
        <v>0</v>
      </c>
      <c r="X12" s="228"/>
      <c r="Y12" s="229"/>
      <c r="Z12" s="229"/>
      <c r="AA12" s="229"/>
      <c r="AB12" s="229"/>
      <c r="AC12" s="178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80"/>
    </row>
    <row r="13" spans="1:46">
      <c r="A13" s="77">
        <f t="shared" si="0"/>
        <v>7</v>
      </c>
      <c r="B13" s="223" t="s">
        <v>85</v>
      </c>
      <c r="C13" s="223"/>
      <c r="D13" s="223"/>
      <c r="E13" s="223"/>
      <c r="F13" s="223"/>
      <c r="G13" s="223"/>
      <c r="H13" s="224" t="s">
        <v>86</v>
      </c>
      <c r="I13" s="224"/>
      <c r="J13" s="224"/>
      <c r="K13" s="224"/>
      <c r="L13" s="224"/>
      <c r="M13" s="224"/>
      <c r="N13" s="226" t="s">
        <v>87</v>
      </c>
      <c r="O13" s="226"/>
      <c r="P13" s="226"/>
      <c r="Q13" s="226"/>
      <c r="R13" s="226"/>
      <c r="S13" s="226"/>
      <c r="T13" s="226"/>
      <c r="U13" s="227"/>
      <c r="V13" s="228"/>
      <c r="W13" s="227" t="s">
        <v>0</v>
      </c>
      <c r="X13" s="228"/>
      <c r="Y13" s="229"/>
      <c r="Z13" s="229"/>
      <c r="AA13" s="229"/>
      <c r="AB13" s="229"/>
      <c r="AC13" s="178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80"/>
    </row>
    <row r="14" spans="1:46">
      <c r="A14" s="77">
        <f t="shared" si="0"/>
        <v>8</v>
      </c>
      <c r="B14" s="223" t="s">
        <v>88</v>
      </c>
      <c r="C14" s="223"/>
      <c r="D14" s="223"/>
      <c r="E14" s="223"/>
      <c r="F14" s="223"/>
      <c r="G14" s="223"/>
      <c r="H14" s="224" t="s">
        <v>89</v>
      </c>
      <c r="I14" s="224"/>
      <c r="J14" s="224"/>
      <c r="K14" s="224"/>
      <c r="L14" s="224"/>
      <c r="M14" s="224"/>
      <c r="N14" s="225" t="s">
        <v>84</v>
      </c>
      <c r="O14" s="225"/>
      <c r="P14" s="225"/>
      <c r="Q14" s="226">
        <v>50</v>
      </c>
      <c r="R14" s="226"/>
      <c r="S14" s="226"/>
      <c r="T14" s="226"/>
      <c r="U14" s="227"/>
      <c r="V14" s="228"/>
      <c r="W14" s="227" t="s">
        <v>0</v>
      </c>
      <c r="X14" s="228"/>
      <c r="Y14" s="229"/>
      <c r="Z14" s="229"/>
      <c r="AA14" s="229"/>
      <c r="AB14" s="229"/>
      <c r="AC14" s="178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80"/>
    </row>
    <row r="15" spans="1:46">
      <c r="A15" s="77">
        <f t="shared" si="0"/>
        <v>9</v>
      </c>
      <c r="B15" s="223" t="s">
        <v>90</v>
      </c>
      <c r="C15" s="223"/>
      <c r="D15" s="223"/>
      <c r="E15" s="223"/>
      <c r="F15" s="223"/>
      <c r="G15" s="223"/>
      <c r="H15" s="224" t="s">
        <v>91</v>
      </c>
      <c r="I15" s="224"/>
      <c r="J15" s="224"/>
      <c r="K15" s="224"/>
      <c r="L15" s="224"/>
      <c r="M15" s="224"/>
      <c r="N15" s="226" t="s">
        <v>87</v>
      </c>
      <c r="O15" s="226"/>
      <c r="P15" s="226"/>
      <c r="Q15" s="226"/>
      <c r="R15" s="226"/>
      <c r="S15" s="226"/>
      <c r="T15" s="226"/>
      <c r="U15" s="227"/>
      <c r="V15" s="228"/>
      <c r="W15" s="227" t="s">
        <v>0</v>
      </c>
      <c r="X15" s="228"/>
      <c r="Y15" s="229"/>
      <c r="Z15" s="229"/>
      <c r="AA15" s="229"/>
      <c r="AB15" s="229"/>
      <c r="AC15" s="178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80"/>
    </row>
    <row r="16" spans="1:46">
      <c r="A16" s="77">
        <f t="shared" si="0"/>
        <v>10</v>
      </c>
      <c r="B16" s="223" t="s">
        <v>92</v>
      </c>
      <c r="C16" s="223"/>
      <c r="D16" s="223"/>
      <c r="E16" s="223"/>
      <c r="F16" s="223"/>
      <c r="G16" s="223"/>
      <c r="H16" s="224" t="s">
        <v>93</v>
      </c>
      <c r="I16" s="224"/>
      <c r="J16" s="224"/>
      <c r="K16" s="224"/>
      <c r="L16" s="224"/>
      <c r="M16" s="224"/>
      <c r="N16" s="226" t="s">
        <v>94</v>
      </c>
      <c r="O16" s="226"/>
      <c r="P16" s="226"/>
      <c r="Q16" s="226">
        <v>10</v>
      </c>
      <c r="R16" s="226"/>
      <c r="S16" s="226"/>
      <c r="T16" s="226"/>
      <c r="U16" s="227"/>
      <c r="V16" s="228"/>
      <c r="W16" s="227" t="s">
        <v>0</v>
      </c>
      <c r="X16" s="228"/>
      <c r="Y16" s="229"/>
      <c r="Z16" s="229"/>
      <c r="AA16" s="229"/>
      <c r="AB16" s="229"/>
      <c r="AC16" s="178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80"/>
    </row>
    <row r="17" spans="1:46">
      <c r="A17" s="77">
        <f t="shared" si="0"/>
        <v>11</v>
      </c>
      <c r="B17" s="223" t="s">
        <v>95</v>
      </c>
      <c r="C17" s="223"/>
      <c r="D17" s="223"/>
      <c r="E17" s="223"/>
      <c r="F17" s="223"/>
      <c r="G17" s="223"/>
      <c r="H17" s="224" t="s">
        <v>96</v>
      </c>
      <c r="I17" s="224"/>
      <c r="J17" s="224"/>
      <c r="K17" s="224"/>
      <c r="L17" s="224"/>
      <c r="M17" s="224"/>
      <c r="N17" s="226" t="s">
        <v>84</v>
      </c>
      <c r="O17" s="226"/>
      <c r="P17" s="226"/>
      <c r="Q17" s="226">
        <v>255</v>
      </c>
      <c r="R17" s="226"/>
      <c r="S17" s="226"/>
      <c r="T17" s="226"/>
      <c r="U17" s="227"/>
      <c r="V17" s="228"/>
      <c r="W17" s="227" t="s">
        <v>0</v>
      </c>
      <c r="X17" s="228"/>
      <c r="Y17" s="229"/>
      <c r="Z17" s="229"/>
      <c r="AA17" s="229"/>
      <c r="AB17" s="229"/>
      <c r="AC17" s="178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80"/>
    </row>
  </sheetData>
  <mergeCells count="112"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W17:X17"/>
    <mergeCell ref="Y17:AB17"/>
    <mergeCell ref="AC17:AT17"/>
    <mergeCell ref="B17:G17"/>
    <mergeCell ref="H17:M17"/>
    <mergeCell ref="N17:P17"/>
    <mergeCell ref="Q17:R17"/>
    <mergeCell ref="S17:T17"/>
    <mergeCell ref="U17:V17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W10:X10"/>
    <mergeCell ref="Y10:AB10"/>
    <mergeCell ref="AC10:AT10"/>
    <mergeCell ref="B10:G10"/>
    <mergeCell ref="H10:M10"/>
    <mergeCell ref="N10:P10"/>
    <mergeCell ref="Q10:R10"/>
    <mergeCell ref="S10:T10"/>
    <mergeCell ref="U10:V10"/>
  </mergeCells>
  <phoneticPr fontId="59" type="noConversion"/>
  <hyperlinks>
    <hyperlink ref="B1" location="数据表一览!A1" display="数据表一览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7"/>
  <sheetViews>
    <sheetView workbookViewId="0">
      <selection activeCell="AC4" sqref="AC4:AT4"/>
    </sheetView>
  </sheetViews>
  <sheetFormatPr defaultRowHeight="13.5"/>
  <cols>
    <col min="2" max="45" width="2.75" customWidth="1"/>
    <col min="46" max="46" width="27" customWidth="1"/>
  </cols>
  <sheetData>
    <row r="1" spans="1:46">
      <c r="A1" s="72" t="str">
        <f>HYPERLINK("#数据表一览!A1","[返回数据表一览]")</f>
        <v>[返回数据表一览]</v>
      </c>
      <c r="B1" s="68" t="s">
        <v>76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3" t="s">
        <v>2</v>
      </c>
      <c r="B4" s="183"/>
      <c r="C4" s="183"/>
      <c r="D4" s="183"/>
      <c r="E4" s="183"/>
      <c r="F4" s="184" t="s">
        <v>155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3" t="s">
        <v>5</v>
      </c>
      <c r="Y4" s="183"/>
      <c r="Z4" s="183"/>
      <c r="AA4" s="183"/>
      <c r="AB4" s="183"/>
      <c r="AC4" s="260" t="s">
        <v>408</v>
      </c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105</v>
      </c>
      <c r="B6" s="183" t="s">
        <v>3</v>
      </c>
      <c r="C6" s="183"/>
      <c r="D6" s="183"/>
      <c r="E6" s="183"/>
      <c r="F6" s="183"/>
      <c r="G6" s="183"/>
      <c r="H6" s="183" t="s">
        <v>120</v>
      </c>
      <c r="I6" s="183"/>
      <c r="J6" s="183"/>
      <c r="K6" s="183"/>
      <c r="L6" s="183"/>
      <c r="M6" s="183"/>
      <c r="N6" s="183" t="s">
        <v>4</v>
      </c>
      <c r="O6" s="183"/>
      <c r="P6" s="183"/>
      <c r="Q6" s="183" t="s">
        <v>23</v>
      </c>
      <c r="R6" s="183"/>
      <c r="S6" s="183" t="s">
        <v>1</v>
      </c>
      <c r="T6" s="183"/>
      <c r="U6" s="183" t="s">
        <v>119</v>
      </c>
      <c r="V6" s="183"/>
      <c r="W6" s="183" t="s">
        <v>8</v>
      </c>
      <c r="X6" s="183"/>
      <c r="Y6" s="215" t="s">
        <v>118</v>
      </c>
      <c r="Z6" s="215"/>
      <c r="AA6" s="215"/>
      <c r="AB6" s="215"/>
      <c r="AC6" s="215" t="s">
        <v>117</v>
      </c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</row>
    <row r="7" spans="1:46">
      <c r="A7" s="78">
        <f t="shared" ref="A7:A17" si="0">ROW()-6</f>
        <v>1</v>
      </c>
      <c r="B7" s="241" t="s">
        <v>129</v>
      </c>
      <c r="C7" s="242" t="s">
        <v>106</v>
      </c>
      <c r="D7" s="242" t="s">
        <v>106</v>
      </c>
      <c r="E7" s="242" t="s">
        <v>106</v>
      </c>
      <c r="F7" s="242" t="s">
        <v>106</v>
      </c>
      <c r="G7" s="242" t="s">
        <v>106</v>
      </c>
      <c r="H7" s="243" t="s">
        <v>128</v>
      </c>
      <c r="I7" s="244" t="s">
        <v>107</v>
      </c>
      <c r="J7" s="244" t="s">
        <v>107</v>
      </c>
      <c r="K7" s="244" t="s">
        <v>107</v>
      </c>
      <c r="L7" s="244" t="s">
        <v>107</v>
      </c>
      <c r="M7" s="244" t="s">
        <v>107</v>
      </c>
      <c r="N7" s="245" t="s">
        <v>112</v>
      </c>
      <c r="O7" s="245"/>
      <c r="P7" s="245"/>
      <c r="Q7" s="239">
        <v>32</v>
      </c>
      <c r="R7" s="239"/>
      <c r="S7" s="239"/>
      <c r="T7" s="239"/>
      <c r="U7" s="231"/>
      <c r="V7" s="232"/>
      <c r="W7" s="233"/>
      <c r="X7" s="234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</row>
    <row r="8" spans="1:46">
      <c r="A8" s="76">
        <f t="shared" si="0"/>
        <v>2</v>
      </c>
      <c r="B8" s="200" t="s">
        <v>156</v>
      </c>
      <c r="C8" s="185" t="s">
        <v>106</v>
      </c>
      <c r="D8" s="185" t="s">
        <v>106</v>
      </c>
      <c r="E8" s="185" t="s">
        <v>106</v>
      </c>
      <c r="F8" s="185" t="s">
        <v>106</v>
      </c>
      <c r="G8" s="185" t="s">
        <v>106</v>
      </c>
      <c r="H8" s="208" t="s">
        <v>158</v>
      </c>
      <c r="I8" s="224" t="s">
        <v>107</v>
      </c>
      <c r="J8" s="224" t="s">
        <v>107</v>
      </c>
      <c r="K8" s="224" t="s">
        <v>107</v>
      </c>
      <c r="L8" s="224" t="s">
        <v>107</v>
      </c>
      <c r="M8" s="224" t="s">
        <v>107</v>
      </c>
      <c r="N8" s="225" t="s">
        <v>79</v>
      </c>
      <c r="O8" s="225"/>
      <c r="P8" s="225"/>
      <c r="Q8" s="225">
        <v>20</v>
      </c>
      <c r="R8" s="225"/>
      <c r="S8" s="225"/>
      <c r="T8" s="225"/>
      <c r="U8" s="231" t="s">
        <v>108</v>
      </c>
      <c r="V8" s="232"/>
      <c r="W8" s="231" t="s">
        <v>109</v>
      </c>
      <c r="X8" s="232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</row>
    <row r="9" spans="1:46">
      <c r="A9" s="76">
        <f t="shared" si="0"/>
        <v>3</v>
      </c>
      <c r="B9" s="200" t="s">
        <v>157</v>
      </c>
      <c r="C9" s="185" t="s">
        <v>106</v>
      </c>
      <c r="D9" s="185" t="s">
        <v>106</v>
      </c>
      <c r="E9" s="185" t="s">
        <v>106</v>
      </c>
      <c r="F9" s="185" t="s">
        <v>106</v>
      </c>
      <c r="G9" s="185" t="s">
        <v>106</v>
      </c>
      <c r="H9" s="208" t="s">
        <v>159</v>
      </c>
      <c r="I9" s="224" t="s">
        <v>107</v>
      </c>
      <c r="J9" s="224" t="s">
        <v>107</v>
      </c>
      <c r="K9" s="224" t="s">
        <v>107</v>
      </c>
      <c r="L9" s="224" t="s">
        <v>107</v>
      </c>
      <c r="M9" s="224" t="s">
        <v>107</v>
      </c>
      <c r="N9" s="225" t="s">
        <v>79</v>
      </c>
      <c r="O9" s="225"/>
      <c r="P9" s="225"/>
      <c r="Q9" s="225">
        <v>20</v>
      </c>
      <c r="R9" s="225"/>
      <c r="S9" s="225"/>
      <c r="T9" s="225"/>
      <c r="U9" s="231" t="s">
        <v>108</v>
      </c>
      <c r="V9" s="232"/>
      <c r="W9" s="231" t="s">
        <v>109</v>
      </c>
      <c r="X9" s="232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0"/>
    </row>
    <row r="10" spans="1:46">
      <c r="A10" s="76">
        <f t="shared" si="0"/>
        <v>4</v>
      </c>
      <c r="B10" s="200" t="s">
        <v>160</v>
      </c>
      <c r="C10" s="185" t="s">
        <v>106</v>
      </c>
      <c r="D10" s="185" t="s">
        <v>106</v>
      </c>
      <c r="E10" s="185" t="s">
        <v>106</v>
      </c>
      <c r="F10" s="185" t="s">
        <v>106</v>
      </c>
      <c r="G10" s="185" t="s">
        <v>106</v>
      </c>
      <c r="H10" s="208" t="s">
        <v>161</v>
      </c>
      <c r="I10" s="224" t="s">
        <v>107</v>
      </c>
      <c r="J10" s="224" t="s">
        <v>107</v>
      </c>
      <c r="K10" s="224" t="s">
        <v>107</v>
      </c>
      <c r="L10" s="224" t="s">
        <v>107</v>
      </c>
      <c r="M10" s="224" t="s">
        <v>107</v>
      </c>
      <c r="N10" s="225" t="s">
        <v>112</v>
      </c>
      <c r="O10" s="225"/>
      <c r="P10" s="225"/>
      <c r="Q10" s="225">
        <v>20</v>
      </c>
      <c r="R10" s="225"/>
      <c r="S10" s="225"/>
      <c r="T10" s="225"/>
      <c r="U10" s="231" t="s">
        <v>108</v>
      </c>
      <c r="V10" s="232"/>
      <c r="W10" s="231" t="s">
        <v>109</v>
      </c>
      <c r="X10" s="232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40"/>
      <c r="AT10" s="240"/>
    </row>
    <row r="11" spans="1:46" ht="13.5" customHeight="1">
      <c r="A11" s="76">
        <f t="shared" si="0"/>
        <v>5</v>
      </c>
      <c r="B11" s="167" t="s">
        <v>396</v>
      </c>
      <c r="C11" s="235" t="s">
        <v>110</v>
      </c>
      <c r="D11" s="235" t="s">
        <v>110</v>
      </c>
      <c r="E11" s="235" t="s">
        <v>110</v>
      </c>
      <c r="F11" s="235" t="s">
        <v>110</v>
      </c>
      <c r="G11" s="236" t="s">
        <v>110</v>
      </c>
      <c r="H11" s="237" t="s">
        <v>116</v>
      </c>
      <c r="I11" s="209"/>
      <c r="J11" s="209"/>
      <c r="K11" s="209"/>
      <c r="L11" s="209"/>
      <c r="M11" s="210"/>
      <c r="N11" s="213" t="s">
        <v>97</v>
      </c>
      <c r="O11" s="238"/>
      <c r="P11" s="214"/>
      <c r="Q11" s="213">
        <v>50</v>
      </c>
      <c r="R11" s="214"/>
      <c r="S11" s="213"/>
      <c r="T11" s="214"/>
      <c r="U11" s="202"/>
      <c r="V11" s="203"/>
      <c r="W11" s="202"/>
      <c r="X11" s="203"/>
      <c r="Y11" s="204"/>
      <c r="Z11" s="205"/>
      <c r="AA11" s="205"/>
      <c r="AB11" s="206"/>
      <c r="AC11" s="204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6"/>
    </row>
    <row r="12" spans="1:46" ht="13.5" customHeight="1">
      <c r="A12" s="76">
        <f t="shared" si="0"/>
        <v>6</v>
      </c>
      <c r="B12" s="195" t="s">
        <v>174</v>
      </c>
      <c r="C12" s="198" t="s">
        <v>40</v>
      </c>
      <c r="D12" s="198" t="s">
        <v>40</v>
      </c>
      <c r="E12" s="198" t="s">
        <v>40</v>
      </c>
      <c r="F12" s="198" t="s">
        <v>40</v>
      </c>
      <c r="G12" s="199" t="s">
        <v>40</v>
      </c>
      <c r="H12" s="237" t="s">
        <v>115</v>
      </c>
      <c r="I12" s="209"/>
      <c r="J12" s="209"/>
      <c r="K12" s="209"/>
      <c r="L12" s="209"/>
      <c r="M12" s="210"/>
      <c r="N12" s="213" t="s">
        <v>114</v>
      </c>
      <c r="O12" s="238"/>
      <c r="P12" s="214"/>
      <c r="Q12" s="213">
        <v>100</v>
      </c>
      <c r="R12" s="214"/>
      <c r="S12" s="213"/>
      <c r="T12" s="214"/>
      <c r="U12" s="202"/>
      <c r="V12" s="203"/>
      <c r="W12" s="202" t="s">
        <v>0</v>
      </c>
      <c r="X12" s="203"/>
      <c r="Y12" s="204"/>
      <c r="Z12" s="205"/>
      <c r="AA12" s="205"/>
      <c r="AB12" s="206"/>
      <c r="AC12" s="204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6"/>
    </row>
    <row r="13" spans="1:46">
      <c r="A13" s="77">
        <f t="shared" si="0"/>
        <v>7</v>
      </c>
      <c r="B13" s="223" t="s">
        <v>82</v>
      </c>
      <c r="C13" s="223"/>
      <c r="D13" s="223"/>
      <c r="E13" s="223"/>
      <c r="F13" s="223"/>
      <c r="G13" s="223"/>
      <c r="H13" s="224" t="s">
        <v>83</v>
      </c>
      <c r="I13" s="224"/>
      <c r="J13" s="224"/>
      <c r="K13" s="224"/>
      <c r="L13" s="224"/>
      <c r="M13" s="224"/>
      <c r="N13" s="225" t="s">
        <v>84</v>
      </c>
      <c r="O13" s="225"/>
      <c r="P13" s="225"/>
      <c r="Q13" s="226">
        <v>50</v>
      </c>
      <c r="R13" s="226"/>
      <c r="S13" s="226"/>
      <c r="T13" s="226"/>
      <c r="U13" s="227"/>
      <c r="V13" s="228"/>
      <c r="W13" s="227" t="s">
        <v>0</v>
      </c>
      <c r="X13" s="228"/>
      <c r="Y13" s="229"/>
      <c r="Z13" s="229"/>
      <c r="AA13" s="229"/>
      <c r="AB13" s="229"/>
      <c r="AC13" s="178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80"/>
    </row>
    <row r="14" spans="1:46">
      <c r="A14" s="77">
        <f t="shared" si="0"/>
        <v>8</v>
      </c>
      <c r="B14" s="223" t="s">
        <v>85</v>
      </c>
      <c r="C14" s="223"/>
      <c r="D14" s="223"/>
      <c r="E14" s="223"/>
      <c r="F14" s="223"/>
      <c r="G14" s="223"/>
      <c r="H14" s="224" t="s">
        <v>86</v>
      </c>
      <c r="I14" s="224"/>
      <c r="J14" s="224"/>
      <c r="K14" s="224"/>
      <c r="L14" s="224"/>
      <c r="M14" s="224"/>
      <c r="N14" s="226" t="s">
        <v>87</v>
      </c>
      <c r="O14" s="226"/>
      <c r="P14" s="226"/>
      <c r="Q14" s="226"/>
      <c r="R14" s="226"/>
      <c r="S14" s="226"/>
      <c r="T14" s="226"/>
      <c r="U14" s="227"/>
      <c r="V14" s="228"/>
      <c r="W14" s="227" t="s">
        <v>0</v>
      </c>
      <c r="X14" s="228"/>
      <c r="Y14" s="229"/>
      <c r="Z14" s="229"/>
      <c r="AA14" s="229"/>
      <c r="AB14" s="229"/>
      <c r="AC14" s="178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80"/>
    </row>
    <row r="15" spans="1:46">
      <c r="A15" s="77">
        <f t="shared" si="0"/>
        <v>9</v>
      </c>
      <c r="B15" s="223" t="s">
        <v>88</v>
      </c>
      <c r="C15" s="223"/>
      <c r="D15" s="223"/>
      <c r="E15" s="223"/>
      <c r="F15" s="223"/>
      <c r="G15" s="223"/>
      <c r="H15" s="224" t="s">
        <v>89</v>
      </c>
      <c r="I15" s="224"/>
      <c r="J15" s="224"/>
      <c r="K15" s="224"/>
      <c r="L15" s="224"/>
      <c r="M15" s="224"/>
      <c r="N15" s="225" t="s">
        <v>84</v>
      </c>
      <c r="O15" s="225"/>
      <c r="P15" s="225"/>
      <c r="Q15" s="226">
        <v>50</v>
      </c>
      <c r="R15" s="226"/>
      <c r="S15" s="226"/>
      <c r="T15" s="226"/>
      <c r="U15" s="227"/>
      <c r="V15" s="228"/>
      <c r="W15" s="227" t="s">
        <v>0</v>
      </c>
      <c r="X15" s="228"/>
      <c r="Y15" s="229"/>
      <c r="Z15" s="229"/>
      <c r="AA15" s="229"/>
      <c r="AB15" s="229"/>
      <c r="AC15" s="178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80"/>
    </row>
    <row r="16" spans="1:46">
      <c r="A16" s="77">
        <f t="shared" si="0"/>
        <v>10</v>
      </c>
      <c r="B16" s="223" t="s">
        <v>90</v>
      </c>
      <c r="C16" s="223"/>
      <c r="D16" s="223"/>
      <c r="E16" s="223"/>
      <c r="F16" s="223"/>
      <c r="G16" s="223"/>
      <c r="H16" s="224" t="s">
        <v>91</v>
      </c>
      <c r="I16" s="224"/>
      <c r="J16" s="224"/>
      <c r="K16" s="224"/>
      <c r="L16" s="224"/>
      <c r="M16" s="224"/>
      <c r="N16" s="226" t="s">
        <v>87</v>
      </c>
      <c r="O16" s="226"/>
      <c r="P16" s="226"/>
      <c r="Q16" s="226"/>
      <c r="R16" s="226"/>
      <c r="S16" s="226"/>
      <c r="T16" s="226"/>
      <c r="U16" s="227"/>
      <c r="V16" s="228"/>
      <c r="W16" s="227" t="s">
        <v>0</v>
      </c>
      <c r="X16" s="228"/>
      <c r="Y16" s="229"/>
      <c r="Z16" s="229"/>
      <c r="AA16" s="229"/>
      <c r="AB16" s="229"/>
      <c r="AC16" s="178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80"/>
    </row>
    <row r="17" spans="1:46">
      <c r="A17" s="77">
        <f t="shared" si="0"/>
        <v>11</v>
      </c>
      <c r="B17" s="223" t="s">
        <v>92</v>
      </c>
      <c r="C17" s="223"/>
      <c r="D17" s="223"/>
      <c r="E17" s="223"/>
      <c r="F17" s="223"/>
      <c r="G17" s="223"/>
      <c r="H17" s="224" t="s">
        <v>93</v>
      </c>
      <c r="I17" s="224"/>
      <c r="J17" s="224"/>
      <c r="K17" s="224"/>
      <c r="L17" s="224"/>
      <c r="M17" s="224"/>
      <c r="N17" s="226" t="s">
        <v>94</v>
      </c>
      <c r="O17" s="226"/>
      <c r="P17" s="226"/>
      <c r="Q17" s="226">
        <v>10</v>
      </c>
      <c r="R17" s="226"/>
      <c r="S17" s="226"/>
      <c r="T17" s="226"/>
      <c r="U17" s="227"/>
      <c r="V17" s="228"/>
      <c r="W17" s="227" t="s">
        <v>0</v>
      </c>
      <c r="X17" s="228"/>
      <c r="Y17" s="229"/>
      <c r="Z17" s="229"/>
      <c r="AA17" s="229"/>
      <c r="AB17" s="229"/>
      <c r="AC17" s="178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80"/>
    </row>
  </sheetData>
  <mergeCells count="112">
    <mergeCell ref="B7:G7"/>
    <mergeCell ref="H7:M7"/>
    <mergeCell ref="N7:P7"/>
    <mergeCell ref="Q7:R7"/>
    <mergeCell ref="B8:G8"/>
    <mergeCell ref="H8:M8"/>
    <mergeCell ref="N8:P8"/>
    <mergeCell ref="Q8:R8"/>
    <mergeCell ref="S8:T8"/>
    <mergeCell ref="B16:G16"/>
    <mergeCell ref="H16:M16"/>
    <mergeCell ref="N16:P16"/>
    <mergeCell ref="Q16:R16"/>
    <mergeCell ref="S16:T16"/>
    <mergeCell ref="U16:V16"/>
    <mergeCell ref="W16:X16"/>
    <mergeCell ref="B13:G13"/>
    <mergeCell ref="H13:M13"/>
    <mergeCell ref="N13:P13"/>
    <mergeCell ref="Q13:R13"/>
    <mergeCell ref="S13:T13"/>
    <mergeCell ref="U13:V13"/>
    <mergeCell ref="W13:X13"/>
    <mergeCell ref="B14:G14"/>
    <mergeCell ref="H14:M14"/>
    <mergeCell ref="N14:P14"/>
    <mergeCell ref="Q14:R14"/>
    <mergeCell ref="S14:T14"/>
    <mergeCell ref="U14:V14"/>
    <mergeCell ref="W14:X14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H12:M12"/>
    <mergeCell ref="N12:P12"/>
    <mergeCell ref="Q12:R12"/>
    <mergeCell ref="S12:T12"/>
    <mergeCell ref="U12:V12"/>
    <mergeCell ref="W12:X12"/>
    <mergeCell ref="Y12:AB12"/>
    <mergeCell ref="AC12:AT12"/>
    <mergeCell ref="Y16:AB16"/>
    <mergeCell ref="AC16:AT16"/>
    <mergeCell ref="Y13:AB13"/>
    <mergeCell ref="AC13:AT13"/>
    <mergeCell ref="Y14:AB14"/>
    <mergeCell ref="AC14:AT14"/>
    <mergeCell ref="AC7:AT7"/>
    <mergeCell ref="W9:X9"/>
    <mergeCell ref="AC9:AT9"/>
    <mergeCell ref="W11:X11"/>
    <mergeCell ref="Y11:AB11"/>
    <mergeCell ref="AC11:AT11"/>
    <mergeCell ref="Y10:AB10"/>
    <mergeCell ref="AC10:AT10"/>
    <mergeCell ref="Y15:AB15"/>
    <mergeCell ref="AC15:AT15"/>
    <mergeCell ref="Y9:AB9"/>
    <mergeCell ref="AC4:AT4"/>
    <mergeCell ref="B6:G6"/>
    <mergeCell ref="H6:M6"/>
    <mergeCell ref="N6:P6"/>
    <mergeCell ref="Q6:R6"/>
    <mergeCell ref="S6:T6"/>
    <mergeCell ref="U6:V6"/>
    <mergeCell ref="N10:P10"/>
    <mergeCell ref="Q10:R10"/>
    <mergeCell ref="S10:T10"/>
    <mergeCell ref="U10:V10"/>
    <mergeCell ref="S7:T7"/>
    <mergeCell ref="U8:V8"/>
    <mergeCell ref="W6:X6"/>
    <mergeCell ref="Y6:AB6"/>
    <mergeCell ref="AC6:AT6"/>
    <mergeCell ref="N9:P9"/>
    <mergeCell ref="Q9:R9"/>
    <mergeCell ref="S9:T9"/>
    <mergeCell ref="U9:V9"/>
    <mergeCell ref="W10:X10"/>
    <mergeCell ref="W8:X8"/>
    <mergeCell ref="Y8:AB8"/>
    <mergeCell ref="AC8:AT8"/>
    <mergeCell ref="H9:M9"/>
    <mergeCell ref="A4:E4"/>
    <mergeCell ref="F4:W4"/>
    <mergeCell ref="X4:AB4"/>
    <mergeCell ref="Y7:AB7"/>
    <mergeCell ref="U7:V7"/>
    <mergeCell ref="W7:X7"/>
    <mergeCell ref="W15:X15"/>
    <mergeCell ref="B9:G9"/>
    <mergeCell ref="B15:G15"/>
    <mergeCell ref="H15:M15"/>
    <mergeCell ref="N15:P15"/>
    <mergeCell ref="Q15:R15"/>
    <mergeCell ref="S15:T15"/>
    <mergeCell ref="U15:V15"/>
    <mergeCell ref="B10:G10"/>
    <mergeCell ref="H10:M10"/>
    <mergeCell ref="B11:G11"/>
    <mergeCell ref="H11:M11"/>
    <mergeCell ref="N11:P11"/>
    <mergeCell ref="Q11:R11"/>
    <mergeCell ref="S11:T11"/>
    <mergeCell ref="U11:V11"/>
    <mergeCell ref="B12:G12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8"/>
  <sheetViews>
    <sheetView workbookViewId="0">
      <selection activeCell="AC4" sqref="AC4:AT4"/>
    </sheetView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76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3" t="s">
        <v>2</v>
      </c>
      <c r="B4" s="183"/>
      <c r="C4" s="183"/>
      <c r="D4" s="183"/>
      <c r="E4" s="183"/>
      <c r="F4" s="260" t="s">
        <v>162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3" t="s">
        <v>5</v>
      </c>
      <c r="Y4" s="183"/>
      <c r="Z4" s="183"/>
      <c r="AA4" s="183"/>
      <c r="AB4" s="183"/>
      <c r="AC4" s="260" t="s">
        <v>409</v>
      </c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127</v>
      </c>
      <c r="B6" s="183" t="s">
        <v>3</v>
      </c>
      <c r="C6" s="183"/>
      <c r="D6" s="183"/>
      <c r="E6" s="183"/>
      <c r="F6" s="183"/>
      <c r="G6" s="183"/>
      <c r="H6" s="183" t="s">
        <v>120</v>
      </c>
      <c r="I6" s="183"/>
      <c r="J6" s="183"/>
      <c r="K6" s="183"/>
      <c r="L6" s="183"/>
      <c r="M6" s="183"/>
      <c r="N6" s="183" t="s">
        <v>4</v>
      </c>
      <c r="O6" s="183"/>
      <c r="P6" s="183"/>
      <c r="Q6" s="183" t="s">
        <v>23</v>
      </c>
      <c r="R6" s="183"/>
      <c r="S6" s="183" t="s">
        <v>1</v>
      </c>
      <c r="T6" s="183"/>
      <c r="U6" s="183" t="s">
        <v>119</v>
      </c>
      <c r="V6" s="183"/>
      <c r="W6" s="183" t="s">
        <v>8</v>
      </c>
      <c r="X6" s="183"/>
      <c r="Y6" s="215" t="s">
        <v>126</v>
      </c>
      <c r="Z6" s="215"/>
      <c r="AA6" s="215"/>
      <c r="AB6" s="215"/>
      <c r="AC6" s="215" t="s">
        <v>125</v>
      </c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</row>
    <row r="7" spans="1:46" ht="13.5" customHeight="1">
      <c r="A7" s="78">
        <f t="shared" ref="A7:A18" si="0">ROW()-6</f>
        <v>1</v>
      </c>
      <c r="B7" s="251" t="s">
        <v>130</v>
      </c>
      <c r="C7" s="242" t="s">
        <v>106</v>
      </c>
      <c r="D7" s="242" t="s">
        <v>106</v>
      </c>
      <c r="E7" s="242" t="s">
        <v>106</v>
      </c>
      <c r="F7" s="242" t="s">
        <v>106</v>
      </c>
      <c r="G7" s="242" t="s">
        <v>106</v>
      </c>
      <c r="H7" s="252" t="s">
        <v>130</v>
      </c>
      <c r="I7" s="244" t="s">
        <v>107</v>
      </c>
      <c r="J7" s="244" t="s">
        <v>107</v>
      </c>
      <c r="K7" s="244" t="s">
        <v>107</v>
      </c>
      <c r="L7" s="244" t="s">
        <v>107</v>
      </c>
      <c r="M7" s="244" t="s">
        <v>107</v>
      </c>
      <c r="N7" s="245" t="s">
        <v>124</v>
      </c>
      <c r="O7" s="245"/>
      <c r="P7" s="245"/>
      <c r="Q7" s="239">
        <v>32</v>
      </c>
      <c r="R7" s="239"/>
      <c r="S7" s="253"/>
      <c r="T7" s="254"/>
      <c r="U7" s="255"/>
      <c r="V7" s="256"/>
      <c r="W7" s="255"/>
      <c r="X7" s="256"/>
      <c r="Y7" s="257"/>
      <c r="Z7" s="258"/>
      <c r="AA7" s="258"/>
      <c r="AB7" s="259"/>
      <c r="AC7" s="204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6"/>
    </row>
    <row r="8" spans="1:46">
      <c r="A8" s="76">
        <f t="shared" si="0"/>
        <v>2</v>
      </c>
      <c r="B8" s="200" t="s">
        <v>163</v>
      </c>
      <c r="C8" s="185" t="s">
        <v>106</v>
      </c>
      <c r="D8" s="185" t="s">
        <v>106</v>
      </c>
      <c r="E8" s="185" t="s">
        <v>106</v>
      </c>
      <c r="F8" s="185" t="s">
        <v>106</v>
      </c>
      <c r="G8" s="185" t="s">
        <v>106</v>
      </c>
      <c r="H8" s="208" t="s">
        <v>164</v>
      </c>
      <c r="I8" s="224" t="s">
        <v>107</v>
      </c>
      <c r="J8" s="224" t="s">
        <v>107</v>
      </c>
      <c r="K8" s="224" t="s">
        <v>107</v>
      </c>
      <c r="L8" s="224" t="s">
        <v>107</v>
      </c>
      <c r="M8" s="224" t="s">
        <v>107</v>
      </c>
      <c r="N8" s="225" t="s">
        <v>79</v>
      </c>
      <c r="O8" s="225"/>
      <c r="P8" s="225"/>
      <c r="Q8" s="225">
        <v>20</v>
      </c>
      <c r="R8" s="225"/>
      <c r="S8" s="225"/>
      <c r="T8" s="225"/>
      <c r="U8" s="231" t="s">
        <v>108</v>
      </c>
      <c r="V8" s="232"/>
      <c r="W8" s="231" t="s">
        <v>109</v>
      </c>
      <c r="X8" s="232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</row>
    <row r="9" spans="1:46">
      <c r="A9" s="80">
        <f t="shared" si="0"/>
        <v>3</v>
      </c>
      <c r="B9" s="200" t="s">
        <v>166</v>
      </c>
      <c r="C9" s="185" t="s">
        <v>106</v>
      </c>
      <c r="D9" s="185" t="s">
        <v>106</v>
      </c>
      <c r="E9" s="185" t="s">
        <v>106</v>
      </c>
      <c r="F9" s="185" t="s">
        <v>106</v>
      </c>
      <c r="G9" s="185" t="s">
        <v>106</v>
      </c>
      <c r="H9" s="208" t="s">
        <v>165</v>
      </c>
      <c r="I9" s="224" t="s">
        <v>107</v>
      </c>
      <c r="J9" s="224" t="s">
        <v>107</v>
      </c>
      <c r="K9" s="224" t="s">
        <v>107</v>
      </c>
      <c r="L9" s="224" t="s">
        <v>107</v>
      </c>
      <c r="M9" s="224" t="s">
        <v>107</v>
      </c>
      <c r="N9" s="225" t="s">
        <v>79</v>
      </c>
      <c r="O9" s="225"/>
      <c r="P9" s="225"/>
      <c r="Q9" s="225">
        <v>20</v>
      </c>
      <c r="R9" s="225"/>
      <c r="S9" s="225"/>
      <c r="T9" s="225"/>
      <c r="U9" s="231" t="s">
        <v>108</v>
      </c>
      <c r="V9" s="232"/>
      <c r="W9" s="231" t="s">
        <v>109</v>
      </c>
      <c r="X9" s="232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0"/>
    </row>
    <row r="10" spans="1:46" ht="13.5" customHeight="1">
      <c r="A10" s="80">
        <f t="shared" si="0"/>
        <v>4</v>
      </c>
      <c r="B10" s="200" t="s">
        <v>167</v>
      </c>
      <c r="C10" s="185" t="s">
        <v>41</v>
      </c>
      <c r="D10" s="185" t="s">
        <v>41</v>
      </c>
      <c r="E10" s="185" t="s">
        <v>41</v>
      </c>
      <c r="F10" s="185" t="s">
        <v>41</v>
      </c>
      <c r="G10" s="185" t="s">
        <v>41</v>
      </c>
      <c r="H10" s="248" t="s">
        <v>168</v>
      </c>
      <c r="I10" s="209"/>
      <c r="J10" s="209"/>
      <c r="K10" s="209"/>
      <c r="L10" s="209"/>
      <c r="M10" s="210"/>
      <c r="N10" s="247" t="s">
        <v>379</v>
      </c>
      <c r="O10" s="238"/>
      <c r="P10" s="214"/>
      <c r="Q10" s="249" t="s">
        <v>123</v>
      </c>
      <c r="R10" s="250"/>
      <c r="S10" s="213"/>
      <c r="T10" s="214"/>
      <c r="U10" s="202"/>
      <c r="V10" s="203"/>
      <c r="W10" s="202"/>
      <c r="X10" s="203"/>
      <c r="Y10" s="204"/>
      <c r="Z10" s="205"/>
      <c r="AA10" s="205"/>
      <c r="AB10" s="206"/>
      <c r="AC10" s="204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6"/>
    </row>
    <row r="11" spans="1:46" ht="13.5" customHeight="1">
      <c r="A11" s="79">
        <f t="shared" si="0"/>
        <v>5</v>
      </c>
      <c r="B11" s="200" t="s">
        <v>170</v>
      </c>
      <c r="C11" s="185" t="s">
        <v>41</v>
      </c>
      <c r="D11" s="185" t="s">
        <v>41</v>
      </c>
      <c r="E11" s="185" t="s">
        <v>41</v>
      </c>
      <c r="F11" s="185" t="s">
        <v>41</v>
      </c>
      <c r="G11" s="185" t="s">
        <v>41</v>
      </c>
      <c r="H11" s="208" t="s">
        <v>169</v>
      </c>
      <c r="I11" s="224"/>
      <c r="J11" s="224"/>
      <c r="K11" s="224"/>
      <c r="L11" s="224"/>
      <c r="M11" s="224"/>
      <c r="N11" s="247" t="s">
        <v>379</v>
      </c>
      <c r="O11" s="238"/>
      <c r="P11" s="214"/>
      <c r="Q11" s="225">
        <v>100</v>
      </c>
      <c r="R11" s="225"/>
      <c r="S11" s="225"/>
      <c r="T11" s="225"/>
      <c r="U11" s="231"/>
      <c r="V11" s="232"/>
      <c r="W11" s="231"/>
      <c r="X11" s="232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0"/>
    </row>
    <row r="12" spans="1:46" ht="13.5" customHeight="1">
      <c r="A12" s="80">
        <f t="shared" si="0"/>
        <v>6</v>
      </c>
      <c r="B12" s="200" t="s">
        <v>171</v>
      </c>
      <c r="C12" s="185" t="s">
        <v>41</v>
      </c>
      <c r="D12" s="185" t="s">
        <v>41</v>
      </c>
      <c r="E12" s="185" t="s">
        <v>41</v>
      </c>
      <c r="F12" s="185" t="s">
        <v>41</v>
      </c>
      <c r="G12" s="185" t="s">
        <v>41</v>
      </c>
      <c r="H12" s="208" t="s">
        <v>172</v>
      </c>
      <c r="I12" s="224"/>
      <c r="J12" s="224"/>
      <c r="K12" s="224"/>
      <c r="L12" s="224"/>
      <c r="M12" s="224"/>
      <c r="N12" s="225" t="s">
        <v>121</v>
      </c>
      <c r="O12" s="225"/>
      <c r="P12" s="225"/>
      <c r="Q12" s="225">
        <v>10</v>
      </c>
      <c r="R12" s="225"/>
      <c r="S12" s="225"/>
      <c r="T12" s="225"/>
      <c r="U12" s="231"/>
      <c r="V12" s="232"/>
      <c r="W12" s="231"/>
      <c r="X12" s="232"/>
      <c r="Y12" s="240"/>
      <c r="Z12" s="240"/>
      <c r="AA12" s="240"/>
      <c r="AB12" s="240"/>
      <c r="AC12" s="246" t="s">
        <v>173</v>
      </c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40"/>
      <c r="AT12" s="240"/>
    </row>
    <row r="13" spans="1:46">
      <c r="A13" s="79">
        <f t="shared" si="0"/>
        <v>7</v>
      </c>
      <c r="B13" s="223" t="s">
        <v>82</v>
      </c>
      <c r="C13" s="223"/>
      <c r="D13" s="223"/>
      <c r="E13" s="223"/>
      <c r="F13" s="223"/>
      <c r="G13" s="223"/>
      <c r="H13" s="224" t="s">
        <v>83</v>
      </c>
      <c r="I13" s="224"/>
      <c r="J13" s="224"/>
      <c r="K13" s="224"/>
      <c r="L13" s="224"/>
      <c r="M13" s="224"/>
      <c r="N13" s="225" t="s">
        <v>84</v>
      </c>
      <c r="O13" s="225"/>
      <c r="P13" s="225"/>
      <c r="Q13" s="226">
        <v>50</v>
      </c>
      <c r="R13" s="226"/>
      <c r="S13" s="226"/>
      <c r="T13" s="226"/>
      <c r="U13" s="227"/>
      <c r="V13" s="228"/>
      <c r="W13" s="227" t="s">
        <v>0</v>
      </c>
      <c r="X13" s="228"/>
      <c r="Y13" s="229"/>
      <c r="Z13" s="229"/>
      <c r="AA13" s="229"/>
      <c r="AB13" s="229"/>
      <c r="AC13" s="178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80"/>
    </row>
    <row r="14" spans="1:46">
      <c r="A14" s="80">
        <f t="shared" si="0"/>
        <v>8</v>
      </c>
      <c r="B14" s="223" t="s">
        <v>85</v>
      </c>
      <c r="C14" s="223"/>
      <c r="D14" s="223"/>
      <c r="E14" s="223"/>
      <c r="F14" s="223"/>
      <c r="G14" s="223"/>
      <c r="H14" s="224" t="s">
        <v>86</v>
      </c>
      <c r="I14" s="224"/>
      <c r="J14" s="224"/>
      <c r="K14" s="224"/>
      <c r="L14" s="224"/>
      <c r="M14" s="224"/>
      <c r="N14" s="226" t="s">
        <v>87</v>
      </c>
      <c r="O14" s="226"/>
      <c r="P14" s="226"/>
      <c r="Q14" s="226"/>
      <c r="R14" s="226"/>
      <c r="S14" s="226"/>
      <c r="T14" s="226"/>
      <c r="U14" s="227"/>
      <c r="V14" s="228"/>
      <c r="W14" s="227" t="s">
        <v>0</v>
      </c>
      <c r="X14" s="228"/>
      <c r="Y14" s="229"/>
      <c r="Z14" s="229"/>
      <c r="AA14" s="229"/>
      <c r="AB14" s="229"/>
      <c r="AC14" s="178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80"/>
    </row>
    <row r="15" spans="1:46">
      <c r="A15" s="80">
        <f t="shared" si="0"/>
        <v>9</v>
      </c>
      <c r="B15" s="223" t="s">
        <v>88</v>
      </c>
      <c r="C15" s="223"/>
      <c r="D15" s="223"/>
      <c r="E15" s="223"/>
      <c r="F15" s="223"/>
      <c r="G15" s="223"/>
      <c r="H15" s="224" t="s">
        <v>89</v>
      </c>
      <c r="I15" s="224"/>
      <c r="J15" s="224"/>
      <c r="K15" s="224"/>
      <c r="L15" s="224"/>
      <c r="M15" s="224"/>
      <c r="N15" s="225" t="s">
        <v>84</v>
      </c>
      <c r="O15" s="225"/>
      <c r="P15" s="225"/>
      <c r="Q15" s="226">
        <v>50</v>
      </c>
      <c r="R15" s="226"/>
      <c r="S15" s="226"/>
      <c r="T15" s="226"/>
      <c r="U15" s="227"/>
      <c r="V15" s="228"/>
      <c r="W15" s="227" t="s">
        <v>0</v>
      </c>
      <c r="X15" s="228"/>
      <c r="Y15" s="229"/>
      <c r="Z15" s="229"/>
      <c r="AA15" s="229"/>
      <c r="AB15" s="229"/>
      <c r="AC15" s="178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80"/>
    </row>
    <row r="16" spans="1:46">
      <c r="A16" s="79">
        <f t="shared" si="0"/>
        <v>10</v>
      </c>
      <c r="B16" s="223" t="s">
        <v>90</v>
      </c>
      <c r="C16" s="223"/>
      <c r="D16" s="223"/>
      <c r="E16" s="223"/>
      <c r="F16" s="223"/>
      <c r="G16" s="223"/>
      <c r="H16" s="224" t="s">
        <v>91</v>
      </c>
      <c r="I16" s="224"/>
      <c r="J16" s="224"/>
      <c r="K16" s="224"/>
      <c r="L16" s="224"/>
      <c r="M16" s="224"/>
      <c r="N16" s="226" t="s">
        <v>87</v>
      </c>
      <c r="O16" s="226"/>
      <c r="P16" s="226"/>
      <c r="Q16" s="226"/>
      <c r="R16" s="226"/>
      <c r="S16" s="226"/>
      <c r="T16" s="226"/>
      <c r="U16" s="227"/>
      <c r="V16" s="228"/>
      <c r="W16" s="227" t="s">
        <v>0</v>
      </c>
      <c r="X16" s="228"/>
      <c r="Y16" s="229"/>
      <c r="Z16" s="229"/>
      <c r="AA16" s="229"/>
      <c r="AB16" s="229"/>
      <c r="AC16" s="178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80"/>
    </row>
    <row r="17" spans="1:46">
      <c r="A17" s="80">
        <f t="shared" si="0"/>
        <v>11</v>
      </c>
      <c r="B17" s="223" t="s">
        <v>92</v>
      </c>
      <c r="C17" s="223"/>
      <c r="D17" s="223"/>
      <c r="E17" s="223"/>
      <c r="F17" s="223"/>
      <c r="G17" s="223"/>
      <c r="H17" s="224" t="s">
        <v>93</v>
      </c>
      <c r="I17" s="224"/>
      <c r="J17" s="224"/>
      <c r="K17" s="224"/>
      <c r="L17" s="224"/>
      <c r="M17" s="224"/>
      <c r="N17" s="226" t="s">
        <v>94</v>
      </c>
      <c r="O17" s="226"/>
      <c r="P17" s="226"/>
      <c r="Q17" s="226">
        <v>10</v>
      </c>
      <c r="R17" s="226"/>
      <c r="S17" s="226"/>
      <c r="T17" s="226"/>
      <c r="U17" s="227"/>
      <c r="V17" s="228"/>
      <c r="W17" s="227" t="s">
        <v>0</v>
      </c>
      <c r="X17" s="228"/>
      <c r="Y17" s="229"/>
      <c r="Z17" s="229"/>
      <c r="AA17" s="229"/>
      <c r="AB17" s="229"/>
      <c r="AC17" s="178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80"/>
    </row>
    <row r="18" spans="1:46">
      <c r="A18" s="79">
        <f t="shared" si="0"/>
        <v>12</v>
      </c>
      <c r="B18" s="223" t="s">
        <v>95</v>
      </c>
      <c r="C18" s="223"/>
      <c r="D18" s="223"/>
      <c r="E18" s="223"/>
      <c r="F18" s="223"/>
      <c r="G18" s="223"/>
      <c r="H18" s="224" t="s">
        <v>96</v>
      </c>
      <c r="I18" s="224"/>
      <c r="J18" s="224"/>
      <c r="K18" s="224"/>
      <c r="L18" s="224"/>
      <c r="M18" s="224"/>
      <c r="N18" s="226" t="s">
        <v>84</v>
      </c>
      <c r="O18" s="226"/>
      <c r="P18" s="226"/>
      <c r="Q18" s="226">
        <v>255</v>
      </c>
      <c r="R18" s="226"/>
      <c r="S18" s="226"/>
      <c r="T18" s="226"/>
      <c r="U18" s="227"/>
      <c r="V18" s="228"/>
      <c r="W18" s="227" t="s">
        <v>0</v>
      </c>
      <c r="X18" s="228"/>
      <c r="Y18" s="229"/>
      <c r="Z18" s="229"/>
      <c r="AA18" s="229"/>
      <c r="AB18" s="229"/>
      <c r="AC18" s="178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80"/>
    </row>
  </sheetData>
  <mergeCells count="121"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C10:AT10"/>
    <mergeCell ref="B10:G10"/>
    <mergeCell ref="H10:M10"/>
    <mergeCell ref="N10:P10"/>
    <mergeCell ref="Q10:R10"/>
    <mergeCell ref="S10:T10"/>
    <mergeCell ref="U10:V10"/>
    <mergeCell ref="W10:X10"/>
    <mergeCell ref="Y10:AB10"/>
    <mergeCell ref="N11:P11"/>
    <mergeCell ref="B11:G11"/>
    <mergeCell ref="H11:M11"/>
    <mergeCell ref="Q11:R11"/>
    <mergeCell ref="S11:T11"/>
    <mergeCell ref="U11:V11"/>
    <mergeCell ref="W11:X11"/>
    <mergeCell ref="Y11:AB11"/>
    <mergeCell ref="AC11:AT11"/>
    <mergeCell ref="W12:X12"/>
    <mergeCell ref="Y12:AB12"/>
    <mergeCell ref="AC12:AT12"/>
    <mergeCell ref="B12:G12"/>
    <mergeCell ref="H12:M12"/>
    <mergeCell ref="N12:P12"/>
    <mergeCell ref="Q12:R12"/>
    <mergeCell ref="S12:T12"/>
    <mergeCell ref="U12:V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B14:G14"/>
    <mergeCell ref="H14:M14"/>
    <mergeCell ref="N14:P14"/>
    <mergeCell ref="Q14:R14"/>
    <mergeCell ref="S14:T14"/>
    <mergeCell ref="U14:V14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W18:X18"/>
    <mergeCell ref="Y18:AB18"/>
    <mergeCell ref="AC18:AT18"/>
    <mergeCell ref="B18:G18"/>
    <mergeCell ref="H18:M18"/>
    <mergeCell ref="N18:P18"/>
    <mergeCell ref="Q18:R18"/>
    <mergeCell ref="S18:T18"/>
    <mergeCell ref="U18:V18"/>
    <mergeCell ref="Y8:AB8"/>
    <mergeCell ref="AC8:AT8"/>
    <mergeCell ref="W9:X9"/>
    <mergeCell ref="Y9:AB9"/>
    <mergeCell ref="AC9:AT9"/>
    <mergeCell ref="W8:X8"/>
    <mergeCell ref="B8:G8"/>
    <mergeCell ref="H8:M8"/>
    <mergeCell ref="N8:P8"/>
    <mergeCell ref="Q8:R8"/>
    <mergeCell ref="S8:T8"/>
    <mergeCell ref="U8:V8"/>
    <mergeCell ref="B9:G9"/>
    <mergeCell ref="H9:M9"/>
    <mergeCell ref="N9:P9"/>
    <mergeCell ref="Q9:R9"/>
    <mergeCell ref="S9:T9"/>
    <mergeCell ref="U9:V9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workbookViewId="0">
      <selection activeCell="AP29" sqref="AP29"/>
    </sheetView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39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3" t="s">
        <v>2</v>
      </c>
      <c r="B4" s="183"/>
      <c r="C4" s="183"/>
      <c r="D4" s="183"/>
      <c r="E4" s="183"/>
      <c r="F4" s="260" t="s">
        <v>403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3" t="s">
        <v>5</v>
      </c>
      <c r="Y4" s="183"/>
      <c r="Z4" s="183"/>
      <c r="AA4" s="183"/>
      <c r="AB4" s="183"/>
      <c r="AC4" s="260" t="s">
        <v>410</v>
      </c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</v>
      </c>
      <c r="B6" s="183" t="s">
        <v>3</v>
      </c>
      <c r="C6" s="183"/>
      <c r="D6" s="183"/>
      <c r="E6" s="183"/>
      <c r="F6" s="183"/>
      <c r="G6" s="183"/>
      <c r="H6" s="183" t="s">
        <v>22</v>
      </c>
      <c r="I6" s="183"/>
      <c r="J6" s="183"/>
      <c r="K6" s="183"/>
      <c r="L6" s="183"/>
      <c r="M6" s="183"/>
      <c r="N6" s="183" t="s">
        <v>4</v>
      </c>
      <c r="O6" s="183"/>
      <c r="P6" s="183"/>
      <c r="Q6" s="183" t="s">
        <v>23</v>
      </c>
      <c r="R6" s="183"/>
      <c r="S6" s="183" t="s">
        <v>1</v>
      </c>
      <c r="T6" s="183"/>
      <c r="U6" s="183" t="s">
        <v>24</v>
      </c>
      <c r="V6" s="183"/>
      <c r="W6" s="183" t="s">
        <v>8</v>
      </c>
      <c r="X6" s="183"/>
      <c r="Y6" s="215" t="s">
        <v>25</v>
      </c>
      <c r="Z6" s="215"/>
      <c r="AA6" s="215"/>
      <c r="AB6" s="215"/>
      <c r="AC6" s="215" t="s">
        <v>6</v>
      </c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</row>
    <row r="7" spans="1:46" ht="13.5" customHeight="1">
      <c r="A7" s="84">
        <f t="shared" ref="A7:A18" si="0">ROW()-6</f>
        <v>1</v>
      </c>
      <c r="B7" s="251" t="s">
        <v>130</v>
      </c>
      <c r="C7" s="242" t="s">
        <v>106</v>
      </c>
      <c r="D7" s="242" t="s">
        <v>106</v>
      </c>
      <c r="E7" s="242" t="s">
        <v>106</v>
      </c>
      <c r="F7" s="242" t="s">
        <v>106</v>
      </c>
      <c r="G7" s="242" t="s">
        <v>106</v>
      </c>
      <c r="H7" s="252" t="s">
        <v>130</v>
      </c>
      <c r="I7" s="244" t="s">
        <v>107</v>
      </c>
      <c r="J7" s="244" t="s">
        <v>107</v>
      </c>
      <c r="K7" s="244" t="s">
        <v>107</v>
      </c>
      <c r="L7" s="244" t="s">
        <v>107</v>
      </c>
      <c r="M7" s="244" t="s">
        <v>107</v>
      </c>
      <c r="N7" s="245" t="s">
        <v>79</v>
      </c>
      <c r="O7" s="245"/>
      <c r="P7" s="245"/>
      <c r="Q7" s="239">
        <v>32</v>
      </c>
      <c r="R7" s="239"/>
      <c r="S7" s="253"/>
      <c r="T7" s="254"/>
      <c r="U7" s="255"/>
      <c r="V7" s="256"/>
      <c r="W7" s="255"/>
      <c r="X7" s="256"/>
      <c r="Y7" s="257"/>
      <c r="Z7" s="258"/>
      <c r="AA7" s="258"/>
      <c r="AB7" s="259"/>
      <c r="AC7" s="204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6"/>
    </row>
    <row r="8" spans="1:46">
      <c r="A8" s="83">
        <f t="shared" si="0"/>
        <v>2</v>
      </c>
      <c r="B8" s="193" t="s">
        <v>400</v>
      </c>
      <c r="C8" s="185" t="s">
        <v>106</v>
      </c>
      <c r="D8" s="185" t="s">
        <v>106</v>
      </c>
      <c r="E8" s="185" t="s">
        <v>106</v>
      </c>
      <c r="F8" s="185" t="s">
        <v>106</v>
      </c>
      <c r="G8" s="185" t="s">
        <v>106</v>
      </c>
      <c r="H8" s="261" t="s">
        <v>398</v>
      </c>
      <c r="I8" s="224" t="s">
        <v>107</v>
      </c>
      <c r="J8" s="224" t="s">
        <v>107</v>
      </c>
      <c r="K8" s="224" t="s">
        <v>107</v>
      </c>
      <c r="L8" s="224" t="s">
        <v>107</v>
      </c>
      <c r="M8" s="224" t="s">
        <v>107</v>
      </c>
      <c r="N8" s="225" t="s">
        <v>79</v>
      </c>
      <c r="O8" s="225"/>
      <c r="P8" s="225"/>
      <c r="Q8" s="225">
        <v>20</v>
      </c>
      <c r="R8" s="225"/>
      <c r="S8" s="225"/>
      <c r="T8" s="225"/>
      <c r="U8" s="231" t="s">
        <v>108</v>
      </c>
      <c r="V8" s="232"/>
      <c r="W8" s="231" t="s">
        <v>109</v>
      </c>
      <c r="X8" s="232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</row>
    <row r="9" spans="1:46" ht="13.5" customHeight="1">
      <c r="A9" s="83">
        <f t="shared" si="0"/>
        <v>3</v>
      </c>
      <c r="B9" s="193" t="s">
        <v>397</v>
      </c>
      <c r="C9" s="185" t="s">
        <v>41</v>
      </c>
      <c r="D9" s="185" t="s">
        <v>41</v>
      </c>
      <c r="E9" s="185" t="s">
        <v>41</v>
      </c>
      <c r="F9" s="185" t="s">
        <v>41</v>
      </c>
      <c r="G9" s="185" t="s">
        <v>41</v>
      </c>
      <c r="H9" s="262" t="s">
        <v>399</v>
      </c>
      <c r="I9" s="209"/>
      <c r="J9" s="209"/>
      <c r="K9" s="209"/>
      <c r="L9" s="209"/>
      <c r="M9" s="210"/>
      <c r="N9" s="213" t="s">
        <v>79</v>
      </c>
      <c r="O9" s="238"/>
      <c r="P9" s="214"/>
      <c r="Q9" s="213">
        <v>20</v>
      </c>
      <c r="R9" s="214"/>
      <c r="S9" s="213"/>
      <c r="T9" s="214"/>
      <c r="U9" s="231" t="s">
        <v>108</v>
      </c>
      <c r="V9" s="232"/>
      <c r="W9" s="231" t="s">
        <v>109</v>
      </c>
      <c r="X9" s="232"/>
      <c r="Y9" s="204"/>
      <c r="Z9" s="205"/>
      <c r="AA9" s="205"/>
      <c r="AB9" s="206"/>
      <c r="AC9" s="204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6"/>
    </row>
    <row r="10" spans="1:46" ht="13.5" customHeight="1">
      <c r="A10" s="84">
        <f t="shared" si="0"/>
        <v>4</v>
      </c>
      <c r="B10" s="193" t="s">
        <v>401</v>
      </c>
      <c r="C10" s="185" t="s">
        <v>41</v>
      </c>
      <c r="D10" s="185" t="s">
        <v>41</v>
      </c>
      <c r="E10" s="185" t="s">
        <v>41</v>
      </c>
      <c r="F10" s="185" t="s">
        <v>41</v>
      </c>
      <c r="G10" s="185" t="s">
        <v>41</v>
      </c>
      <c r="H10" s="248" t="s">
        <v>136</v>
      </c>
      <c r="I10" s="209"/>
      <c r="J10" s="209"/>
      <c r="K10" s="209"/>
      <c r="L10" s="209"/>
      <c r="M10" s="210"/>
      <c r="N10" s="225" t="s">
        <v>122</v>
      </c>
      <c r="O10" s="225"/>
      <c r="P10" s="225"/>
      <c r="Q10" s="225">
        <v>100</v>
      </c>
      <c r="R10" s="225"/>
      <c r="S10" s="213"/>
      <c r="T10" s="214"/>
      <c r="U10" s="202"/>
      <c r="V10" s="203"/>
      <c r="W10" s="202"/>
      <c r="X10" s="203"/>
      <c r="Y10" s="204"/>
      <c r="Z10" s="205"/>
      <c r="AA10" s="205"/>
      <c r="AB10" s="206"/>
      <c r="AC10" s="263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6"/>
    </row>
    <row r="11" spans="1:46" ht="13.5" customHeight="1">
      <c r="A11" s="84">
        <f t="shared" si="0"/>
        <v>5</v>
      </c>
      <c r="B11" s="200" t="s">
        <v>167</v>
      </c>
      <c r="C11" s="185" t="s">
        <v>41</v>
      </c>
      <c r="D11" s="185" t="s">
        <v>41</v>
      </c>
      <c r="E11" s="185" t="s">
        <v>41</v>
      </c>
      <c r="F11" s="185" t="s">
        <v>41</v>
      </c>
      <c r="G11" s="185" t="s">
        <v>41</v>
      </c>
      <c r="H11" s="248" t="s">
        <v>168</v>
      </c>
      <c r="I11" s="209"/>
      <c r="J11" s="209"/>
      <c r="K11" s="209"/>
      <c r="L11" s="209"/>
      <c r="M11" s="210"/>
      <c r="N11" s="213" t="s">
        <v>111</v>
      </c>
      <c r="O11" s="238"/>
      <c r="P11" s="214"/>
      <c r="Q11" s="249" t="s">
        <v>113</v>
      </c>
      <c r="R11" s="250"/>
      <c r="S11" s="213"/>
      <c r="T11" s="214"/>
      <c r="U11" s="202"/>
      <c r="V11" s="203"/>
      <c r="W11" s="202"/>
      <c r="X11" s="203"/>
      <c r="Y11" s="204"/>
      <c r="Z11" s="205"/>
      <c r="AA11" s="205"/>
      <c r="AB11" s="206"/>
      <c r="AC11" s="204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6"/>
    </row>
    <row r="12" spans="1:46" ht="13.5" customHeight="1">
      <c r="A12" s="83">
        <f t="shared" si="0"/>
        <v>6</v>
      </c>
      <c r="B12" s="200" t="s">
        <v>170</v>
      </c>
      <c r="C12" s="185" t="s">
        <v>41</v>
      </c>
      <c r="D12" s="185" t="s">
        <v>41</v>
      </c>
      <c r="E12" s="185" t="s">
        <v>41</v>
      </c>
      <c r="F12" s="185" t="s">
        <v>41</v>
      </c>
      <c r="G12" s="185" t="s">
        <v>41</v>
      </c>
      <c r="H12" s="208" t="s">
        <v>169</v>
      </c>
      <c r="I12" s="224"/>
      <c r="J12" s="224"/>
      <c r="K12" s="224"/>
      <c r="L12" s="224"/>
      <c r="M12" s="224"/>
      <c r="N12" s="213" t="s">
        <v>111</v>
      </c>
      <c r="O12" s="238"/>
      <c r="P12" s="214"/>
      <c r="Q12" s="264" t="s">
        <v>402</v>
      </c>
      <c r="R12" s="225"/>
      <c r="S12" s="225"/>
      <c r="T12" s="225"/>
      <c r="U12" s="231"/>
      <c r="V12" s="232"/>
      <c r="W12" s="231"/>
      <c r="X12" s="232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40"/>
      <c r="AT12" s="240"/>
    </row>
    <row r="13" spans="1:46">
      <c r="A13" s="83">
        <f t="shared" si="0"/>
        <v>7</v>
      </c>
      <c r="B13" s="223" t="s">
        <v>82</v>
      </c>
      <c r="C13" s="223"/>
      <c r="D13" s="223"/>
      <c r="E13" s="223"/>
      <c r="F13" s="223"/>
      <c r="G13" s="223"/>
      <c r="H13" s="224" t="s">
        <v>83</v>
      </c>
      <c r="I13" s="224"/>
      <c r="J13" s="224"/>
      <c r="K13" s="224"/>
      <c r="L13" s="224"/>
      <c r="M13" s="224"/>
      <c r="N13" s="225" t="s">
        <v>84</v>
      </c>
      <c r="O13" s="225"/>
      <c r="P13" s="225"/>
      <c r="Q13" s="226">
        <v>50</v>
      </c>
      <c r="R13" s="226"/>
      <c r="S13" s="226"/>
      <c r="T13" s="226"/>
      <c r="U13" s="227"/>
      <c r="V13" s="228"/>
      <c r="W13" s="227" t="s">
        <v>0</v>
      </c>
      <c r="X13" s="228"/>
      <c r="Y13" s="229"/>
      <c r="Z13" s="229"/>
      <c r="AA13" s="229"/>
      <c r="AB13" s="229"/>
      <c r="AC13" s="178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80"/>
    </row>
    <row r="14" spans="1:46">
      <c r="A14" s="84">
        <f t="shared" si="0"/>
        <v>8</v>
      </c>
      <c r="B14" s="223" t="s">
        <v>85</v>
      </c>
      <c r="C14" s="223"/>
      <c r="D14" s="223"/>
      <c r="E14" s="223"/>
      <c r="F14" s="223"/>
      <c r="G14" s="223"/>
      <c r="H14" s="224" t="s">
        <v>86</v>
      </c>
      <c r="I14" s="224"/>
      <c r="J14" s="224"/>
      <c r="K14" s="224"/>
      <c r="L14" s="224"/>
      <c r="M14" s="224"/>
      <c r="N14" s="226" t="s">
        <v>87</v>
      </c>
      <c r="O14" s="226"/>
      <c r="P14" s="226"/>
      <c r="Q14" s="226"/>
      <c r="R14" s="226"/>
      <c r="S14" s="226"/>
      <c r="T14" s="226"/>
      <c r="U14" s="227"/>
      <c r="V14" s="228"/>
      <c r="W14" s="227" t="s">
        <v>0</v>
      </c>
      <c r="X14" s="228"/>
      <c r="Y14" s="229"/>
      <c r="Z14" s="229"/>
      <c r="AA14" s="229"/>
      <c r="AB14" s="229"/>
      <c r="AC14" s="178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80"/>
    </row>
    <row r="15" spans="1:46">
      <c r="A15" s="84">
        <f t="shared" si="0"/>
        <v>9</v>
      </c>
      <c r="B15" s="223" t="s">
        <v>88</v>
      </c>
      <c r="C15" s="223"/>
      <c r="D15" s="223"/>
      <c r="E15" s="223"/>
      <c r="F15" s="223"/>
      <c r="G15" s="223"/>
      <c r="H15" s="224" t="s">
        <v>89</v>
      </c>
      <c r="I15" s="224"/>
      <c r="J15" s="224"/>
      <c r="K15" s="224"/>
      <c r="L15" s="224"/>
      <c r="M15" s="224"/>
      <c r="N15" s="225" t="s">
        <v>84</v>
      </c>
      <c r="O15" s="225"/>
      <c r="P15" s="225"/>
      <c r="Q15" s="226">
        <v>50</v>
      </c>
      <c r="R15" s="226"/>
      <c r="S15" s="226"/>
      <c r="T15" s="226"/>
      <c r="U15" s="227"/>
      <c r="V15" s="228"/>
      <c r="W15" s="227" t="s">
        <v>0</v>
      </c>
      <c r="X15" s="228"/>
      <c r="Y15" s="229"/>
      <c r="Z15" s="229"/>
      <c r="AA15" s="229"/>
      <c r="AB15" s="229"/>
      <c r="AC15" s="178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80"/>
    </row>
    <row r="16" spans="1:46">
      <c r="A16" s="83">
        <f t="shared" si="0"/>
        <v>10</v>
      </c>
      <c r="B16" s="223" t="s">
        <v>90</v>
      </c>
      <c r="C16" s="223"/>
      <c r="D16" s="223"/>
      <c r="E16" s="223"/>
      <c r="F16" s="223"/>
      <c r="G16" s="223"/>
      <c r="H16" s="224" t="s">
        <v>91</v>
      </c>
      <c r="I16" s="224"/>
      <c r="J16" s="224"/>
      <c r="K16" s="224"/>
      <c r="L16" s="224"/>
      <c r="M16" s="224"/>
      <c r="N16" s="226" t="s">
        <v>87</v>
      </c>
      <c r="O16" s="226"/>
      <c r="P16" s="226"/>
      <c r="Q16" s="226"/>
      <c r="R16" s="226"/>
      <c r="S16" s="226"/>
      <c r="T16" s="226"/>
      <c r="U16" s="227"/>
      <c r="V16" s="228"/>
      <c r="W16" s="227" t="s">
        <v>0</v>
      </c>
      <c r="X16" s="228"/>
      <c r="Y16" s="229"/>
      <c r="Z16" s="229"/>
      <c r="AA16" s="229"/>
      <c r="AB16" s="229"/>
      <c r="AC16" s="178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80"/>
    </row>
    <row r="17" spans="1:46">
      <c r="A17" s="84">
        <f t="shared" si="0"/>
        <v>11</v>
      </c>
      <c r="B17" s="223" t="s">
        <v>92</v>
      </c>
      <c r="C17" s="223"/>
      <c r="D17" s="223"/>
      <c r="E17" s="223"/>
      <c r="F17" s="223"/>
      <c r="G17" s="223"/>
      <c r="H17" s="224" t="s">
        <v>93</v>
      </c>
      <c r="I17" s="224"/>
      <c r="J17" s="224"/>
      <c r="K17" s="224"/>
      <c r="L17" s="224"/>
      <c r="M17" s="224"/>
      <c r="N17" s="226" t="s">
        <v>94</v>
      </c>
      <c r="O17" s="226"/>
      <c r="P17" s="226"/>
      <c r="Q17" s="226">
        <v>10</v>
      </c>
      <c r="R17" s="226"/>
      <c r="S17" s="226"/>
      <c r="T17" s="226"/>
      <c r="U17" s="227"/>
      <c r="V17" s="228"/>
      <c r="W17" s="227" t="s">
        <v>0</v>
      </c>
      <c r="X17" s="228"/>
      <c r="Y17" s="229"/>
      <c r="Z17" s="229"/>
      <c r="AA17" s="229"/>
      <c r="AB17" s="229"/>
      <c r="AC17" s="178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80"/>
    </row>
    <row r="18" spans="1:46">
      <c r="A18" s="83">
        <f t="shared" si="0"/>
        <v>12</v>
      </c>
      <c r="B18" s="223" t="s">
        <v>95</v>
      </c>
      <c r="C18" s="223"/>
      <c r="D18" s="223"/>
      <c r="E18" s="223"/>
      <c r="F18" s="223"/>
      <c r="G18" s="223"/>
      <c r="H18" s="224" t="s">
        <v>96</v>
      </c>
      <c r="I18" s="224"/>
      <c r="J18" s="224"/>
      <c r="K18" s="224"/>
      <c r="L18" s="224"/>
      <c r="M18" s="224"/>
      <c r="N18" s="226" t="s">
        <v>84</v>
      </c>
      <c r="O18" s="226"/>
      <c r="P18" s="226"/>
      <c r="Q18" s="226">
        <v>255</v>
      </c>
      <c r="R18" s="226"/>
      <c r="S18" s="226"/>
      <c r="T18" s="226"/>
      <c r="U18" s="227"/>
      <c r="V18" s="228"/>
      <c r="W18" s="227" t="s">
        <v>0</v>
      </c>
      <c r="X18" s="228"/>
      <c r="Y18" s="229"/>
      <c r="Z18" s="229"/>
      <c r="AA18" s="229"/>
      <c r="AB18" s="229"/>
      <c r="AC18" s="178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80"/>
    </row>
  </sheetData>
  <mergeCells count="121">
    <mergeCell ref="AC18:AT18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Y18:AB18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B16:G16"/>
    <mergeCell ref="H16:M16"/>
    <mergeCell ref="N16:P16"/>
    <mergeCell ref="Q16:R16"/>
    <mergeCell ref="S16:T16"/>
    <mergeCell ref="U16:V16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B13:G13"/>
    <mergeCell ref="H13:M13"/>
    <mergeCell ref="N13:P13"/>
    <mergeCell ref="Q13:R13"/>
    <mergeCell ref="S13:T13"/>
    <mergeCell ref="U13:V13"/>
    <mergeCell ref="W13:X13"/>
    <mergeCell ref="AC14:AT14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W9:X9"/>
    <mergeCell ref="Y9:AB9"/>
    <mergeCell ref="AC9:AT9"/>
    <mergeCell ref="B10:G10"/>
    <mergeCell ref="H10:M10"/>
    <mergeCell ref="N10:P10"/>
    <mergeCell ref="Q10:R10"/>
    <mergeCell ref="S10:T10"/>
    <mergeCell ref="U10:V10"/>
    <mergeCell ref="W10:X10"/>
    <mergeCell ref="B9:G9"/>
    <mergeCell ref="H9:M9"/>
    <mergeCell ref="N9:P9"/>
    <mergeCell ref="Q9:R9"/>
    <mergeCell ref="S9:T9"/>
    <mergeCell ref="U9:V9"/>
    <mergeCell ref="Y10:AB10"/>
    <mergeCell ref="AC10:AT10"/>
    <mergeCell ref="B7:G7"/>
    <mergeCell ref="H7:M7"/>
    <mergeCell ref="N7:P7"/>
    <mergeCell ref="Q7:R7"/>
    <mergeCell ref="S7:T7"/>
    <mergeCell ref="U7:V7"/>
    <mergeCell ref="W7:X7"/>
    <mergeCell ref="AC8:AT8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</mergeCells>
  <phoneticPr fontId="57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"/>
  <sheetViews>
    <sheetView showGridLines="0" topLeftCell="A13" workbookViewId="0">
      <selection activeCell="F20" sqref="F20"/>
    </sheetView>
  </sheetViews>
  <sheetFormatPr defaultRowHeight="13.5"/>
  <cols>
    <col min="1" max="1" width="2.25" style="5" customWidth="1"/>
    <col min="2" max="3" width="9" style="5"/>
    <col min="4" max="4" width="7.25" style="5" customWidth="1"/>
    <col min="5" max="5" width="6.125" style="5" customWidth="1"/>
    <col min="6" max="6" width="11.5" style="5" customWidth="1"/>
    <col min="7" max="7" width="6.875" style="5" customWidth="1"/>
    <col min="8" max="8" width="9" style="5"/>
    <col min="9" max="9" width="9.875" style="5" customWidth="1"/>
    <col min="10" max="12" width="9" style="5"/>
    <col min="13" max="13" width="2.25" style="5" customWidth="1"/>
    <col min="14" max="16384" width="9" style="5"/>
  </cols>
  <sheetData>
    <row r="1" spans="1:13" ht="13.5" customHeight="1" thickBot="1">
      <c r="A1" s="11"/>
      <c r="B1" s="11"/>
      <c r="C1" s="11"/>
      <c r="D1" s="11"/>
      <c r="E1" s="11"/>
      <c r="F1" s="11"/>
      <c r="G1" s="11"/>
      <c r="H1" s="11"/>
      <c r="I1" s="11"/>
      <c r="J1" s="6"/>
      <c r="K1" s="6"/>
      <c r="L1" s="6"/>
      <c r="M1" s="6"/>
    </row>
    <row r="2" spans="1:13">
      <c r="A2" s="11"/>
      <c r="B2" s="7"/>
      <c r="C2" s="8"/>
      <c r="D2" s="8"/>
      <c r="E2" s="8"/>
      <c r="F2" s="8"/>
      <c r="G2" s="8"/>
      <c r="H2" s="8"/>
      <c r="I2" s="8"/>
      <c r="J2" s="8"/>
      <c r="K2" s="8"/>
      <c r="L2" s="9"/>
      <c r="M2" s="6"/>
    </row>
    <row r="3" spans="1:13">
      <c r="A3" s="11"/>
      <c r="B3" s="10"/>
      <c r="C3" s="11"/>
      <c r="D3" s="11"/>
      <c r="E3" s="11"/>
      <c r="F3" s="11"/>
      <c r="G3" s="11"/>
      <c r="H3" s="11"/>
      <c r="I3" s="11"/>
      <c r="J3" s="11"/>
      <c r="K3" s="11"/>
      <c r="L3" s="12"/>
      <c r="M3" s="6"/>
    </row>
    <row r="4" spans="1:13">
      <c r="A4" s="11"/>
      <c r="B4" s="10"/>
      <c r="C4" s="11"/>
      <c r="D4" s="11"/>
      <c r="E4" s="11"/>
      <c r="F4" s="11"/>
      <c r="G4" s="11"/>
      <c r="H4" s="11"/>
      <c r="I4" s="11"/>
      <c r="J4" s="11"/>
      <c r="K4" s="11"/>
      <c r="L4" s="12"/>
      <c r="M4" s="6"/>
    </row>
    <row r="5" spans="1:13">
      <c r="A5" s="11"/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6"/>
    </row>
    <row r="6" spans="1:13" ht="13.5" customHeight="1">
      <c r="A6" s="11"/>
      <c r="B6" s="10"/>
      <c r="C6" s="11"/>
      <c r="D6" s="149" t="s">
        <v>131</v>
      </c>
      <c r="E6" s="149"/>
      <c r="F6" s="149"/>
      <c r="G6" s="149"/>
      <c r="H6" s="149"/>
      <c r="I6" s="149"/>
      <c r="J6" s="149"/>
      <c r="K6" s="11"/>
      <c r="L6" s="12"/>
      <c r="M6" s="6"/>
    </row>
    <row r="7" spans="1:13" ht="13.5" customHeight="1">
      <c r="A7" s="11"/>
      <c r="B7" s="10"/>
      <c r="C7" s="11"/>
      <c r="D7" s="149"/>
      <c r="E7" s="149"/>
      <c r="F7" s="149"/>
      <c r="G7" s="149"/>
      <c r="H7" s="149"/>
      <c r="I7" s="149"/>
      <c r="J7" s="149"/>
      <c r="K7" s="11"/>
      <c r="L7" s="12"/>
      <c r="M7" s="6"/>
    </row>
    <row r="8" spans="1:13" ht="13.5" customHeight="1">
      <c r="A8" s="11"/>
      <c r="B8" s="10"/>
      <c r="C8" s="11"/>
      <c r="D8" s="149"/>
      <c r="E8" s="149"/>
      <c r="F8" s="149"/>
      <c r="G8" s="149"/>
      <c r="H8" s="149"/>
      <c r="I8" s="149"/>
      <c r="J8" s="149"/>
      <c r="K8" s="11"/>
      <c r="L8" s="12"/>
      <c r="M8" s="6"/>
    </row>
    <row r="9" spans="1:13" ht="13.5" customHeight="1">
      <c r="A9" s="11"/>
      <c r="B9" s="10"/>
      <c r="C9" s="11"/>
      <c r="D9" s="149"/>
      <c r="E9" s="149"/>
      <c r="F9" s="149"/>
      <c r="G9" s="149"/>
      <c r="H9" s="149"/>
      <c r="I9" s="149"/>
      <c r="J9" s="149"/>
      <c r="K9" s="11"/>
      <c r="L9" s="12"/>
      <c r="M9" s="6"/>
    </row>
    <row r="10" spans="1:13" ht="13.5" customHeight="1">
      <c r="A10" s="11"/>
      <c r="B10" s="10"/>
      <c r="C10" s="11"/>
      <c r="D10" s="149"/>
      <c r="E10" s="149"/>
      <c r="F10" s="149"/>
      <c r="G10" s="149"/>
      <c r="H10" s="149"/>
      <c r="I10" s="149"/>
      <c r="J10" s="149"/>
      <c r="K10" s="11"/>
      <c r="L10" s="12"/>
      <c r="M10" s="6"/>
    </row>
    <row r="11" spans="1:13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6"/>
    </row>
    <row r="12" spans="1:13">
      <c r="A12" s="11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2"/>
      <c r="M12" s="6"/>
    </row>
    <row r="13" spans="1:13">
      <c r="A13" s="11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2"/>
      <c r="M13" s="6"/>
    </row>
    <row r="14" spans="1:13">
      <c r="A14" s="11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6"/>
    </row>
    <row r="15" spans="1:13" ht="14.25" thickBot="1">
      <c r="A15" s="11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6"/>
    </row>
    <row r="16" spans="1:13" ht="23.25" customHeight="1" thickTop="1">
      <c r="A16" s="11"/>
      <c r="B16" s="10"/>
      <c r="C16" s="20" t="s">
        <v>12</v>
      </c>
      <c r="D16" s="156" t="s">
        <v>44</v>
      </c>
      <c r="E16" s="157"/>
      <c r="F16" s="22" t="s">
        <v>11</v>
      </c>
      <c r="G16" s="158">
        <v>42639</v>
      </c>
      <c r="H16" s="157"/>
      <c r="I16" s="22" t="s">
        <v>13</v>
      </c>
      <c r="J16" s="156"/>
      <c r="K16" s="161"/>
      <c r="L16" s="12"/>
      <c r="M16" s="6"/>
    </row>
    <row r="17" spans="1:13" ht="23.25" customHeight="1">
      <c r="A17" s="11"/>
      <c r="B17" s="10"/>
      <c r="C17" s="21" t="s">
        <v>15</v>
      </c>
      <c r="D17" s="148"/>
      <c r="E17" s="145"/>
      <c r="F17" s="23" t="s">
        <v>16</v>
      </c>
      <c r="G17" s="159"/>
      <c r="H17" s="160"/>
      <c r="I17" s="24" t="s">
        <v>14</v>
      </c>
      <c r="J17" s="162"/>
      <c r="K17" s="163"/>
      <c r="L17" s="12"/>
      <c r="M17" s="6"/>
    </row>
    <row r="18" spans="1:13" ht="23.25" customHeight="1">
      <c r="A18" s="11"/>
      <c r="B18" s="10"/>
      <c r="C18" s="153" t="s">
        <v>21</v>
      </c>
      <c r="D18" s="154"/>
      <c r="E18" s="154"/>
      <c r="F18" s="154"/>
      <c r="G18" s="154"/>
      <c r="H18" s="154"/>
      <c r="I18" s="154"/>
      <c r="J18" s="154"/>
      <c r="K18" s="155"/>
      <c r="L18" s="12"/>
      <c r="M18" s="6"/>
    </row>
    <row r="19" spans="1:13" ht="23.25" customHeight="1">
      <c r="A19" s="11"/>
      <c r="B19" s="10"/>
      <c r="C19" s="25" t="s">
        <v>17</v>
      </c>
      <c r="D19" s="150" t="s">
        <v>18</v>
      </c>
      <c r="E19" s="150"/>
      <c r="F19" s="24" t="s">
        <v>20</v>
      </c>
      <c r="G19" s="151" t="s">
        <v>19</v>
      </c>
      <c r="H19" s="151"/>
      <c r="I19" s="151"/>
      <c r="J19" s="151"/>
      <c r="K19" s="152"/>
      <c r="L19" s="12"/>
      <c r="M19" s="6"/>
    </row>
    <row r="20" spans="1:13" ht="23.25" customHeight="1">
      <c r="A20" s="11"/>
      <c r="B20" s="10"/>
      <c r="C20" s="18" t="s">
        <v>42</v>
      </c>
      <c r="D20" s="148" t="s">
        <v>45</v>
      </c>
      <c r="E20" s="145"/>
      <c r="F20" s="69">
        <v>42273</v>
      </c>
      <c r="G20" s="146" t="s">
        <v>46</v>
      </c>
      <c r="H20" s="146"/>
      <c r="I20" s="146"/>
      <c r="J20" s="146"/>
      <c r="K20" s="147"/>
      <c r="L20" s="12"/>
      <c r="M20" s="6"/>
    </row>
    <row r="21" spans="1:13" ht="23.25" customHeight="1">
      <c r="A21" s="11"/>
      <c r="B21" s="10"/>
      <c r="C21" s="18"/>
      <c r="D21" s="148"/>
      <c r="E21" s="145"/>
      <c r="F21" s="69"/>
      <c r="G21" s="146"/>
      <c r="H21" s="146"/>
      <c r="I21" s="146"/>
      <c r="J21" s="146"/>
      <c r="K21" s="147"/>
      <c r="L21" s="12"/>
      <c r="M21" s="6"/>
    </row>
    <row r="22" spans="1:13" ht="23.25" customHeight="1">
      <c r="A22" s="11"/>
      <c r="B22" s="10"/>
      <c r="C22" s="18"/>
      <c r="D22" s="145"/>
      <c r="E22" s="145"/>
      <c r="F22" s="16"/>
      <c r="G22" s="146"/>
      <c r="H22" s="146"/>
      <c r="I22" s="146"/>
      <c r="J22" s="146"/>
      <c r="K22" s="147"/>
      <c r="L22" s="12"/>
      <c r="M22" s="6"/>
    </row>
    <row r="23" spans="1:13" ht="23.25" customHeight="1">
      <c r="A23" s="11"/>
      <c r="B23" s="10"/>
      <c r="C23" s="18"/>
      <c r="D23" s="145"/>
      <c r="E23" s="145"/>
      <c r="F23" s="16"/>
      <c r="G23" s="146"/>
      <c r="H23" s="146"/>
      <c r="I23" s="146"/>
      <c r="J23" s="146"/>
      <c r="K23" s="147"/>
      <c r="L23" s="12"/>
      <c r="M23" s="6"/>
    </row>
    <row r="24" spans="1:13" ht="23.25" customHeight="1" thickBot="1">
      <c r="A24" s="11"/>
      <c r="B24" s="10"/>
      <c r="C24" s="19"/>
      <c r="D24" s="144"/>
      <c r="E24" s="144"/>
      <c r="F24" s="17"/>
      <c r="G24" s="142"/>
      <c r="H24" s="142"/>
      <c r="I24" s="142"/>
      <c r="J24" s="142"/>
      <c r="K24" s="143"/>
      <c r="L24" s="12"/>
      <c r="M24" s="6"/>
    </row>
    <row r="25" spans="1:13" ht="14.25" thickTop="1">
      <c r="A25" s="11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6"/>
    </row>
    <row r="26" spans="1:13" ht="14.25" thickBot="1">
      <c r="A26" s="11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6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6"/>
      <c r="K27" s="6"/>
      <c r="L27" s="6"/>
      <c r="M27" s="6"/>
    </row>
  </sheetData>
  <mergeCells count="20">
    <mergeCell ref="D6:J10"/>
    <mergeCell ref="D19:E19"/>
    <mergeCell ref="G19:K19"/>
    <mergeCell ref="C18:K18"/>
    <mergeCell ref="D20:E20"/>
    <mergeCell ref="D16:E16"/>
    <mergeCell ref="D17:E17"/>
    <mergeCell ref="G16:H16"/>
    <mergeCell ref="G17:H17"/>
    <mergeCell ref="J16:K16"/>
    <mergeCell ref="J17:K17"/>
    <mergeCell ref="G24:K24"/>
    <mergeCell ref="D24:E24"/>
    <mergeCell ref="D22:E22"/>
    <mergeCell ref="D23:E23"/>
    <mergeCell ref="G20:K20"/>
    <mergeCell ref="G21:K21"/>
    <mergeCell ref="G22:K22"/>
    <mergeCell ref="G23:K23"/>
    <mergeCell ref="D21:E21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5"/>
  </sheetPr>
  <dimension ref="B4:I6"/>
  <sheetViews>
    <sheetView workbookViewId="0">
      <selection activeCell="B3" sqref="B3"/>
    </sheetView>
  </sheetViews>
  <sheetFormatPr defaultRowHeight="13.5"/>
  <cols>
    <col min="1" max="16384" width="9" style="1"/>
  </cols>
  <sheetData>
    <row r="4" spans="2:9" ht="24">
      <c r="G4" s="3" t="s">
        <v>9</v>
      </c>
      <c r="H4" s="3"/>
      <c r="I4" s="2"/>
    </row>
    <row r="6" spans="2:9">
      <c r="B6" s="4" t="s">
        <v>10</v>
      </c>
    </row>
  </sheetData>
  <phoneticPr fontId="2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8"/>
    <pageSetUpPr fitToPage="1"/>
  </sheetPr>
  <dimension ref="A1:G20"/>
  <sheetViews>
    <sheetView zoomScaleNormal="100" zoomScaleSheetLayoutView="100" workbookViewId="0">
      <selection activeCell="B20" sqref="B20"/>
    </sheetView>
  </sheetViews>
  <sheetFormatPr defaultColWidth="3.25" defaultRowHeight="21.95" customHeight="1"/>
  <cols>
    <col min="1" max="1" width="6" style="26" customWidth="1"/>
    <col min="2" max="2" width="26.25" style="26" customWidth="1"/>
    <col min="3" max="3" width="19.375" style="26" customWidth="1"/>
    <col min="4" max="4" width="12.625" style="26" customWidth="1"/>
    <col min="5" max="5" width="14.375" style="26" customWidth="1"/>
    <col min="6" max="6" width="11.25" style="26" customWidth="1"/>
    <col min="7" max="7" width="10.625" style="26" customWidth="1"/>
    <col min="8" max="8" width="11.875" style="26" customWidth="1"/>
    <col min="9" max="16384" width="3.25" style="26"/>
  </cols>
  <sheetData>
    <row r="1" spans="1:7" ht="21.95" customHeight="1">
      <c r="A1" s="164" t="s">
        <v>207</v>
      </c>
      <c r="B1" s="165"/>
      <c r="C1" s="165"/>
      <c r="D1" s="165"/>
      <c r="E1" s="165"/>
      <c r="F1" s="165"/>
      <c r="G1" s="166"/>
    </row>
    <row r="2" spans="1:7" ht="21.95" customHeight="1">
      <c r="A2" s="96"/>
      <c r="B2" s="96"/>
      <c r="C2" s="100" t="s">
        <v>199</v>
      </c>
      <c r="D2" s="100" t="s">
        <v>200</v>
      </c>
      <c r="E2" s="100" t="s">
        <v>205</v>
      </c>
      <c r="F2" s="100" t="s">
        <v>206</v>
      </c>
      <c r="G2" s="95"/>
    </row>
    <row r="3" spans="1:7" ht="21.95" customHeight="1">
      <c r="A3" s="97"/>
      <c r="B3" s="97"/>
      <c r="C3" s="100" t="s">
        <v>201</v>
      </c>
      <c r="D3" s="100" t="s">
        <v>202</v>
      </c>
      <c r="E3" s="95"/>
      <c r="F3" s="95"/>
      <c r="G3" s="95"/>
    </row>
    <row r="4" spans="1:7" ht="21.95" customHeight="1">
      <c r="A4" s="98"/>
      <c r="B4" s="98"/>
      <c r="C4" s="100" t="s">
        <v>204</v>
      </c>
      <c r="D4" s="95">
        <v>123456</v>
      </c>
      <c r="E4" s="95"/>
      <c r="F4" s="95"/>
      <c r="G4" s="95"/>
    </row>
    <row r="5" spans="1:7" ht="21.95" customHeight="1">
      <c r="A5" s="81" t="s">
        <v>7</v>
      </c>
      <c r="B5" s="94" t="s">
        <v>43</v>
      </c>
      <c r="C5" s="99" t="s">
        <v>180</v>
      </c>
      <c r="D5" s="99" t="s">
        <v>181</v>
      </c>
      <c r="E5" s="99" t="s">
        <v>182</v>
      </c>
      <c r="F5" s="99" t="s">
        <v>183</v>
      </c>
      <c r="G5" s="99" t="s">
        <v>184</v>
      </c>
    </row>
    <row r="6" spans="1:7" s="93" customFormat="1" ht="13.5">
      <c r="A6" s="92">
        <v>1</v>
      </c>
      <c r="B6" s="88" t="s">
        <v>178</v>
      </c>
      <c r="C6" s="89" t="s">
        <v>177</v>
      </c>
      <c r="D6" s="90" t="s">
        <v>179</v>
      </c>
      <c r="E6" s="90"/>
      <c r="F6" s="90" t="s">
        <v>198</v>
      </c>
      <c r="G6" s="91">
        <v>42639</v>
      </c>
    </row>
    <row r="7" spans="1:7" s="93" customFormat="1" ht="13.5">
      <c r="A7" s="92">
        <v>2</v>
      </c>
      <c r="B7" s="88" t="s">
        <v>185</v>
      </c>
      <c r="C7" s="89" t="s">
        <v>186</v>
      </c>
      <c r="D7" s="90" t="s">
        <v>187</v>
      </c>
      <c r="E7" s="90"/>
      <c r="F7" s="90" t="s">
        <v>198</v>
      </c>
      <c r="G7" s="91">
        <v>42639</v>
      </c>
    </row>
    <row r="8" spans="1:7" s="93" customFormat="1" ht="13.5">
      <c r="A8" s="92">
        <v>4</v>
      </c>
      <c r="B8" s="88" t="s">
        <v>287</v>
      </c>
      <c r="C8" s="89" t="s">
        <v>288</v>
      </c>
      <c r="D8" s="90" t="s">
        <v>187</v>
      </c>
      <c r="E8" s="90"/>
      <c r="F8" s="90" t="s">
        <v>289</v>
      </c>
      <c r="G8" s="91">
        <v>42620</v>
      </c>
    </row>
    <row r="9" spans="1:7" s="93" customFormat="1" ht="13.5">
      <c r="A9" s="92">
        <v>3</v>
      </c>
      <c r="B9" s="88" t="s">
        <v>188</v>
      </c>
      <c r="C9" s="89" t="s">
        <v>189</v>
      </c>
      <c r="D9" s="90" t="s">
        <v>179</v>
      </c>
      <c r="E9" s="90"/>
      <c r="F9" s="90" t="s">
        <v>198</v>
      </c>
      <c r="G9" s="91">
        <v>42639</v>
      </c>
    </row>
    <row r="10" spans="1:7" s="93" customFormat="1" ht="13.5">
      <c r="A10" s="92">
        <v>4</v>
      </c>
      <c r="B10" s="88" t="s">
        <v>190</v>
      </c>
      <c r="C10" s="89" t="s">
        <v>191</v>
      </c>
      <c r="D10" s="90" t="s">
        <v>179</v>
      </c>
      <c r="E10" s="90"/>
      <c r="F10" s="90" t="s">
        <v>198</v>
      </c>
      <c r="G10" s="91">
        <v>42639</v>
      </c>
    </row>
    <row r="11" spans="1:7" s="93" customFormat="1" ht="13.5">
      <c r="A11" s="92">
        <v>5</v>
      </c>
      <c r="B11" s="88" t="s">
        <v>192</v>
      </c>
      <c r="C11" s="89" t="s">
        <v>193</v>
      </c>
      <c r="D11" s="90" t="s">
        <v>179</v>
      </c>
      <c r="E11" s="90"/>
      <c r="F11" s="90" t="s">
        <v>198</v>
      </c>
      <c r="G11" s="91">
        <v>42639</v>
      </c>
    </row>
    <row r="12" spans="1:7" s="93" customFormat="1" ht="13.5">
      <c r="A12" s="92">
        <v>6</v>
      </c>
      <c r="B12" s="88" t="s">
        <v>194</v>
      </c>
      <c r="C12" s="89" t="s">
        <v>195</v>
      </c>
      <c r="D12" s="90" t="s">
        <v>179</v>
      </c>
      <c r="E12" s="90"/>
      <c r="F12" s="90" t="s">
        <v>198</v>
      </c>
      <c r="G12" s="91">
        <v>42639</v>
      </c>
    </row>
    <row r="13" spans="1:7" s="93" customFormat="1" ht="13.5">
      <c r="A13" s="92">
        <v>7</v>
      </c>
      <c r="B13" s="88" t="s">
        <v>366</v>
      </c>
      <c r="C13" s="89" t="s">
        <v>196</v>
      </c>
      <c r="D13" s="90" t="s">
        <v>187</v>
      </c>
      <c r="E13" s="90"/>
      <c r="F13" s="90" t="s">
        <v>198</v>
      </c>
      <c r="G13" s="91">
        <v>42639</v>
      </c>
    </row>
    <row r="14" spans="1:7" s="93" customFormat="1" ht="13.5">
      <c r="A14" s="92">
        <v>8</v>
      </c>
      <c r="B14" s="88" t="s">
        <v>371</v>
      </c>
      <c r="C14" s="89" t="s">
        <v>197</v>
      </c>
      <c r="D14" s="90" t="s">
        <v>372</v>
      </c>
      <c r="E14" s="90"/>
      <c r="F14" s="90" t="s">
        <v>373</v>
      </c>
      <c r="G14" s="91">
        <v>42639</v>
      </c>
    </row>
    <row r="15" spans="1:7" s="93" customFormat="1" ht="13.5">
      <c r="A15" s="92">
        <v>9</v>
      </c>
      <c r="B15" s="88" t="s">
        <v>133</v>
      </c>
      <c r="C15" s="89" t="s">
        <v>132</v>
      </c>
      <c r="D15" s="90" t="s">
        <v>209</v>
      </c>
      <c r="E15" s="90"/>
      <c r="F15" s="90" t="s">
        <v>198</v>
      </c>
      <c r="G15" s="91">
        <v>42639</v>
      </c>
    </row>
    <row r="16" spans="1:7" s="93" customFormat="1" ht="13.5">
      <c r="A16" s="92">
        <v>10</v>
      </c>
      <c r="B16" s="88" t="s">
        <v>374</v>
      </c>
      <c r="C16" s="89" t="s">
        <v>375</v>
      </c>
      <c r="D16" s="90" t="s">
        <v>376</v>
      </c>
      <c r="E16" s="90"/>
      <c r="F16" s="90" t="s">
        <v>377</v>
      </c>
      <c r="G16" s="91">
        <v>42639</v>
      </c>
    </row>
    <row r="17" spans="1:7" s="93" customFormat="1" ht="13.5">
      <c r="A17" s="92">
        <v>11</v>
      </c>
      <c r="B17" s="88" t="s">
        <v>380</v>
      </c>
      <c r="C17" s="89" t="s">
        <v>381</v>
      </c>
      <c r="D17" s="90" t="s">
        <v>382</v>
      </c>
      <c r="E17" s="90"/>
      <c r="F17" s="90" t="s">
        <v>383</v>
      </c>
      <c r="G17" s="91">
        <v>42639</v>
      </c>
    </row>
    <row r="18" spans="1:7" s="93" customFormat="1" ht="13.5">
      <c r="A18" s="92">
        <v>12</v>
      </c>
      <c r="B18" s="88" t="s">
        <v>384</v>
      </c>
      <c r="C18" s="89" t="s">
        <v>385</v>
      </c>
      <c r="D18" s="90" t="s">
        <v>382</v>
      </c>
      <c r="E18" s="90"/>
      <c r="F18" s="90" t="s">
        <v>383</v>
      </c>
      <c r="G18" s="91">
        <v>42639</v>
      </c>
    </row>
    <row r="19" spans="1:7" s="93" customFormat="1" ht="13.5">
      <c r="A19" s="92">
        <v>13</v>
      </c>
      <c r="B19" s="88" t="s">
        <v>386</v>
      </c>
      <c r="C19" s="89" t="s">
        <v>387</v>
      </c>
      <c r="D19" s="90" t="s">
        <v>382</v>
      </c>
      <c r="E19" s="90"/>
      <c r="F19" s="90" t="s">
        <v>383</v>
      </c>
      <c r="G19" s="91">
        <v>42639</v>
      </c>
    </row>
    <row r="20" spans="1:7" s="93" customFormat="1" ht="13.5">
      <c r="A20" s="92">
        <v>13</v>
      </c>
      <c r="B20" s="88" t="s">
        <v>404</v>
      </c>
      <c r="C20" s="89" t="s">
        <v>387</v>
      </c>
      <c r="D20" s="90" t="s">
        <v>382</v>
      </c>
      <c r="E20" s="90"/>
      <c r="F20" s="90" t="s">
        <v>383</v>
      </c>
      <c r="G20" s="91">
        <v>42639</v>
      </c>
    </row>
  </sheetData>
  <mergeCells count="1">
    <mergeCell ref="A1:G1"/>
  </mergeCells>
  <phoneticPr fontId="21"/>
  <hyperlinks>
    <hyperlink ref="B6" location="sys_area!A1" display="sys_area"/>
    <hyperlink ref="B7" location="sys_log!A1" display="sys_log"/>
    <hyperlink ref="B19" location="cabinet_program_tactic!A1" display="cabinet_program_tactic"/>
    <hyperlink ref="B18" location="cabinet_model!A1" display="cabinet_model"/>
    <hyperlink ref="B17" location="cabinet_notice!A1" display="cabinet_notice"/>
    <hyperlink ref="B15" location="cabinet_program!A1" display="cabinet_program"/>
    <hyperlink ref="B9" location="sys_office!A1" display="sys_office"/>
    <hyperlink ref="B10" location="sys_role!A1" display="sys_role"/>
    <hyperlink ref="B11" location="sys_role_menu!A1" display="sys_role_menu"/>
    <hyperlink ref="B12" location="sys_role_office!A1" display="sys_role_office"/>
    <hyperlink ref="B8" location="sys_menu!A1" display="sys_menu"/>
    <hyperlink ref="B13" location="sys_user!A1" display="sys_user"/>
    <hyperlink ref="B14" location="sys_user_role!A1" display="sys_user_role"/>
    <hyperlink ref="B16" location="cabinet_terminal!A1" display="cabinet_terminal"/>
    <hyperlink ref="B20" location="cabinet_tactic_detial!A1" display="cabinet_tactic_detial"/>
  </hyperlinks>
  <pageMargins left="0.78740157480314965" right="0.78740157480314965" top="0.39370078740157483" bottom="0.39370078740157483" header="0" footer="0"/>
  <pageSetup paperSize="9" scale="8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2">
      <c r="A1" s="101" t="s">
        <v>210</v>
      </c>
      <c r="B1" s="11"/>
      <c r="C1" s="11"/>
      <c r="D1" s="11"/>
      <c r="E1" s="11"/>
      <c r="F1" s="11"/>
      <c r="G1" s="11"/>
      <c r="H1" s="11"/>
      <c r="I1" s="11"/>
      <c r="J1" s="11"/>
    </row>
    <row r="2" spans="1:12">
      <c r="A2" s="103" t="s">
        <v>2</v>
      </c>
      <c r="B2" s="104" t="s">
        <v>211</v>
      </c>
      <c r="C2" s="105" t="s">
        <v>5</v>
      </c>
      <c r="D2" s="106" t="s">
        <v>177</v>
      </c>
      <c r="E2" s="107"/>
      <c r="F2" s="107"/>
      <c r="G2" s="107"/>
      <c r="H2" s="107"/>
      <c r="J2" s="107"/>
    </row>
    <row r="4" spans="1:12">
      <c r="A4" s="108" t="s">
        <v>7</v>
      </c>
      <c r="B4" s="105" t="s">
        <v>3</v>
      </c>
      <c r="C4" s="105" t="s">
        <v>212</v>
      </c>
      <c r="D4" s="105" t="s">
        <v>4</v>
      </c>
      <c r="E4" s="105" t="s">
        <v>23</v>
      </c>
      <c r="F4" s="105" t="s">
        <v>1</v>
      </c>
      <c r="G4" s="105" t="s">
        <v>213</v>
      </c>
      <c r="H4" s="105" t="s">
        <v>8</v>
      </c>
      <c r="I4" s="105" t="s">
        <v>214</v>
      </c>
      <c r="J4" s="109" t="s">
        <v>215</v>
      </c>
      <c r="L4" s="11"/>
    </row>
    <row r="5" spans="1:12">
      <c r="A5" s="110">
        <v>1</v>
      </c>
      <c r="B5" s="111" t="s">
        <v>216</v>
      </c>
      <c r="C5" s="111" t="s">
        <v>217</v>
      </c>
      <c r="D5" s="111" t="s">
        <v>218</v>
      </c>
      <c r="E5" s="111">
        <v>64</v>
      </c>
      <c r="F5" s="111" t="s">
        <v>0</v>
      </c>
      <c r="G5" s="112"/>
      <c r="H5" s="112"/>
      <c r="J5" s="113" t="s">
        <v>217</v>
      </c>
    </row>
    <row r="6" spans="1:12">
      <c r="A6" s="110">
        <v>2</v>
      </c>
      <c r="B6" s="111" t="s">
        <v>219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220</v>
      </c>
    </row>
    <row r="7" spans="1:12">
      <c r="A7" s="110">
        <v>3</v>
      </c>
      <c r="B7" s="111" t="s">
        <v>221</v>
      </c>
      <c r="C7" s="111" t="s">
        <v>222</v>
      </c>
      <c r="D7" s="111" t="s">
        <v>218</v>
      </c>
      <c r="E7" s="111">
        <v>2000</v>
      </c>
      <c r="F7" s="111" t="s">
        <v>0</v>
      </c>
      <c r="G7" s="112"/>
      <c r="H7" s="112"/>
      <c r="J7" s="113" t="s">
        <v>222</v>
      </c>
    </row>
    <row r="8" spans="1:12">
      <c r="A8" s="110">
        <v>4</v>
      </c>
      <c r="B8" s="111" t="s">
        <v>223</v>
      </c>
      <c r="C8" s="111" t="s">
        <v>224</v>
      </c>
      <c r="D8" s="111" t="s">
        <v>225</v>
      </c>
      <c r="E8" s="111">
        <v>100</v>
      </c>
      <c r="F8" s="111" t="s">
        <v>0</v>
      </c>
      <c r="G8" s="112"/>
      <c r="H8" s="112"/>
      <c r="J8" s="113" t="s">
        <v>224</v>
      </c>
    </row>
    <row r="9" spans="1:12">
      <c r="A9" s="110">
        <v>5</v>
      </c>
      <c r="B9" s="111" t="s">
        <v>226</v>
      </c>
      <c r="C9" s="111" t="s">
        <v>227</v>
      </c>
      <c r="D9" s="111" t="s">
        <v>228</v>
      </c>
      <c r="E9" s="111">
        <v>10</v>
      </c>
      <c r="F9" s="111">
        <v>0</v>
      </c>
      <c r="G9" s="112"/>
      <c r="H9" s="112"/>
      <c r="J9" s="113" t="s">
        <v>227</v>
      </c>
    </row>
    <row r="10" spans="1:12">
      <c r="A10" s="110">
        <v>6</v>
      </c>
      <c r="B10" s="111" t="s">
        <v>229</v>
      </c>
      <c r="C10" s="111" t="s">
        <v>230</v>
      </c>
      <c r="D10" s="111" t="s">
        <v>218</v>
      </c>
      <c r="E10" s="111">
        <v>100</v>
      </c>
      <c r="F10" s="111" t="s">
        <v>0</v>
      </c>
      <c r="G10" s="112"/>
      <c r="H10" s="112"/>
      <c r="J10" s="113" t="s">
        <v>230</v>
      </c>
    </row>
    <row r="11" spans="1:12">
      <c r="A11" s="110">
        <v>7</v>
      </c>
      <c r="B11" s="111" t="s">
        <v>231</v>
      </c>
      <c r="C11" s="111" t="s">
        <v>232</v>
      </c>
      <c r="D11" s="111" t="s">
        <v>233</v>
      </c>
      <c r="E11" s="111">
        <v>1</v>
      </c>
      <c r="F11" s="111" t="s">
        <v>0</v>
      </c>
      <c r="G11" s="112"/>
      <c r="H11" s="112"/>
      <c r="J11" s="113" t="s">
        <v>234</v>
      </c>
    </row>
    <row r="12" spans="1:12">
      <c r="A12" s="110">
        <v>8</v>
      </c>
      <c r="B12" s="111" t="s">
        <v>235</v>
      </c>
      <c r="C12" s="111" t="s">
        <v>236</v>
      </c>
      <c r="D12" s="111" t="s">
        <v>218</v>
      </c>
      <c r="E12" s="111">
        <v>64</v>
      </c>
      <c r="F12" s="111" t="s">
        <v>0</v>
      </c>
      <c r="G12" s="112"/>
      <c r="H12" s="112"/>
      <c r="J12" s="113" t="s">
        <v>236</v>
      </c>
    </row>
    <row r="13" spans="1:12">
      <c r="A13" s="110">
        <v>9</v>
      </c>
      <c r="B13" s="111" t="s">
        <v>237</v>
      </c>
      <c r="C13" s="111" t="s">
        <v>238</v>
      </c>
      <c r="D13" s="111" t="s">
        <v>239</v>
      </c>
      <c r="E13" s="111" t="s">
        <v>0</v>
      </c>
      <c r="F13" s="111" t="s">
        <v>0</v>
      </c>
      <c r="G13" s="112"/>
      <c r="H13" s="112"/>
      <c r="J13" s="113" t="s">
        <v>238</v>
      </c>
    </row>
    <row r="14" spans="1:12">
      <c r="A14" s="110">
        <v>10</v>
      </c>
      <c r="B14" s="111" t="s">
        <v>240</v>
      </c>
      <c r="C14" s="111" t="s">
        <v>241</v>
      </c>
      <c r="D14" s="111" t="s">
        <v>218</v>
      </c>
      <c r="E14" s="111">
        <v>64</v>
      </c>
      <c r="F14" s="111" t="s">
        <v>0</v>
      </c>
      <c r="G14" s="112"/>
      <c r="H14" s="112"/>
      <c r="J14" s="113" t="s">
        <v>241</v>
      </c>
    </row>
    <row r="15" spans="1:12">
      <c r="A15" s="110">
        <v>11</v>
      </c>
      <c r="B15" s="111" t="s">
        <v>242</v>
      </c>
      <c r="C15" s="111" t="s">
        <v>243</v>
      </c>
      <c r="D15" s="111" t="s">
        <v>239</v>
      </c>
      <c r="E15" s="111" t="s">
        <v>0</v>
      </c>
      <c r="F15" s="111" t="s">
        <v>0</v>
      </c>
      <c r="G15" s="112"/>
      <c r="H15" s="112"/>
      <c r="J15" s="113" t="s">
        <v>243</v>
      </c>
    </row>
    <row r="16" spans="1:12">
      <c r="A16" s="110">
        <v>12</v>
      </c>
      <c r="B16" s="111" t="s">
        <v>244</v>
      </c>
      <c r="C16" s="111" t="s">
        <v>245</v>
      </c>
      <c r="D16" s="111" t="s">
        <v>225</v>
      </c>
      <c r="E16" s="111">
        <v>255</v>
      </c>
      <c r="F16" s="111" t="s">
        <v>0</v>
      </c>
      <c r="G16" s="112"/>
      <c r="H16" s="112"/>
      <c r="J16" s="113" t="s">
        <v>245</v>
      </c>
    </row>
    <row r="17" spans="1:10">
      <c r="A17" s="114">
        <v>13</v>
      </c>
      <c r="B17" s="115" t="s">
        <v>246</v>
      </c>
      <c r="C17" s="115" t="s">
        <v>247</v>
      </c>
      <c r="D17" s="115" t="s">
        <v>233</v>
      </c>
      <c r="E17" s="115">
        <v>1</v>
      </c>
      <c r="F17" s="115" t="s">
        <v>0</v>
      </c>
      <c r="G17" s="116"/>
      <c r="H17" s="116"/>
      <c r="I17" s="117">
        <v>0</v>
      </c>
      <c r="J17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XFD1048576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249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250</v>
      </c>
      <c r="C2" s="105" t="s">
        <v>5</v>
      </c>
      <c r="D2" s="106" t="s">
        <v>251</v>
      </c>
      <c r="E2" s="107"/>
      <c r="F2" s="107"/>
      <c r="G2" s="107"/>
      <c r="H2" s="107"/>
      <c r="J2" s="107"/>
    </row>
    <row r="4" spans="1:10">
      <c r="A4" s="108" t="s">
        <v>252</v>
      </c>
      <c r="B4" s="105" t="s">
        <v>3</v>
      </c>
      <c r="C4" s="105" t="s">
        <v>212</v>
      </c>
      <c r="D4" s="105" t="s">
        <v>4</v>
      </c>
      <c r="E4" s="105" t="s">
        <v>23</v>
      </c>
      <c r="F4" s="105" t="s">
        <v>1</v>
      </c>
      <c r="G4" s="105" t="s">
        <v>213</v>
      </c>
      <c r="H4" s="105" t="s">
        <v>8</v>
      </c>
      <c r="I4" s="105" t="s">
        <v>214</v>
      </c>
      <c r="J4" s="109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 t="s">
        <v>0</v>
      </c>
      <c r="J5" s="123" t="s">
        <v>217</v>
      </c>
    </row>
    <row r="6" spans="1:10">
      <c r="A6" s="110">
        <v>2</v>
      </c>
      <c r="B6" s="111" t="s">
        <v>231</v>
      </c>
      <c r="C6" s="111" t="s">
        <v>253</v>
      </c>
      <c r="D6" s="111" t="s">
        <v>233</v>
      </c>
      <c r="E6" s="111">
        <v>1</v>
      </c>
      <c r="F6" s="111" t="s">
        <v>0</v>
      </c>
      <c r="G6" s="112"/>
      <c r="H6" s="112"/>
      <c r="I6" s="102">
        <v>1</v>
      </c>
      <c r="J6" s="113" t="s">
        <v>254</v>
      </c>
    </row>
    <row r="7" spans="1:10">
      <c r="A7" s="110">
        <v>3</v>
      </c>
      <c r="B7" s="111" t="s">
        <v>235</v>
      </c>
      <c r="C7" s="111" t="s">
        <v>236</v>
      </c>
      <c r="D7" s="111" t="s">
        <v>218</v>
      </c>
      <c r="E7" s="111">
        <v>64</v>
      </c>
      <c r="F7" s="111" t="s">
        <v>0</v>
      </c>
      <c r="G7" s="112"/>
      <c r="H7" s="112"/>
      <c r="I7" s="102" t="s">
        <v>0</v>
      </c>
      <c r="J7" s="113" t="s">
        <v>236</v>
      </c>
    </row>
    <row r="8" spans="1:10">
      <c r="A8" s="110">
        <v>4</v>
      </c>
      <c r="B8" s="111" t="s">
        <v>237</v>
      </c>
      <c r="C8" s="111" t="s">
        <v>238</v>
      </c>
      <c r="D8" s="111" t="s">
        <v>239</v>
      </c>
      <c r="E8" s="111" t="s">
        <v>0</v>
      </c>
      <c r="F8" s="111" t="s">
        <v>0</v>
      </c>
      <c r="G8" s="112"/>
      <c r="H8" s="112"/>
      <c r="I8" s="102" t="s">
        <v>0</v>
      </c>
      <c r="J8" s="113" t="s">
        <v>238</v>
      </c>
    </row>
    <row r="9" spans="1:10">
      <c r="A9" s="110">
        <v>5</v>
      </c>
      <c r="B9" s="111" t="s">
        <v>255</v>
      </c>
      <c r="C9" s="111" t="s">
        <v>256</v>
      </c>
      <c r="D9" s="111" t="s">
        <v>218</v>
      </c>
      <c r="E9" s="111">
        <v>255</v>
      </c>
      <c r="F9" s="111">
        <v>0</v>
      </c>
      <c r="G9" s="112"/>
      <c r="H9" s="112"/>
      <c r="I9" s="102" t="s">
        <v>0</v>
      </c>
      <c r="J9" s="113" t="s">
        <v>256</v>
      </c>
    </row>
    <row r="10" spans="1:10">
      <c r="A10" s="110">
        <v>6</v>
      </c>
      <c r="B10" s="111" t="s">
        <v>257</v>
      </c>
      <c r="C10" s="111" t="s">
        <v>258</v>
      </c>
      <c r="D10" s="111" t="s">
        <v>218</v>
      </c>
      <c r="E10" s="111">
        <v>255</v>
      </c>
      <c r="F10" s="111" t="s">
        <v>0</v>
      </c>
      <c r="G10" s="112"/>
      <c r="H10" s="112"/>
      <c r="I10" s="102" t="s">
        <v>0</v>
      </c>
      <c r="J10" s="113" t="s">
        <v>258</v>
      </c>
    </row>
    <row r="11" spans="1:10">
      <c r="A11" s="110">
        <v>7</v>
      </c>
      <c r="B11" s="111" t="s">
        <v>259</v>
      </c>
      <c r="C11" s="111" t="s">
        <v>260</v>
      </c>
      <c r="D11" s="111" t="s">
        <v>218</v>
      </c>
      <c r="E11" s="111">
        <v>255</v>
      </c>
      <c r="F11" s="111" t="s">
        <v>0</v>
      </c>
      <c r="G11" s="112"/>
      <c r="H11" s="112"/>
      <c r="I11" s="102">
        <v>0</v>
      </c>
      <c r="J11" s="113" t="s">
        <v>260</v>
      </c>
    </row>
    <row r="12" spans="1:10">
      <c r="A12" s="110">
        <v>8</v>
      </c>
      <c r="B12" s="111" t="s">
        <v>261</v>
      </c>
      <c r="C12" s="111" t="s">
        <v>262</v>
      </c>
      <c r="D12" s="111" t="s">
        <v>218</v>
      </c>
      <c r="E12" s="111">
        <v>5</v>
      </c>
      <c r="F12" s="111" t="s">
        <v>0</v>
      </c>
      <c r="G12" s="112"/>
      <c r="H12" s="112"/>
      <c r="I12" s="102" t="s">
        <v>0</v>
      </c>
      <c r="J12" s="113" t="s">
        <v>262</v>
      </c>
    </row>
    <row r="13" spans="1:10" ht="25.5">
      <c r="A13" s="110">
        <v>9</v>
      </c>
      <c r="B13" s="111" t="s">
        <v>263</v>
      </c>
      <c r="C13" s="111" t="s">
        <v>264</v>
      </c>
      <c r="D13" s="111" t="s">
        <v>265</v>
      </c>
      <c r="E13" s="111" t="s">
        <v>0</v>
      </c>
      <c r="F13" s="111" t="s">
        <v>0</v>
      </c>
      <c r="G13" s="112"/>
      <c r="H13" s="112"/>
      <c r="I13" s="102" t="s">
        <v>0</v>
      </c>
      <c r="J13" s="113" t="s">
        <v>264</v>
      </c>
    </row>
    <row r="14" spans="1:10">
      <c r="A14" s="114">
        <v>10</v>
      </c>
      <c r="B14" s="115" t="s">
        <v>266</v>
      </c>
      <c r="C14" s="115" t="s">
        <v>267</v>
      </c>
      <c r="D14" s="115" t="s">
        <v>265</v>
      </c>
      <c r="E14" s="115" t="s">
        <v>0</v>
      </c>
      <c r="F14" s="115" t="s">
        <v>0</v>
      </c>
      <c r="G14" s="116"/>
      <c r="H14" s="116"/>
      <c r="I14" s="117" t="s">
        <v>0</v>
      </c>
      <c r="J14" s="118" t="s">
        <v>267</v>
      </c>
    </row>
    <row r="15" spans="1:10">
      <c r="A15" s="110"/>
      <c r="B15" s="111"/>
      <c r="C15" s="111"/>
      <c r="D15" s="111"/>
      <c r="E15" s="111"/>
      <c r="F15" s="111"/>
      <c r="G15" s="112"/>
      <c r="H15" s="112"/>
      <c r="J15" s="124"/>
    </row>
    <row r="21" spans="10:10">
      <c r="J21" s="102">
        <v>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268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269</v>
      </c>
      <c r="C2" s="105" t="s">
        <v>5</v>
      </c>
      <c r="D2" s="106" t="s">
        <v>270</v>
      </c>
      <c r="E2" s="107"/>
      <c r="F2" s="107"/>
      <c r="G2" s="107"/>
      <c r="H2" s="107"/>
      <c r="J2" s="107"/>
    </row>
    <row r="4" spans="1:10">
      <c r="A4" s="125" t="s">
        <v>271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219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220</v>
      </c>
    </row>
    <row r="7" spans="1:10">
      <c r="A7" s="110">
        <v>3</v>
      </c>
      <c r="B7" s="111" t="s">
        <v>221</v>
      </c>
      <c r="C7" s="111" t="s">
        <v>222</v>
      </c>
      <c r="D7" s="111" t="s">
        <v>218</v>
      </c>
      <c r="E7" s="111">
        <v>2000</v>
      </c>
      <c r="F7" s="111" t="s">
        <v>0</v>
      </c>
      <c r="G7" s="112"/>
      <c r="H7" s="112"/>
      <c r="J7" s="113" t="s">
        <v>222</v>
      </c>
    </row>
    <row r="8" spans="1:10">
      <c r="A8" s="110">
        <v>4</v>
      </c>
      <c r="B8" s="111" t="s">
        <v>223</v>
      </c>
      <c r="C8" s="111" t="s">
        <v>224</v>
      </c>
      <c r="D8" s="111" t="s">
        <v>225</v>
      </c>
      <c r="E8" s="111">
        <v>100</v>
      </c>
      <c r="F8" s="111" t="s">
        <v>0</v>
      </c>
      <c r="G8" s="112"/>
      <c r="H8" s="112"/>
      <c r="J8" s="113" t="s">
        <v>224</v>
      </c>
    </row>
    <row r="9" spans="1:10">
      <c r="A9" s="110">
        <v>5</v>
      </c>
      <c r="B9" s="111" t="s">
        <v>226</v>
      </c>
      <c r="C9" s="111" t="s">
        <v>227</v>
      </c>
      <c r="D9" s="111" t="s">
        <v>228</v>
      </c>
      <c r="E9" s="111">
        <v>10</v>
      </c>
      <c r="F9" s="111">
        <v>0</v>
      </c>
      <c r="G9" s="112"/>
      <c r="H9" s="112"/>
      <c r="J9" s="113" t="s">
        <v>227</v>
      </c>
    </row>
    <row r="10" spans="1:10">
      <c r="A10" s="110">
        <v>6</v>
      </c>
      <c r="B10" s="111" t="s">
        <v>272</v>
      </c>
      <c r="C10" s="111" t="s">
        <v>273</v>
      </c>
      <c r="D10" s="111" t="s">
        <v>218</v>
      </c>
      <c r="E10" s="111">
        <v>2000</v>
      </c>
      <c r="F10" s="111" t="s">
        <v>0</v>
      </c>
      <c r="G10" s="112"/>
      <c r="H10" s="112"/>
      <c r="J10" s="113" t="s">
        <v>273</v>
      </c>
    </row>
    <row r="11" spans="1:10">
      <c r="A11" s="110">
        <v>7</v>
      </c>
      <c r="B11" s="111" t="s">
        <v>274</v>
      </c>
      <c r="C11" s="111" t="s">
        <v>275</v>
      </c>
      <c r="D11" s="111" t="s">
        <v>218</v>
      </c>
      <c r="E11" s="111">
        <v>20</v>
      </c>
      <c r="F11" s="111" t="s">
        <v>0</v>
      </c>
      <c r="G11" s="112"/>
      <c r="H11" s="112"/>
      <c r="J11" s="113" t="s">
        <v>276</v>
      </c>
    </row>
    <row r="12" spans="1:10">
      <c r="A12" s="110">
        <v>8</v>
      </c>
      <c r="B12" s="111" t="s">
        <v>277</v>
      </c>
      <c r="C12" s="111" t="s">
        <v>278</v>
      </c>
      <c r="D12" s="111" t="s">
        <v>218</v>
      </c>
      <c r="E12" s="111">
        <v>100</v>
      </c>
      <c r="F12" s="111" t="s">
        <v>0</v>
      </c>
      <c r="G12" s="112"/>
      <c r="H12" s="112"/>
      <c r="J12" s="113" t="s">
        <v>278</v>
      </c>
    </row>
    <row r="13" spans="1:10" ht="25.5">
      <c r="A13" s="110">
        <v>9</v>
      </c>
      <c r="B13" s="111" t="s">
        <v>279</v>
      </c>
      <c r="C13" s="111" t="s">
        <v>280</v>
      </c>
      <c r="D13" s="111" t="s">
        <v>233</v>
      </c>
      <c r="E13" s="111">
        <v>1</v>
      </c>
      <c r="F13" s="111" t="s">
        <v>0</v>
      </c>
      <c r="G13" s="112"/>
      <c r="H13" s="112"/>
      <c r="J13" s="113" t="s">
        <v>281</v>
      </c>
    </row>
    <row r="14" spans="1:10">
      <c r="A14" s="110">
        <v>10</v>
      </c>
      <c r="B14" s="111" t="s">
        <v>282</v>
      </c>
      <c r="C14" s="111" t="s">
        <v>283</v>
      </c>
      <c r="D14" s="111" t="s">
        <v>218</v>
      </c>
      <c r="E14" s="111">
        <v>200</v>
      </c>
      <c r="F14" s="111" t="s">
        <v>0</v>
      </c>
      <c r="G14" s="112"/>
      <c r="H14" s="112"/>
      <c r="J14" s="113" t="s">
        <v>283</v>
      </c>
    </row>
    <row r="15" spans="1:10">
      <c r="A15" s="110">
        <v>11</v>
      </c>
      <c r="B15" s="111" t="s">
        <v>284</v>
      </c>
      <c r="C15" s="111" t="s">
        <v>285</v>
      </c>
      <c r="D15" s="111" t="s">
        <v>286</v>
      </c>
      <c r="E15" s="111">
        <v>64</v>
      </c>
      <c r="F15" s="111" t="s">
        <v>0</v>
      </c>
      <c r="G15" s="112"/>
      <c r="H15" s="112"/>
      <c r="J15" s="113" t="s">
        <v>285</v>
      </c>
    </row>
    <row r="16" spans="1:10">
      <c r="A16" s="110">
        <v>12</v>
      </c>
      <c r="B16" s="111" t="s">
        <v>237</v>
      </c>
      <c r="C16" s="111" t="s">
        <v>238</v>
      </c>
      <c r="D16" s="111" t="s">
        <v>239</v>
      </c>
      <c r="E16" s="111" t="s">
        <v>0</v>
      </c>
      <c r="F16" s="111" t="s">
        <v>0</v>
      </c>
      <c r="G16" s="112"/>
      <c r="H16" s="112"/>
      <c r="J16" s="113" t="s">
        <v>238</v>
      </c>
    </row>
    <row r="17" spans="1:10">
      <c r="A17" s="110">
        <v>13</v>
      </c>
      <c r="B17" s="111" t="s">
        <v>240</v>
      </c>
      <c r="C17" s="111" t="s">
        <v>241</v>
      </c>
      <c r="D17" s="111" t="s">
        <v>218</v>
      </c>
      <c r="E17" s="111">
        <v>64</v>
      </c>
      <c r="F17" s="111" t="s">
        <v>0</v>
      </c>
      <c r="G17" s="112"/>
      <c r="H17" s="112"/>
      <c r="J17" s="113" t="s">
        <v>241</v>
      </c>
    </row>
    <row r="18" spans="1:10">
      <c r="A18" s="110">
        <v>14</v>
      </c>
      <c r="B18" s="111" t="s">
        <v>242</v>
      </c>
      <c r="C18" s="111" t="s">
        <v>243</v>
      </c>
      <c r="D18" s="111" t="s">
        <v>239</v>
      </c>
      <c r="E18" s="111" t="s">
        <v>0</v>
      </c>
      <c r="F18" s="111" t="s">
        <v>0</v>
      </c>
      <c r="G18" s="112"/>
      <c r="H18" s="112"/>
      <c r="J18" s="113" t="s">
        <v>243</v>
      </c>
    </row>
    <row r="19" spans="1:10">
      <c r="A19" s="110">
        <v>15</v>
      </c>
      <c r="B19" s="111" t="s">
        <v>244</v>
      </c>
      <c r="C19" s="111" t="s">
        <v>245</v>
      </c>
      <c r="D19" s="111" t="s">
        <v>225</v>
      </c>
      <c r="E19" s="111">
        <v>255</v>
      </c>
      <c r="F19" s="111" t="s">
        <v>0</v>
      </c>
      <c r="G19" s="112"/>
      <c r="H19" s="112"/>
      <c r="J19" s="113" t="s">
        <v>245</v>
      </c>
    </row>
    <row r="20" spans="1:10">
      <c r="A20" s="114">
        <v>16</v>
      </c>
      <c r="B20" s="115" t="s">
        <v>246</v>
      </c>
      <c r="C20" s="115" t="s">
        <v>247</v>
      </c>
      <c r="D20" s="115" t="s">
        <v>233</v>
      </c>
      <c r="E20" s="115">
        <v>1</v>
      </c>
      <c r="F20" s="115" t="s">
        <v>0</v>
      </c>
      <c r="G20" s="116"/>
      <c r="H20" s="116"/>
      <c r="I20" s="117">
        <v>0</v>
      </c>
      <c r="J20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27" sqref="L27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290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291</v>
      </c>
      <c r="C2" s="105" t="s">
        <v>5</v>
      </c>
      <c r="D2" s="106" t="s">
        <v>292</v>
      </c>
      <c r="E2" s="107"/>
      <c r="F2" s="107"/>
      <c r="G2" s="107"/>
      <c r="H2" s="107"/>
      <c r="J2" s="107"/>
    </row>
    <row r="4" spans="1:10">
      <c r="A4" s="125" t="s">
        <v>293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219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220</v>
      </c>
    </row>
    <row r="7" spans="1:10">
      <c r="A7" s="110">
        <v>3</v>
      </c>
      <c r="B7" s="111" t="s">
        <v>221</v>
      </c>
      <c r="C7" s="111" t="s">
        <v>222</v>
      </c>
      <c r="D7" s="111" t="s">
        <v>218</v>
      </c>
      <c r="E7" s="111">
        <v>2000</v>
      </c>
      <c r="F7" s="111" t="s">
        <v>0</v>
      </c>
      <c r="G7" s="112"/>
      <c r="H7" s="112"/>
      <c r="J7" s="113" t="s">
        <v>222</v>
      </c>
    </row>
    <row r="8" spans="1:10">
      <c r="A8" s="110">
        <v>4</v>
      </c>
      <c r="B8" s="111" t="s">
        <v>223</v>
      </c>
      <c r="C8" s="111" t="s">
        <v>224</v>
      </c>
      <c r="D8" s="111" t="s">
        <v>225</v>
      </c>
      <c r="E8" s="111">
        <v>100</v>
      </c>
      <c r="F8" s="111" t="s">
        <v>0</v>
      </c>
      <c r="G8" s="112"/>
      <c r="H8" s="112"/>
      <c r="J8" s="113" t="s">
        <v>224</v>
      </c>
    </row>
    <row r="9" spans="1:10">
      <c r="A9" s="110">
        <v>5</v>
      </c>
      <c r="B9" s="111" t="s">
        <v>226</v>
      </c>
      <c r="C9" s="111" t="s">
        <v>227</v>
      </c>
      <c r="D9" s="111" t="s">
        <v>228</v>
      </c>
      <c r="E9" s="111">
        <v>10</v>
      </c>
      <c r="F9" s="111">
        <v>0</v>
      </c>
      <c r="G9" s="112"/>
      <c r="H9" s="112"/>
      <c r="J9" s="113" t="s">
        <v>227</v>
      </c>
    </row>
    <row r="10" spans="1:10">
      <c r="A10" s="110">
        <v>6</v>
      </c>
      <c r="B10" s="111" t="s">
        <v>294</v>
      </c>
      <c r="C10" s="111" t="s">
        <v>295</v>
      </c>
      <c r="D10" s="111" t="s">
        <v>218</v>
      </c>
      <c r="E10" s="111">
        <v>64</v>
      </c>
      <c r="F10" s="111" t="s">
        <v>0</v>
      </c>
      <c r="G10" s="112"/>
      <c r="H10" s="112"/>
      <c r="J10" s="113" t="s">
        <v>295</v>
      </c>
    </row>
    <row r="11" spans="1:10">
      <c r="A11" s="110">
        <v>7</v>
      </c>
      <c r="B11" s="111" t="s">
        <v>229</v>
      </c>
      <c r="C11" s="111" t="s">
        <v>230</v>
      </c>
      <c r="D11" s="111" t="s">
        <v>218</v>
      </c>
      <c r="E11" s="111">
        <v>100</v>
      </c>
      <c r="F11" s="111" t="s">
        <v>0</v>
      </c>
      <c r="G11" s="112"/>
      <c r="H11" s="112"/>
      <c r="J11" s="113" t="s">
        <v>230</v>
      </c>
    </row>
    <row r="12" spans="1:10">
      <c r="A12" s="110">
        <v>8</v>
      </c>
      <c r="B12" s="111" t="s">
        <v>231</v>
      </c>
      <c r="C12" s="111" t="s">
        <v>296</v>
      </c>
      <c r="D12" s="111" t="s">
        <v>233</v>
      </c>
      <c r="E12" s="111">
        <v>1</v>
      </c>
      <c r="F12" s="111" t="s">
        <v>0</v>
      </c>
      <c r="G12" s="112"/>
      <c r="H12" s="112"/>
      <c r="J12" s="113" t="s">
        <v>297</v>
      </c>
    </row>
    <row r="13" spans="1:10">
      <c r="A13" s="110">
        <v>9</v>
      </c>
      <c r="B13" s="111" t="s">
        <v>298</v>
      </c>
      <c r="C13" s="111" t="s">
        <v>299</v>
      </c>
      <c r="D13" s="111" t="s">
        <v>233</v>
      </c>
      <c r="E13" s="111">
        <v>1</v>
      </c>
      <c r="F13" s="111" t="s">
        <v>0</v>
      </c>
      <c r="G13" s="112"/>
      <c r="H13" s="112"/>
      <c r="J13" s="113" t="s">
        <v>300</v>
      </c>
    </row>
    <row r="14" spans="1:10">
      <c r="A14" s="110">
        <v>10</v>
      </c>
      <c r="B14" s="111" t="s">
        <v>301</v>
      </c>
      <c r="C14" s="111" t="s">
        <v>302</v>
      </c>
      <c r="D14" s="111" t="s">
        <v>225</v>
      </c>
      <c r="E14" s="111">
        <v>255</v>
      </c>
      <c r="F14" s="111" t="s">
        <v>0</v>
      </c>
      <c r="G14" s="112"/>
      <c r="H14" s="112"/>
      <c r="J14" s="113" t="s">
        <v>302</v>
      </c>
    </row>
    <row r="15" spans="1:10">
      <c r="A15" s="110">
        <v>11</v>
      </c>
      <c r="B15" s="111" t="s">
        <v>303</v>
      </c>
      <c r="C15" s="111" t="s">
        <v>304</v>
      </c>
      <c r="D15" s="111" t="s">
        <v>218</v>
      </c>
      <c r="E15" s="111">
        <v>100</v>
      </c>
      <c r="F15" s="111" t="s">
        <v>0</v>
      </c>
      <c r="G15" s="112"/>
      <c r="H15" s="112"/>
      <c r="J15" s="113" t="s">
        <v>304</v>
      </c>
    </row>
    <row r="16" spans="1:10">
      <c r="A16" s="110">
        <v>12</v>
      </c>
      <c r="B16" s="111" t="s">
        <v>305</v>
      </c>
      <c r="C16" s="111" t="s">
        <v>306</v>
      </c>
      <c r="D16" s="111" t="s">
        <v>225</v>
      </c>
      <c r="E16" s="111">
        <v>100</v>
      </c>
      <c r="F16" s="111" t="s">
        <v>0</v>
      </c>
      <c r="G16" s="112"/>
      <c r="H16" s="112"/>
      <c r="J16" s="113" t="s">
        <v>306</v>
      </c>
    </row>
    <row r="17" spans="1:10">
      <c r="A17" s="110">
        <v>13</v>
      </c>
      <c r="B17" s="111" t="s">
        <v>307</v>
      </c>
      <c r="C17" s="111" t="s">
        <v>308</v>
      </c>
      <c r="D17" s="111" t="s">
        <v>225</v>
      </c>
      <c r="E17" s="111">
        <v>200</v>
      </c>
      <c r="F17" s="111" t="s">
        <v>0</v>
      </c>
      <c r="G17" s="112"/>
      <c r="H17" s="112"/>
      <c r="J17" s="113" t="s">
        <v>308</v>
      </c>
    </row>
    <row r="18" spans="1:10">
      <c r="A18" s="110">
        <v>14</v>
      </c>
      <c r="B18" s="111" t="s">
        <v>309</v>
      </c>
      <c r="C18" s="111" t="s">
        <v>310</v>
      </c>
      <c r="D18" s="111" t="s">
        <v>225</v>
      </c>
      <c r="E18" s="111">
        <v>200</v>
      </c>
      <c r="F18" s="111" t="s">
        <v>0</v>
      </c>
      <c r="G18" s="112"/>
      <c r="H18" s="112"/>
      <c r="J18" s="113" t="s">
        <v>310</v>
      </c>
    </row>
    <row r="19" spans="1:10">
      <c r="A19" s="110">
        <v>15</v>
      </c>
      <c r="B19" s="111" t="s">
        <v>311</v>
      </c>
      <c r="C19" s="111" t="s">
        <v>312</v>
      </c>
      <c r="D19" s="111" t="s">
        <v>225</v>
      </c>
      <c r="E19" s="111">
        <v>200</v>
      </c>
      <c r="F19" s="111" t="s">
        <v>0</v>
      </c>
      <c r="G19" s="112"/>
      <c r="H19" s="112"/>
      <c r="J19" s="113" t="s">
        <v>312</v>
      </c>
    </row>
    <row r="20" spans="1:10">
      <c r="A20" s="110">
        <v>16</v>
      </c>
      <c r="B20" s="111" t="s">
        <v>313</v>
      </c>
      <c r="C20" s="111" t="s">
        <v>314</v>
      </c>
      <c r="D20" s="111" t="s">
        <v>218</v>
      </c>
      <c r="E20" s="111">
        <v>64</v>
      </c>
      <c r="F20" s="111" t="s">
        <v>0</v>
      </c>
      <c r="G20" s="112"/>
      <c r="H20" s="112"/>
      <c r="J20" s="113" t="s">
        <v>0</v>
      </c>
    </row>
    <row r="21" spans="1:10" ht="25.5">
      <c r="A21" s="110">
        <v>17</v>
      </c>
      <c r="B21" s="111" t="s">
        <v>315</v>
      </c>
      <c r="C21" s="111" t="s">
        <v>316</v>
      </c>
      <c r="D21" s="111" t="s">
        <v>218</v>
      </c>
      <c r="E21" s="111">
        <v>64</v>
      </c>
      <c r="F21" s="111" t="s">
        <v>0</v>
      </c>
      <c r="J21" s="113" t="s">
        <v>0</v>
      </c>
    </row>
    <row r="22" spans="1:10" ht="25.5">
      <c r="A22" s="110">
        <v>18</v>
      </c>
      <c r="B22" s="111" t="s">
        <v>317</v>
      </c>
      <c r="C22" s="111" t="s">
        <v>318</v>
      </c>
      <c r="D22" s="111" t="s">
        <v>218</v>
      </c>
      <c r="E22" s="111">
        <v>64</v>
      </c>
      <c r="F22" s="111" t="s">
        <v>0</v>
      </c>
      <c r="J22" s="113" t="s">
        <v>0</v>
      </c>
    </row>
    <row r="23" spans="1:10">
      <c r="A23" s="110">
        <v>19</v>
      </c>
      <c r="B23" s="111" t="s">
        <v>235</v>
      </c>
      <c r="C23" s="111" t="s">
        <v>236</v>
      </c>
      <c r="D23" s="111" t="s">
        <v>218</v>
      </c>
      <c r="E23" s="111">
        <v>64</v>
      </c>
      <c r="F23" s="111" t="s">
        <v>0</v>
      </c>
      <c r="J23" s="113" t="s">
        <v>236</v>
      </c>
    </row>
    <row r="24" spans="1:10">
      <c r="A24" s="110">
        <v>20</v>
      </c>
      <c r="B24" s="111" t="s">
        <v>237</v>
      </c>
      <c r="C24" s="111" t="s">
        <v>238</v>
      </c>
      <c r="D24" s="111" t="s">
        <v>239</v>
      </c>
      <c r="E24" s="111" t="s">
        <v>0</v>
      </c>
      <c r="F24" s="111" t="s">
        <v>0</v>
      </c>
      <c r="J24" s="113" t="s">
        <v>238</v>
      </c>
    </row>
    <row r="25" spans="1:10">
      <c r="A25" s="110">
        <v>21</v>
      </c>
      <c r="B25" s="111" t="s">
        <v>240</v>
      </c>
      <c r="C25" s="111" t="s">
        <v>241</v>
      </c>
      <c r="D25" s="111" t="s">
        <v>218</v>
      </c>
      <c r="E25" s="111">
        <v>64</v>
      </c>
      <c r="F25" s="111" t="s">
        <v>0</v>
      </c>
      <c r="J25" s="113" t="s">
        <v>241</v>
      </c>
    </row>
    <row r="26" spans="1:10">
      <c r="A26" s="110">
        <v>22</v>
      </c>
      <c r="B26" s="111" t="s">
        <v>242</v>
      </c>
      <c r="C26" s="111" t="s">
        <v>243</v>
      </c>
      <c r="D26" s="111" t="s">
        <v>239</v>
      </c>
      <c r="E26" s="111" t="s">
        <v>0</v>
      </c>
      <c r="F26" s="111" t="s">
        <v>0</v>
      </c>
      <c r="J26" s="113" t="s">
        <v>243</v>
      </c>
    </row>
    <row r="27" spans="1:10">
      <c r="A27" s="110">
        <v>23</v>
      </c>
      <c r="B27" s="111" t="s">
        <v>244</v>
      </c>
      <c r="C27" s="111" t="s">
        <v>245</v>
      </c>
      <c r="D27" s="111" t="s">
        <v>225</v>
      </c>
      <c r="E27" s="111">
        <v>255</v>
      </c>
      <c r="F27" s="111" t="s">
        <v>0</v>
      </c>
      <c r="J27" s="113" t="s">
        <v>245</v>
      </c>
    </row>
    <row r="28" spans="1:10">
      <c r="A28" s="114">
        <v>24</v>
      </c>
      <c r="B28" s="115" t="s">
        <v>246</v>
      </c>
      <c r="C28" s="115" t="s">
        <v>247</v>
      </c>
      <c r="D28" s="115" t="s">
        <v>233</v>
      </c>
      <c r="E28" s="115">
        <v>1</v>
      </c>
      <c r="F28" s="115" t="s">
        <v>0</v>
      </c>
      <c r="G28" s="117"/>
      <c r="H28" s="117"/>
      <c r="I28" s="117">
        <v>0</v>
      </c>
      <c r="J28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290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319</v>
      </c>
      <c r="C2" s="105" t="s">
        <v>5</v>
      </c>
      <c r="D2" s="106" t="s">
        <v>320</v>
      </c>
      <c r="E2" s="107"/>
      <c r="F2" s="107"/>
      <c r="G2" s="107"/>
      <c r="H2" s="107"/>
      <c r="J2" s="107"/>
    </row>
    <row r="4" spans="1:10">
      <c r="A4" s="125" t="s">
        <v>293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321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322</v>
      </c>
    </row>
    <row r="7" spans="1:10">
      <c r="A7" s="110">
        <v>3</v>
      </c>
      <c r="B7" s="111" t="s">
        <v>223</v>
      </c>
      <c r="C7" s="111" t="s">
        <v>222</v>
      </c>
      <c r="D7" s="111" t="s">
        <v>225</v>
      </c>
      <c r="E7" s="111">
        <v>100</v>
      </c>
      <c r="F7" s="111" t="s">
        <v>0</v>
      </c>
      <c r="G7" s="112"/>
      <c r="H7" s="112"/>
      <c r="J7" s="113" t="s">
        <v>323</v>
      </c>
    </row>
    <row r="8" spans="1:10">
      <c r="A8" s="110">
        <v>4</v>
      </c>
      <c r="B8" s="111" t="s">
        <v>324</v>
      </c>
      <c r="C8" s="111" t="s">
        <v>224</v>
      </c>
      <c r="D8" s="111" t="s">
        <v>218</v>
      </c>
      <c r="E8" s="111">
        <v>255</v>
      </c>
      <c r="F8" s="111" t="s">
        <v>0</v>
      </c>
      <c r="G8" s="112"/>
      <c r="H8" s="112"/>
      <c r="J8" s="113" t="s">
        <v>325</v>
      </c>
    </row>
    <row r="9" spans="1:10">
      <c r="A9" s="110">
        <v>5</v>
      </c>
      <c r="B9" s="111" t="s">
        <v>326</v>
      </c>
      <c r="C9" s="111" t="s">
        <v>227</v>
      </c>
      <c r="D9" s="111" t="s">
        <v>218</v>
      </c>
      <c r="E9" s="111">
        <v>255</v>
      </c>
      <c r="F9" s="111" t="s">
        <v>0</v>
      </c>
      <c r="G9" s="112"/>
      <c r="H9" s="112"/>
      <c r="J9" s="113" t="s">
        <v>327</v>
      </c>
    </row>
    <row r="10" spans="1:10" ht="38.25">
      <c r="A10" s="110">
        <v>6</v>
      </c>
      <c r="B10" s="111" t="s">
        <v>328</v>
      </c>
      <c r="C10" s="111" t="s">
        <v>295</v>
      </c>
      <c r="D10" s="111" t="s">
        <v>233</v>
      </c>
      <c r="E10" s="111">
        <v>1</v>
      </c>
      <c r="F10" s="111" t="s">
        <v>0</v>
      </c>
      <c r="G10" s="112"/>
      <c r="H10" s="112"/>
      <c r="J10" s="113" t="s">
        <v>329</v>
      </c>
    </row>
    <row r="11" spans="1:10">
      <c r="A11" s="110">
        <v>7</v>
      </c>
      <c r="B11" s="111" t="s">
        <v>330</v>
      </c>
      <c r="C11" s="111" t="s">
        <v>230</v>
      </c>
      <c r="D11" s="111" t="s">
        <v>218</v>
      </c>
      <c r="E11" s="111">
        <v>64</v>
      </c>
      <c r="F11" s="111" t="s">
        <v>0</v>
      </c>
      <c r="G11" s="112"/>
      <c r="H11" s="112"/>
      <c r="J11" s="113" t="s">
        <v>0</v>
      </c>
    </row>
    <row r="12" spans="1:10">
      <c r="A12" s="110">
        <v>8</v>
      </c>
      <c r="B12" s="111" t="s">
        <v>331</v>
      </c>
      <c r="C12" s="111" t="s">
        <v>296</v>
      </c>
      <c r="D12" s="111" t="s">
        <v>218</v>
      </c>
      <c r="E12" s="111">
        <v>64</v>
      </c>
      <c r="F12" s="111" t="s">
        <v>0</v>
      </c>
      <c r="G12" s="112"/>
      <c r="H12" s="112"/>
      <c r="J12" s="113" t="s">
        <v>0</v>
      </c>
    </row>
    <row r="13" spans="1:10">
      <c r="A13" s="110">
        <v>9</v>
      </c>
      <c r="B13" s="111" t="s">
        <v>235</v>
      </c>
      <c r="C13" s="111" t="s">
        <v>299</v>
      </c>
      <c r="D13" s="111" t="s">
        <v>218</v>
      </c>
      <c r="E13" s="111">
        <v>64</v>
      </c>
      <c r="F13" s="111" t="s">
        <v>0</v>
      </c>
      <c r="G13" s="112"/>
      <c r="H13" s="112"/>
      <c r="J13" s="113" t="s">
        <v>236</v>
      </c>
    </row>
    <row r="14" spans="1:10">
      <c r="A14" s="110">
        <v>10</v>
      </c>
      <c r="B14" s="111" t="s">
        <v>237</v>
      </c>
      <c r="C14" s="111" t="s">
        <v>302</v>
      </c>
      <c r="D14" s="111" t="s">
        <v>239</v>
      </c>
      <c r="E14" s="111" t="s">
        <v>0</v>
      </c>
      <c r="F14" s="111" t="s">
        <v>0</v>
      </c>
      <c r="G14" s="112"/>
      <c r="H14" s="112"/>
      <c r="J14" s="113" t="s">
        <v>238</v>
      </c>
    </row>
    <row r="15" spans="1:10">
      <c r="A15" s="110">
        <v>11</v>
      </c>
      <c r="B15" s="111" t="s">
        <v>240</v>
      </c>
      <c r="C15" s="111" t="s">
        <v>304</v>
      </c>
      <c r="D15" s="111" t="s">
        <v>218</v>
      </c>
      <c r="E15" s="111">
        <v>64</v>
      </c>
      <c r="F15" s="111" t="s">
        <v>0</v>
      </c>
      <c r="G15" s="112"/>
      <c r="H15" s="112"/>
      <c r="J15" s="113" t="s">
        <v>241</v>
      </c>
    </row>
    <row r="16" spans="1:10">
      <c r="A16" s="110">
        <v>12</v>
      </c>
      <c r="B16" s="111" t="s">
        <v>242</v>
      </c>
      <c r="C16" s="111" t="s">
        <v>306</v>
      </c>
      <c r="D16" s="111" t="s">
        <v>239</v>
      </c>
      <c r="E16" s="111" t="s">
        <v>0</v>
      </c>
      <c r="F16" s="111" t="s">
        <v>0</v>
      </c>
      <c r="G16" s="112"/>
      <c r="H16" s="112"/>
      <c r="J16" s="113" t="s">
        <v>243</v>
      </c>
    </row>
    <row r="17" spans="1:10">
      <c r="A17" s="110">
        <v>13</v>
      </c>
      <c r="B17" s="111" t="s">
        <v>244</v>
      </c>
      <c r="C17" s="111" t="s">
        <v>308</v>
      </c>
      <c r="D17" s="111" t="s">
        <v>225</v>
      </c>
      <c r="E17" s="111">
        <v>255</v>
      </c>
      <c r="F17" s="111" t="s">
        <v>0</v>
      </c>
      <c r="G17" s="112"/>
      <c r="H17" s="112"/>
      <c r="J17" s="113" t="s">
        <v>245</v>
      </c>
    </row>
    <row r="18" spans="1:10">
      <c r="A18" s="114">
        <v>14</v>
      </c>
      <c r="B18" s="115" t="s">
        <v>246</v>
      </c>
      <c r="C18" s="115" t="s">
        <v>310</v>
      </c>
      <c r="D18" s="115" t="s">
        <v>233</v>
      </c>
      <c r="E18" s="115">
        <v>1</v>
      </c>
      <c r="F18" s="115" t="s">
        <v>0</v>
      </c>
      <c r="G18" s="116"/>
      <c r="H18" s="116"/>
      <c r="I18" s="117">
        <v>0</v>
      </c>
      <c r="J18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模板说明</vt:lpstr>
      <vt:lpstr>首页</vt:lpstr>
      <vt:lpstr>ER图</vt:lpstr>
      <vt:lpstr>数据表一览</vt:lpstr>
      <vt:lpstr>sys_area</vt:lpstr>
      <vt:lpstr>sys_log</vt:lpstr>
      <vt:lpstr>sys_nenu</vt:lpstr>
      <vt:lpstr>sys_office</vt:lpstr>
      <vt:lpstr>sys_role</vt:lpstr>
      <vt:lpstr>sys_role_menu</vt:lpstr>
      <vt:lpstr>sys_role_office</vt:lpstr>
      <vt:lpstr>sys_user</vt:lpstr>
      <vt:lpstr>sys_user_role</vt:lpstr>
      <vt:lpstr>cabinet_program</vt:lpstr>
      <vt:lpstr>cabinet_terminal</vt:lpstr>
      <vt:lpstr>cabinet_notice</vt:lpstr>
      <vt:lpstr>cabinet_model</vt:lpstr>
      <vt:lpstr>cabinet_program_tactic</vt:lpstr>
      <vt:lpstr>cabinet_program_tactic_detial</vt:lpstr>
    </vt:vector>
  </TitlesOfParts>
  <Company>itec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zhangyizheng</dc:creator>
  <cp:lastModifiedBy>0586付殿东</cp:lastModifiedBy>
  <cp:lastPrinted>2012-02-27T01:44:47Z</cp:lastPrinted>
  <dcterms:created xsi:type="dcterms:W3CDTF">2012-02-17T09:41:38Z</dcterms:created>
  <dcterms:modified xsi:type="dcterms:W3CDTF">2016-10-08T01:39:16Z</dcterms:modified>
</cp:coreProperties>
</file>