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2020秋产品反馈表" sheetId="1" r:id="rId1"/>
  </sheets>
  <definedNames>
    <definedName name="_xlnm._FilterDatabase" localSheetId="0" hidden="1">'2020秋产品反馈表'!$A$3:$AG$3</definedName>
    <definedName name="_xlnm.Print_Titles" localSheetId="0">'2020秋产品反馈表'!$3:$3</definedName>
  </definedNames>
  <calcPr calcId="124519"/>
</workbook>
</file>

<file path=xl/calcChain.xml><?xml version="1.0" encoding="utf-8"?>
<calcChain xmlns="http://schemas.openxmlformats.org/spreadsheetml/2006/main">
  <c r="T225" i="1"/>
  <c r="G225"/>
  <c r="T224"/>
  <c r="G224"/>
  <c r="T223"/>
  <c r="G223"/>
  <c r="T222"/>
  <c r="G222"/>
  <c r="T221"/>
  <c r="G221"/>
  <c r="T220"/>
  <c r="G220"/>
  <c r="T219"/>
  <c r="G219"/>
  <c r="T218"/>
  <c r="G218"/>
  <c r="T217"/>
  <c r="G217"/>
  <c r="T216"/>
  <c r="G216"/>
  <c r="T215"/>
  <c r="G215"/>
  <c r="T214"/>
  <c r="G214"/>
  <c r="T213"/>
  <c r="G213"/>
  <c r="T212"/>
  <c r="G212"/>
  <c r="T211"/>
  <c r="G211"/>
  <c r="T210"/>
  <c r="G210"/>
  <c r="T209"/>
  <c r="G209"/>
  <c r="T208"/>
  <c r="G208"/>
  <c r="T207"/>
  <c r="G207"/>
  <c r="T206"/>
  <c r="G206"/>
  <c r="T205"/>
  <c r="G205"/>
  <c r="T204"/>
  <c r="G204"/>
  <c r="T203"/>
  <c r="G203"/>
  <c r="T202"/>
  <c r="G202"/>
  <c r="T201"/>
  <c r="G201"/>
  <c r="T200"/>
  <c r="G200"/>
  <c r="T199"/>
  <c r="G199"/>
  <c r="T198"/>
  <c r="G198"/>
  <c r="T197"/>
  <c r="G197"/>
  <c r="T196"/>
  <c r="G196"/>
  <c r="T195"/>
  <c r="G195"/>
  <c r="T194"/>
  <c r="G194"/>
  <c r="T193"/>
  <c r="G193"/>
  <c r="T192"/>
  <c r="G192"/>
  <c r="T191"/>
  <c r="G191"/>
  <c r="T190"/>
  <c r="G190"/>
  <c r="T189"/>
  <c r="G189"/>
  <c r="T188"/>
  <c r="G188"/>
  <c r="T187"/>
  <c r="G187"/>
  <c r="T186"/>
  <c r="G186"/>
  <c r="T185"/>
  <c r="G185"/>
  <c r="T184"/>
  <c r="G184"/>
  <c r="T183"/>
  <c r="G183"/>
  <c r="T182"/>
  <c r="G182"/>
  <c r="T181"/>
  <c r="G181"/>
  <c r="T180"/>
  <c r="G180"/>
  <c r="T179"/>
  <c r="G179"/>
  <c r="T178"/>
  <c r="G178"/>
  <c r="T177"/>
  <c r="G177"/>
  <c r="T176"/>
  <c r="G176"/>
  <c r="T175"/>
  <c r="G175"/>
  <c r="T174"/>
  <c r="G174"/>
  <c r="T173"/>
  <c r="G173"/>
  <c r="T172"/>
  <c r="G172"/>
  <c r="T171"/>
  <c r="G171"/>
  <c r="T170"/>
  <c r="G170"/>
  <c r="T169"/>
  <c r="G169"/>
  <c r="T168"/>
  <c r="G168"/>
  <c r="T167"/>
  <c r="G167"/>
  <c r="T166"/>
  <c r="G166"/>
  <c r="T165"/>
  <c r="G165"/>
  <c r="T164"/>
  <c r="G164"/>
  <c r="T163"/>
  <c r="G163"/>
  <c r="T162"/>
  <c r="G162"/>
  <c r="T161"/>
  <c r="G161"/>
  <c r="T160"/>
  <c r="G160"/>
  <c r="T159"/>
  <c r="G159"/>
  <c r="T158"/>
  <c r="G158"/>
  <c r="T157"/>
  <c r="G157"/>
  <c r="T156"/>
  <c r="G156"/>
  <c r="T155"/>
  <c r="G155"/>
  <c r="T154"/>
  <c r="G154"/>
  <c r="T153"/>
  <c r="G153"/>
  <c r="T152"/>
  <c r="G152"/>
  <c r="T151"/>
  <c r="G151"/>
  <c r="T150"/>
  <c r="G150"/>
  <c r="T149"/>
  <c r="G149"/>
  <c r="T148"/>
  <c r="G148"/>
  <c r="T147"/>
  <c r="G147"/>
  <c r="T146"/>
  <c r="G146"/>
  <c r="T145"/>
  <c r="G145"/>
  <c r="T144"/>
  <c r="G144"/>
  <c r="T143"/>
  <c r="G143"/>
  <c r="T142"/>
  <c r="G142"/>
  <c r="T141"/>
  <c r="G141"/>
  <c r="T140"/>
  <c r="G140"/>
  <c r="T139"/>
  <c r="G139"/>
  <c r="T138"/>
  <c r="G138"/>
  <c r="T137"/>
  <c r="G137"/>
  <c r="T136"/>
  <c r="G136"/>
  <c r="T135"/>
  <c r="G135"/>
  <c r="T134"/>
  <c r="G134"/>
  <c r="T133"/>
  <c r="G133"/>
  <c r="T132"/>
  <c r="G132"/>
  <c r="T131"/>
  <c r="G131"/>
  <c r="T130"/>
  <c r="G130"/>
  <c r="T129"/>
  <c r="G129"/>
  <c r="T128"/>
  <c r="G128"/>
  <c r="T127"/>
  <c r="G127"/>
  <c r="T126"/>
  <c r="G126"/>
  <c r="T125"/>
  <c r="G125"/>
  <c r="T124"/>
  <c r="G124"/>
  <c r="T123"/>
  <c r="G123"/>
  <c r="T122"/>
  <c r="G122"/>
  <c r="T121"/>
  <c r="G121"/>
  <c r="T120"/>
  <c r="G120"/>
  <c r="T119"/>
  <c r="G119"/>
  <c r="T118"/>
  <c r="G118"/>
  <c r="T117"/>
  <c r="G117"/>
  <c r="T116"/>
  <c r="G116"/>
  <c r="T115"/>
  <c r="G115"/>
  <c r="T114"/>
  <c r="G114"/>
  <c r="T113"/>
  <c r="G113"/>
  <c r="T112"/>
  <c r="G112"/>
  <c r="T111"/>
  <c r="G111"/>
  <c r="T110"/>
  <c r="G110"/>
  <c r="T109"/>
  <c r="G109"/>
  <c r="T108"/>
  <c r="G108"/>
  <c r="T107"/>
  <c r="G107"/>
  <c r="T106"/>
  <c r="G106"/>
  <c r="T105"/>
  <c r="G105"/>
  <c r="T104"/>
  <c r="G104"/>
  <c r="T103"/>
  <c r="G103"/>
  <c r="T102"/>
  <c r="G102"/>
  <c r="T101"/>
  <c r="G101"/>
  <c r="T100"/>
  <c r="G100"/>
  <c r="T99"/>
  <c r="G99"/>
  <c r="T98"/>
  <c r="G98"/>
  <c r="T97"/>
  <c r="G97"/>
  <c r="T96"/>
  <c r="G96"/>
  <c r="T95"/>
  <c r="G95"/>
  <c r="T94"/>
  <c r="G94"/>
  <c r="T93"/>
  <c r="G93"/>
  <c r="T92"/>
  <c r="G92"/>
  <c r="T91"/>
  <c r="G91"/>
  <c r="T90"/>
  <c r="G90"/>
  <c r="T89"/>
  <c r="G89"/>
  <c r="T88"/>
  <c r="G88"/>
  <c r="T87"/>
  <c r="G87"/>
  <c r="T86"/>
  <c r="G86"/>
  <c r="T85"/>
  <c r="G85"/>
  <c r="T84"/>
  <c r="G84"/>
  <c r="T83"/>
  <c r="G83"/>
  <c r="T82"/>
  <c r="G82"/>
  <c r="T81"/>
  <c r="G81"/>
  <c r="T80"/>
  <c r="G80"/>
  <c r="T79"/>
  <c r="G79"/>
  <c r="T78"/>
  <c r="G78"/>
  <c r="T77"/>
  <c r="G77"/>
  <c r="T76"/>
  <c r="G76"/>
  <c r="T75"/>
  <c r="G75"/>
  <c r="T74"/>
  <c r="G74"/>
  <c r="T73"/>
  <c r="G73"/>
  <c r="T72"/>
  <c r="G72"/>
  <c r="T71"/>
  <c r="G71"/>
  <c r="T70"/>
  <c r="G70"/>
  <c r="T69"/>
  <c r="G69"/>
  <c r="T68"/>
  <c r="G68"/>
  <c r="T67"/>
  <c r="G67"/>
  <c r="T66"/>
  <c r="G66"/>
  <c r="T65"/>
  <c r="G65"/>
  <c r="T64"/>
  <c r="G64"/>
  <c r="T63"/>
  <c r="G63"/>
  <c r="T62"/>
  <c r="G62"/>
  <c r="T61"/>
  <c r="G61"/>
  <c r="T60"/>
  <c r="G60"/>
  <c r="T59"/>
  <c r="G59"/>
  <c r="T58"/>
  <c r="G58"/>
  <c r="T57"/>
  <c r="G57"/>
  <c r="T56"/>
  <c r="G56"/>
  <c r="T55"/>
  <c r="G55"/>
  <c r="T54"/>
  <c r="G54"/>
  <c r="T53"/>
  <c r="G53"/>
  <c r="T52"/>
  <c r="G52"/>
  <c r="T51"/>
  <c r="G51"/>
  <c r="T50"/>
  <c r="G50"/>
  <c r="T49"/>
  <c r="G49"/>
  <c r="T48"/>
  <c r="G48"/>
  <c r="T47"/>
  <c r="G47"/>
  <c r="T46"/>
  <c r="G46"/>
  <c r="T45"/>
  <c r="G45"/>
  <c r="T44"/>
  <c r="G44"/>
  <c r="T43"/>
  <c r="G43"/>
  <c r="T42"/>
  <c r="G42"/>
  <c r="T41"/>
  <c r="G41"/>
  <c r="T40"/>
  <c r="G40"/>
  <c r="T39"/>
  <c r="G39"/>
  <c r="T38"/>
  <c r="G38"/>
  <c r="T37"/>
  <c r="G37"/>
  <c r="T36"/>
  <c r="G36"/>
  <c r="T35"/>
  <c r="G35"/>
  <c r="T34"/>
  <c r="G34"/>
  <c r="T33"/>
  <c r="G33"/>
  <c r="T32"/>
  <c r="G32"/>
  <c r="T31"/>
  <c r="G31"/>
  <c r="T30"/>
  <c r="G30"/>
  <c r="T29"/>
  <c r="G29"/>
  <c r="T28"/>
  <c r="G28"/>
  <c r="T27"/>
  <c r="G27"/>
  <c r="T26"/>
  <c r="G26"/>
  <c r="T25"/>
  <c r="G25"/>
  <c r="T24"/>
  <c r="G24"/>
  <c r="T23"/>
  <c r="G23"/>
  <c r="T22"/>
  <c r="G22"/>
  <c r="T21"/>
  <c r="G21"/>
  <c r="T20"/>
  <c r="G20"/>
  <c r="T19"/>
  <c r="G19"/>
  <c r="T18"/>
  <c r="G18"/>
  <c r="T17"/>
  <c r="G17"/>
  <c r="T16"/>
  <c r="G16"/>
  <c r="T15"/>
  <c r="G15"/>
  <c r="T14"/>
  <c r="G14"/>
  <c r="T13"/>
  <c r="G13"/>
  <c r="T12"/>
  <c r="G12"/>
  <c r="T11"/>
  <c r="G11"/>
  <c r="T10"/>
  <c r="G10"/>
  <c r="T9"/>
  <c r="G9"/>
  <c r="T8"/>
  <c r="G8"/>
  <c r="T7"/>
  <c r="G7"/>
  <c r="T6"/>
  <c r="G6"/>
  <c r="T5"/>
  <c r="G5"/>
  <c r="T4"/>
  <c r="G4"/>
</calcChain>
</file>

<file path=xl/sharedStrings.xml><?xml version="1.0" encoding="utf-8"?>
<sst xmlns="http://schemas.openxmlformats.org/spreadsheetml/2006/main" count="8598" uniqueCount="3853">
  <si>
    <t>2020秋季产品意见反馈表</t>
    <phoneticPr fontId="5" type="noConversion"/>
  </si>
  <si>
    <t>华东区</t>
    <phoneticPr fontId="8" type="noConversion"/>
  </si>
  <si>
    <t>华南区</t>
    <phoneticPr fontId="8" type="noConversion"/>
  </si>
  <si>
    <t>西北区</t>
    <phoneticPr fontId="8" type="noConversion"/>
  </si>
  <si>
    <t>波段</t>
  </si>
  <si>
    <t>主题</t>
  </si>
  <si>
    <t>款号</t>
  </si>
  <si>
    <t>图片</t>
    <phoneticPr fontId="8" type="noConversion"/>
  </si>
  <si>
    <t>大类</t>
  </si>
  <si>
    <t>吊牌价</t>
    <phoneticPr fontId="8" type="noConversion"/>
  </si>
  <si>
    <t>总反馈</t>
    <phoneticPr fontId="10" type="noConversion"/>
  </si>
  <si>
    <t>款式</t>
    <phoneticPr fontId="10" type="noConversion"/>
  </si>
  <si>
    <t>面料</t>
    <phoneticPr fontId="10" type="noConversion"/>
  </si>
  <si>
    <t>版型</t>
    <phoneticPr fontId="10" type="noConversion"/>
  </si>
  <si>
    <t>色彩、花型</t>
    <phoneticPr fontId="10" type="noConversion"/>
  </si>
  <si>
    <t>价格</t>
    <phoneticPr fontId="10" type="noConversion"/>
  </si>
  <si>
    <t>设计工艺</t>
    <phoneticPr fontId="10" type="noConversion"/>
  </si>
  <si>
    <t>其他</t>
    <phoneticPr fontId="10" type="noConversion"/>
  </si>
  <si>
    <t>重庆爱情海</t>
    <phoneticPr fontId="8" type="noConversion"/>
  </si>
  <si>
    <t>南国</t>
    <phoneticPr fontId="8" type="noConversion"/>
  </si>
  <si>
    <t>荔星</t>
    <phoneticPr fontId="8" type="noConversion"/>
  </si>
  <si>
    <t>成都一店</t>
    <phoneticPr fontId="8" type="noConversion"/>
  </si>
  <si>
    <t>成都二店</t>
    <phoneticPr fontId="8" type="noConversion"/>
  </si>
  <si>
    <t>成都大悦城</t>
    <phoneticPr fontId="8" type="noConversion"/>
  </si>
  <si>
    <t>重庆远东</t>
    <phoneticPr fontId="8" type="noConversion"/>
  </si>
  <si>
    <t>济南</t>
    <phoneticPr fontId="8" type="noConversion"/>
  </si>
  <si>
    <t>龙岩</t>
    <phoneticPr fontId="8" type="noConversion"/>
  </si>
  <si>
    <t>安顺</t>
    <phoneticPr fontId="8" type="noConversion"/>
  </si>
  <si>
    <t>奉贤</t>
    <phoneticPr fontId="8" type="noConversion"/>
  </si>
  <si>
    <t>合川</t>
    <phoneticPr fontId="8" type="noConversion"/>
  </si>
  <si>
    <t>合肥</t>
    <phoneticPr fontId="8" type="noConversion"/>
  </si>
  <si>
    <t>黄山</t>
    <phoneticPr fontId="8" type="noConversion"/>
  </si>
  <si>
    <t>嘉定</t>
    <phoneticPr fontId="8" type="noConversion"/>
  </si>
  <si>
    <t>金华</t>
    <phoneticPr fontId="8" type="noConversion"/>
  </si>
  <si>
    <t>溧阳</t>
    <phoneticPr fontId="8" type="noConversion"/>
  </si>
  <si>
    <t>如皋</t>
    <phoneticPr fontId="8" type="noConversion"/>
  </si>
  <si>
    <t>厦门</t>
    <phoneticPr fontId="8" type="noConversion"/>
  </si>
  <si>
    <t>汕头</t>
    <phoneticPr fontId="8" type="noConversion"/>
  </si>
  <si>
    <t>世纪新都</t>
    <phoneticPr fontId="8" type="noConversion"/>
  </si>
  <si>
    <t>南通</t>
    <phoneticPr fontId="8" type="noConversion"/>
  </si>
  <si>
    <t>好</t>
    <phoneticPr fontId="12" type="noConversion"/>
  </si>
  <si>
    <t>不好</t>
    <phoneticPr fontId="12" type="noConversion"/>
  </si>
  <si>
    <t>好</t>
    <phoneticPr fontId="12" type="noConversion"/>
  </si>
  <si>
    <t>不好</t>
    <phoneticPr fontId="12" type="noConversion"/>
  </si>
  <si>
    <t>备注</t>
    <phoneticPr fontId="8" type="noConversion"/>
  </si>
  <si>
    <t>备注</t>
  </si>
  <si>
    <t>上海久光(UTI)</t>
  </si>
  <si>
    <t>上海浦东第一八佰伴专柜(UTI)</t>
  </si>
  <si>
    <t>上海南京路新世界(UTI)</t>
  </si>
  <si>
    <t>上海中山公园龙之梦(UTI)</t>
  </si>
  <si>
    <t>上海徐汇汇金(UTI)</t>
  </si>
  <si>
    <t>上海七宝万科广场(UTI)</t>
  </si>
  <si>
    <t xml:space="preserve">上海浦建路巴春(UTI) </t>
  </si>
  <si>
    <t>上海月星环球港(UTI)</t>
  </si>
  <si>
    <t>深圳海岸城(UTI)</t>
  </si>
  <si>
    <t>深圳华强茂业(UTI)</t>
  </si>
  <si>
    <t>西安赛格直营专柜(UTI)</t>
  </si>
  <si>
    <t>西安开元钟楼店专柜(UTI)</t>
  </si>
  <si>
    <t>西安金鹰高新店(UTI)</t>
    <phoneticPr fontId="8" type="noConversion"/>
  </si>
  <si>
    <t>温州银泰(UTI)</t>
  </si>
  <si>
    <t>温州万象城专卖(UTI)</t>
  </si>
  <si>
    <t>温州东欧智库(UTI)</t>
  </si>
  <si>
    <t>浙江东阳一百(UTI)专柜</t>
  </si>
  <si>
    <t>温州南塘新天地店(UTI)(电商)</t>
  </si>
  <si>
    <t>瓦房店</t>
    <phoneticPr fontId="8" type="noConversion"/>
  </si>
  <si>
    <t>欧亚</t>
    <phoneticPr fontId="8" type="noConversion"/>
  </si>
  <si>
    <t>大庆</t>
    <phoneticPr fontId="8" type="noConversion"/>
  </si>
  <si>
    <t>海城斯尔丽</t>
    <phoneticPr fontId="8" type="noConversion"/>
  </si>
  <si>
    <t>哈尔滨远大</t>
    <phoneticPr fontId="8" type="noConversion"/>
  </si>
  <si>
    <t>哈尔滨远大群力</t>
    <phoneticPr fontId="8" type="noConversion"/>
  </si>
  <si>
    <t>阜新</t>
    <phoneticPr fontId="8" type="noConversion"/>
  </si>
  <si>
    <t>锦州</t>
    <phoneticPr fontId="8" type="noConversion"/>
  </si>
  <si>
    <t>河北邯郸</t>
    <phoneticPr fontId="8" type="noConversion"/>
  </si>
  <si>
    <t>邯郸新世纪</t>
    <phoneticPr fontId="8" type="noConversion"/>
  </si>
  <si>
    <t>唐山</t>
    <phoneticPr fontId="8" type="noConversion"/>
  </si>
  <si>
    <t>承德</t>
    <phoneticPr fontId="8" type="noConversion"/>
  </si>
  <si>
    <t>衡水</t>
    <phoneticPr fontId="8" type="noConversion"/>
  </si>
  <si>
    <t>秦皇岛</t>
    <phoneticPr fontId="8" type="noConversion"/>
  </si>
  <si>
    <t>天津静海</t>
    <phoneticPr fontId="8" type="noConversion"/>
  </si>
  <si>
    <t>绵竹</t>
    <phoneticPr fontId="8" type="noConversion"/>
  </si>
  <si>
    <t>巴中</t>
    <phoneticPr fontId="8" type="noConversion"/>
  </si>
  <si>
    <t>广汉</t>
    <phoneticPr fontId="8" type="noConversion"/>
  </si>
  <si>
    <t>合江</t>
    <phoneticPr fontId="8" type="noConversion"/>
  </si>
  <si>
    <t>江油</t>
    <phoneticPr fontId="8" type="noConversion"/>
  </si>
  <si>
    <t>乐山</t>
    <phoneticPr fontId="8" type="noConversion"/>
  </si>
  <si>
    <t>泸州</t>
    <phoneticPr fontId="8" type="noConversion"/>
  </si>
  <si>
    <t>西昌</t>
    <phoneticPr fontId="8" type="noConversion"/>
  </si>
  <si>
    <t>宜宾</t>
    <phoneticPr fontId="8" type="noConversion"/>
  </si>
  <si>
    <t>珠江</t>
    <phoneticPr fontId="8" type="noConversion"/>
  </si>
  <si>
    <t>自贡</t>
    <phoneticPr fontId="8" type="noConversion"/>
  </si>
  <si>
    <t>第1波</t>
  </si>
  <si>
    <t>黑桃king</t>
  </si>
  <si>
    <t>UG301002A151</t>
  </si>
  <si>
    <t>T恤</t>
  </si>
  <si>
    <t>498</t>
    <phoneticPr fontId="8" type="noConversion"/>
  </si>
  <si>
    <t>例：款式好，面料不错，颜色接受度高</t>
    <phoneticPr fontId="8" type="noConversion"/>
  </si>
  <si>
    <t>滞销，面料很舒服，但是图案接受度不高</t>
    <phoneticPr fontId="8" type="noConversion"/>
  </si>
  <si>
    <t>例：款式好，面料不错，颜色接受度高</t>
  </si>
  <si>
    <t>款式版型常规，面料舒适</t>
  </si>
  <si>
    <t>款式好，面料不错，颜色接受度高，显瘦</t>
  </si>
  <si>
    <t>颜色清爽。花版元素时髦。性价比高</t>
    <phoneticPr fontId="8" type="noConversion"/>
  </si>
  <si>
    <t>简单百搭</t>
  </si>
  <si>
    <t>面料给人感觉太差，看起来不上档次，滞销款</t>
  </si>
  <si>
    <t>面料一般，花色不吸引人</t>
  </si>
  <si>
    <t>款式好，面料不错，图案接受度不高</t>
  </si>
  <si>
    <t>版型太小，前面的图案有点小气</t>
  </si>
  <si>
    <t>卖的很好，百搭</t>
  </si>
  <si>
    <t>版型好，显瘦，基础百搭</t>
  </si>
  <si>
    <t>款式好，面料不错，颜色接受度高</t>
  </si>
  <si>
    <t>建议整体颜色不要太暗，现在顾客都喜欢亮色，显白，显瘦，面料要舒服有品质感，设计点要考虑穿着实用性，简单，精致。袖长，裤长都是我们销售中遇到的最大问题</t>
  </si>
  <si>
    <t>面料舒适，包容性强，但是没有特点</t>
  </si>
  <si>
    <t>花型不太有特色</t>
  </si>
  <si>
    <t>款式基本  面料舒适</t>
  </si>
  <si>
    <t>UG301003A190</t>
  </si>
  <si>
    <t>款式好 面料不错</t>
    <phoneticPr fontId="8" type="noConversion"/>
  </si>
  <si>
    <t>版型显瘦，颜色好看</t>
    <phoneticPr fontId="8" type="noConversion"/>
  </si>
  <si>
    <t>面料上身没质感 泛白</t>
    <phoneticPr fontId="8" type="noConversion"/>
  </si>
  <si>
    <t>百搭 不挑肤色 基础版型 面料舒服</t>
    <phoneticPr fontId="8" type="noConversion"/>
  </si>
  <si>
    <t>版型不错，顾客反应前面花型男性化</t>
  </si>
  <si>
    <t>款式好，面料不错，性价比高</t>
  </si>
  <si>
    <t>图案设计不好看</t>
  </si>
  <si>
    <t>版型一般，比较普通</t>
  </si>
  <si>
    <t>面料可以 性价比高</t>
  </si>
  <si>
    <t>没有</t>
    <phoneticPr fontId="8" type="noConversion"/>
  </si>
  <si>
    <t>面料柔软度可以，但耐久性不够，配色暗</t>
  </si>
  <si>
    <t>性价比高，但面料顾客反映易起毛</t>
    <phoneticPr fontId="8" type="noConversion"/>
  </si>
  <si>
    <t>基本款不好卖</t>
    <phoneticPr fontId="8" type="noConversion"/>
  </si>
  <si>
    <t>款式别致 百搭</t>
  </si>
  <si>
    <t>面料不舒服，看起来不上档次</t>
  </si>
  <si>
    <t>面料没有品质感，图案太花。版型可以</t>
  </si>
  <si>
    <t>款式基本  面料舒适</t>
    <phoneticPr fontId="8" type="noConversion"/>
  </si>
  <si>
    <t>面料偏薄</t>
  </si>
  <si>
    <t>面料舒适，性价比好</t>
    <phoneticPr fontId="8" type="noConversion"/>
  </si>
  <si>
    <t>基础版型，团案不喜欢较多</t>
  </si>
  <si>
    <t>面料舒服</t>
  </si>
  <si>
    <t>款式一般，没有特点</t>
  </si>
  <si>
    <t>面料舒适亲肤，简约百搭</t>
  </si>
  <si>
    <t>面料柔软 亲肤性好  喜欢的比较多</t>
    <phoneticPr fontId="8" type="noConversion"/>
  </si>
  <si>
    <t>面料不错 销售一般</t>
  </si>
  <si>
    <t>销售不好</t>
  </si>
  <si>
    <t>款式设计简单，无亮点</t>
  </si>
  <si>
    <t>款式好，面料不错，颜色接受度高</t>
    <phoneticPr fontId="8" type="noConversion"/>
  </si>
  <si>
    <t>：款式好，面料不错，颜色接受度高</t>
  </si>
  <si>
    <t>款式不错，花型还不错</t>
  </si>
  <si>
    <t>黑色常规款，建议面料做改进，不易掉色的</t>
    <phoneticPr fontId="8" type="noConversion"/>
  </si>
  <si>
    <t>面料舒服  价位低</t>
  </si>
  <si>
    <t>没订</t>
  </si>
  <si>
    <t>面料柔软，版型小巧，显瘦</t>
  </si>
  <si>
    <t>图案不好看，我们T存在最大的问题就是花版和图案不好看</t>
    <phoneticPr fontId="8" type="noConversion"/>
  </si>
  <si>
    <t>UG301004A160</t>
  </si>
  <si>
    <t>698</t>
    <phoneticPr fontId="8" type="noConversion"/>
  </si>
  <si>
    <t>面料舒服，颜色不错</t>
    <phoneticPr fontId="8" type="noConversion"/>
  </si>
  <si>
    <t>颜色不是很称肤色</t>
    <phoneticPr fontId="8" type="noConversion"/>
  </si>
  <si>
    <t>颜色不抬肤色 显黑</t>
    <phoneticPr fontId="8" type="noConversion"/>
  </si>
  <si>
    <t>颜色不好，不适合黄黑皮</t>
  </si>
  <si>
    <t>设计好，颜色上身效果好</t>
  </si>
  <si>
    <t>版型长了一点，面料硬，顾客不接受</t>
  </si>
  <si>
    <t>颜色不好搭配</t>
  </si>
  <si>
    <t>颜色不抬皮肤，接受度低</t>
  </si>
  <si>
    <t xml:space="preserve"> 一般 </t>
  </si>
  <si>
    <t>颜色高级，但图案元素不搭。面料太硬</t>
    <phoneticPr fontId="8" type="noConversion"/>
  </si>
  <si>
    <t>这种夏天穿太厚 秋天穿又是短袖 客户接受不了叠穿</t>
    <phoneticPr fontId="8" type="noConversion"/>
  </si>
  <si>
    <t>颜色比较挑人</t>
  </si>
  <si>
    <t>款式好，面料不错，颜色接受度不高</t>
  </si>
  <si>
    <t>面料不舒适</t>
  </si>
  <si>
    <t>颜色不衬肤色，显黑</t>
  </si>
  <si>
    <t>颜色比较挑肤色，很多顾客难以接受</t>
  </si>
  <si>
    <t>颜色接受度低</t>
  </si>
  <si>
    <t>款式可以 版型太大了</t>
    <phoneticPr fontId="8" type="noConversion"/>
  </si>
  <si>
    <t>颜色过于挑人，上身试衣率低</t>
    <phoneticPr fontId="8" type="noConversion"/>
  </si>
  <si>
    <t>基础款，颜色偏暗，调客群</t>
  </si>
  <si>
    <t>款式颜色好</t>
  </si>
  <si>
    <t>款式大方，面料舒服</t>
  </si>
  <si>
    <t>面料很舒适，颜色比较挑人</t>
  </si>
  <si>
    <t>色彩不好  比较挑人 只能皮肤白人穿</t>
    <phoneticPr fontId="8" type="noConversion"/>
  </si>
  <si>
    <t>颜色不提肤色</t>
    <phoneticPr fontId="8" type="noConversion"/>
  </si>
  <si>
    <t>颜色比较衬肤色  好搭配</t>
  </si>
  <si>
    <t>颜色接受度低，领口稍紧。</t>
  </si>
  <si>
    <t>颜色不好看，花型太复杂</t>
  </si>
  <si>
    <t>款式和面料都还是不错，只是颜色看上去太怀旧了，挑肤色穿</t>
    <phoneticPr fontId="8" type="noConversion"/>
  </si>
  <si>
    <t>颜色比较挑肤色</t>
  </si>
  <si>
    <t>颜色高级 前面图案洋气 版型不挑身材</t>
  </si>
  <si>
    <t>颜色太挑肤色</t>
  </si>
  <si>
    <t>颜色不好看</t>
    <phoneticPr fontId="8" type="noConversion"/>
  </si>
  <si>
    <t>UG301015A128</t>
  </si>
  <si>
    <t>无货</t>
    <phoneticPr fontId="8" type="noConversion"/>
  </si>
  <si>
    <t>无</t>
  </si>
  <si>
    <t>款式常规</t>
  </si>
  <si>
    <t>没到</t>
  </si>
  <si>
    <t>色彩太深</t>
    <phoneticPr fontId="8" type="noConversion"/>
  </si>
  <si>
    <t>面料过硬，颜色成熟</t>
    <phoneticPr fontId="8" type="noConversion"/>
  </si>
  <si>
    <t>款式好，面料不错，颜色接受不度高</t>
  </si>
  <si>
    <t>有设计感，版型偏大</t>
  </si>
  <si>
    <t>显胖，颜色老，接受度不怎么好</t>
  </si>
  <si>
    <t>面料舒适，比较好搭配</t>
  </si>
  <si>
    <t>颜色沉闷</t>
  </si>
  <si>
    <t>领口稍紧。</t>
  </si>
  <si>
    <t>面料不错，花型偏暗</t>
  </si>
  <si>
    <t>花型不好看，无试衣率</t>
  </si>
  <si>
    <t>图案不好看，颜色单一</t>
    <phoneticPr fontId="8" type="noConversion"/>
  </si>
  <si>
    <t>UG301021A190</t>
  </si>
  <si>
    <t>998</t>
    <phoneticPr fontId="8" type="noConversion"/>
  </si>
  <si>
    <t>一般，颜色老气</t>
    <phoneticPr fontId="8" type="noConversion"/>
  </si>
  <si>
    <t>花型上身效果显胖</t>
    <phoneticPr fontId="8" type="noConversion"/>
  </si>
  <si>
    <t>袖子部分太复杂，前面字母印花有点出境</t>
  </si>
  <si>
    <t>设计版型好</t>
  </si>
  <si>
    <t>面料易钩挂，设计复杂了，价格高</t>
  </si>
  <si>
    <t>款式好</t>
  </si>
  <si>
    <t>款式特别，蕾丝拼接别致，显瘦</t>
  </si>
  <si>
    <t>版型还可以</t>
  </si>
  <si>
    <t>太复杂</t>
    <phoneticPr fontId="8" type="noConversion"/>
  </si>
  <si>
    <t>面料好，版型不错</t>
    <phoneticPr fontId="8" type="noConversion"/>
  </si>
  <si>
    <t>款式过于复杂，提花容易给顾客起球感觉</t>
    <phoneticPr fontId="8" type="noConversion"/>
  </si>
  <si>
    <t>款式基础，显老气</t>
  </si>
  <si>
    <t>款式别致</t>
  </si>
  <si>
    <t>蕾丝提花面料，很女人价格偏高</t>
  </si>
  <si>
    <t>蕾丝袖口太紧，客人不喜欢</t>
  </si>
  <si>
    <t>款式好，面料不错，价格偏高</t>
  </si>
  <si>
    <t>蕾丝不高级</t>
  </si>
  <si>
    <t>版型偏大，颜色偏暗</t>
  </si>
  <si>
    <t>不同面料拼接，比较有设计感，版型上身有质感</t>
  </si>
  <si>
    <t>面料不高级，偏长，不够收</t>
  </si>
  <si>
    <t>不少顾客考虑到容易勾丝不会买</t>
  </si>
  <si>
    <t>颜色太暗</t>
    <phoneticPr fontId="8" type="noConversion"/>
  </si>
  <si>
    <t>比较挑人，不是很有品质感，价格有些小贵</t>
  </si>
  <si>
    <t>款试一般</t>
    <phoneticPr fontId="8" type="noConversion"/>
  </si>
  <si>
    <t>款式 面料不错 接受度高</t>
  </si>
  <si>
    <t>面料顾客不喜欢</t>
    <phoneticPr fontId="8" type="noConversion"/>
  </si>
  <si>
    <t>款式好，面料舒服，适合人群少。</t>
  </si>
  <si>
    <t>面料花色不错</t>
  </si>
  <si>
    <t>有点挑人  面料偏硬</t>
  </si>
  <si>
    <t>版型好 莎袖拼接洋气  面料上面很多小颗粒看起来像起球的感觉 很多顾客接受不了</t>
  </si>
  <si>
    <t>顾客反应款式复杂，穿几层</t>
    <phoneticPr fontId="8" type="noConversion"/>
  </si>
  <si>
    <t>成套搭配太挑身材，网纱有点硬</t>
  </si>
  <si>
    <t>这个还可以，</t>
    <phoneticPr fontId="8" type="noConversion"/>
  </si>
  <si>
    <t>UG302013A128</t>
  </si>
  <si>
    <t>裤子</t>
  </si>
  <si>
    <t>798</t>
    <phoneticPr fontId="8" type="noConversion"/>
  </si>
  <si>
    <t>裤型不错，长度合适</t>
    <phoneticPr fontId="8" type="noConversion"/>
  </si>
  <si>
    <t>价格合适，版型也很好，也很好搭配</t>
    <phoneticPr fontId="8" type="noConversion"/>
  </si>
  <si>
    <t>裤型不错</t>
    <phoneticPr fontId="8" type="noConversion"/>
  </si>
  <si>
    <t>版型好，显瘦</t>
  </si>
  <si>
    <t>版型设计好，顾客很喜欢</t>
  </si>
  <si>
    <t>百搭，裤型不错</t>
  </si>
  <si>
    <t>版型好</t>
  </si>
  <si>
    <t>款式显瘦，面料舒适度高</t>
  </si>
  <si>
    <t>裤型好 百搭</t>
  </si>
  <si>
    <t>样式小气了点</t>
    <phoneticPr fontId="8" type="noConversion"/>
  </si>
  <si>
    <t>款式好，面料舒服，垂坠感好</t>
  </si>
  <si>
    <t>裤型和颜色年轻</t>
    <phoneticPr fontId="8" type="noConversion"/>
  </si>
  <si>
    <t>目前没有卖过</t>
    <phoneticPr fontId="8" type="noConversion"/>
  </si>
  <si>
    <t>款式好，面料不错，版型好</t>
  </si>
  <si>
    <t>面料舒适，性价比高</t>
  </si>
  <si>
    <t>好卖，版型好，显瘦</t>
  </si>
  <si>
    <t>版型好，性价比高</t>
  </si>
  <si>
    <t>版型挺帅气，百搭</t>
  </si>
  <si>
    <t>裤腿有点长</t>
  </si>
  <si>
    <t>版型好，面料柔软舒适</t>
  </si>
  <si>
    <t>面料，款式都不错，不足：裤腿偏长</t>
  </si>
  <si>
    <t>裤子颜色顾客不太能接受</t>
  </si>
  <si>
    <t>版型还可以 面料舒适度一般</t>
    <phoneticPr fontId="8" type="noConversion"/>
  </si>
  <si>
    <t>面料不错</t>
  </si>
  <si>
    <t>版型偏小</t>
  </si>
  <si>
    <t>裤子腰太小，适合人太少</t>
    <phoneticPr fontId="8" type="noConversion"/>
  </si>
  <si>
    <t>款式好，面料薄</t>
  </si>
  <si>
    <t>版型面料好</t>
  </si>
  <si>
    <t>版型好，面料舒服，大众接受度好</t>
  </si>
  <si>
    <t>版型显瘦，时下流行的工装裤类型</t>
  </si>
  <si>
    <t>很流行工装裤 黑色好搭配 不分年龄</t>
    <phoneticPr fontId="8" type="noConversion"/>
  </si>
  <si>
    <t>面料季节性较短</t>
    <phoneticPr fontId="8" type="noConversion"/>
  </si>
  <si>
    <t>版型面料好 接受度高</t>
  </si>
  <si>
    <t>版型好.面料舒适</t>
  </si>
  <si>
    <t>版型显瘦，款式比较流行，面料舒适</t>
  </si>
  <si>
    <t>裤型好，价格合适</t>
    <phoneticPr fontId="8" type="noConversion"/>
  </si>
  <si>
    <t>爆款</t>
  </si>
  <si>
    <t>料子没有弹力舒适度不好.一般</t>
  </si>
  <si>
    <t>版型好，面料舒适</t>
  </si>
  <si>
    <t>工装裤版型面料都很不错，这种常规款建议再出一款黑色就更好了，大众接受度会更高，性价比非常高</t>
    <phoneticPr fontId="8" type="noConversion"/>
  </si>
  <si>
    <t>版型好  颜色比较百搭</t>
  </si>
  <si>
    <t>版型面料显瘦</t>
  </si>
  <si>
    <t>这个裤子办行行行好</t>
    <phoneticPr fontId="8" type="noConversion"/>
  </si>
  <si>
    <t>UG302302A119</t>
  </si>
  <si>
    <t>面料有点硬，裤型不好</t>
    <phoneticPr fontId="8" type="noConversion"/>
  </si>
  <si>
    <t>款式比较普通，面料不是特别柔软</t>
    <phoneticPr fontId="8" type="noConversion"/>
  </si>
  <si>
    <t>面料比较硬</t>
    <phoneticPr fontId="8" type="noConversion"/>
  </si>
  <si>
    <t>面料没弹力，舒适度不行</t>
  </si>
  <si>
    <t>版型不错</t>
  </si>
  <si>
    <t>版型基本，不显瘦</t>
  </si>
  <si>
    <t>裤型上身舒适感不太好</t>
  </si>
  <si>
    <t>没弹力，穿着不舒适</t>
  </si>
  <si>
    <t>样式不太好看</t>
    <phoneticPr fontId="8" type="noConversion"/>
  </si>
  <si>
    <t>版型不错，试穿满意度较高</t>
    <phoneticPr fontId="8" type="noConversion"/>
  </si>
  <si>
    <t>款式一般，顾客挑的比例少</t>
  </si>
  <si>
    <t>款式一般</t>
  </si>
  <si>
    <t>裤子版型不好，显胖</t>
  </si>
  <si>
    <t>款式普通</t>
  </si>
  <si>
    <t>版型显瘦</t>
  </si>
  <si>
    <t>裤型设计包容性好，价格易接受</t>
  </si>
  <si>
    <t>跨部设计不合理太窄，不好穿也不好脱，长度太长</t>
  </si>
  <si>
    <t>对于腿短的顾客不是很友好，有些顾客不喜欢折起来</t>
  </si>
  <si>
    <t>面料不够柔软</t>
  </si>
  <si>
    <t xml:space="preserve">面料太硬没弹性 </t>
    <phoneticPr fontId="8" type="noConversion"/>
  </si>
  <si>
    <t>面料太硬没弹性  裤腿不大不小型不好穿</t>
    <phoneticPr fontId="8" type="noConversion"/>
  </si>
  <si>
    <t>面料硬，不舒服</t>
  </si>
  <si>
    <t>直筒裤型，比较修饰腿型</t>
  </si>
  <si>
    <t xml:space="preserve">面料较硬   版型一般  适合娇小人穿色彩很好看 </t>
    <phoneticPr fontId="8" type="noConversion"/>
  </si>
  <si>
    <t>版型局限性大</t>
    <phoneticPr fontId="8" type="noConversion"/>
  </si>
  <si>
    <t>款型挑身材</t>
  </si>
  <si>
    <t>很好的一款颜色版型都好</t>
  </si>
  <si>
    <t>未订</t>
  </si>
  <si>
    <t>未订</t>
    <phoneticPr fontId="8" type="noConversion"/>
  </si>
  <si>
    <t>UG302303A119</t>
  </si>
  <si>
    <t>款式版型 好穿</t>
    <phoneticPr fontId="8" type="noConversion"/>
  </si>
  <si>
    <t>裤型不错，长度合适，</t>
    <phoneticPr fontId="8" type="noConversion"/>
  </si>
  <si>
    <t>显瘦，长短很合适</t>
    <phoneticPr fontId="8" type="noConversion"/>
  </si>
  <si>
    <t>显瘦，长短叶很合适</t>
    <phoneticPr fontId="8" type="noConversion"/>
  </si>
  <si>
    <t>版型不错，价格偏高</t>
  </si>
  <si>
    <t>简单好搭，样式普通</t>
    <phoneticPr fontId="8" type="noConversion"/>
  </si>
  <si>
    <t>长度不接受</t>
    <phoneticPr fontId="8" type="noConversion"/>
  </si>
  <si>
    <t>款式基础，太普通</t>
  </si>
  <si>
    <t>版型一般，面料太粗</t>
  </si>
  <si>
    <t>性价比高</t>
  </si>
  <si>
    <t>百搭好卖</t>
  </si>
  <si>
    <t>小A设计，修饰胯位</t>
  </si>
  <si>
    <t>季节性较短</t>
  </si>
  <si>
    <t>面料舒适，板型好</t>
  </si>
  <si>
    <t>短裤版型有偏中低腰，穿上舒适度一搬，稍微胖点的人有点卡档</t>
    <phoneticPr fontId="8" type="noConversion"/>
  </si>
  <si>
    <t>价位合适 版型不挑人</t>
  </si>
  <si>
    <t xml:space="preserve">没订 </t>
  </si>
  <si>
    <t>UG303014A172</t>
  </si>
  <si>
    <t>裙子</t>
  </si>
  <si>
    <t>898</t>
    <phoneticPr fontId="8" type="noConversion"/>
  </si>
  <si>
    <t>色性版型光泽度上身效果好</t>
  </si>
  <si>
    <t>款式时尚，成熟</t>
  </si>
  <si>
    <t>面料质感不好</t>
  </si>
  <si>
    <t>颜色接收度低</t>
  </si>
  <si>
    <t>面料 手感好</t>
  </si>
  <si>
    <t>样式挑人穿</t>
    <phoneticPr fontId="8" type="noConversion"/>
  </si>
  <si>
    <t>颜色接受度不高</t>
    <phoneticPr fontId="8" type="noConversion"/>
  </si>
  <si>
    <t>略夸张</t>
  </si>
  <si>
    <t>颜色高级，缺点:体型局限性有限</t>
    <phoneticPr fontId="8" type="noConversion"/>
  </si>
  <si>
    <t>款式还有些新颖</t>
    <phoneticPr fontId="8" type="noConversion"/>
  </si>
  <si>
    <t>面料富有光泽，下摆不对称设计有特点</t>
    <phoneticPr fontId="8" type="noConversion"/>
  </si>
  <si>
    <t>颜色老气难搭配</t>
  </si>
  <si>
    <t>款式不错，颜色不好搭配</t>
  </si>
  <si>
    <t>颜色不好看</t>
  </si>
  <si>
    <t>颜色难搭配</t>
  </si>
  <si>
    <t>面料轻薄柔软。色泽饱满好接受，百褶显瘦</t>
  </si>
  <si>
    <t>面料，款式都可以，颜色接受度不高</t>
  </si>
  <si>
    <t>颜色太挑人</t>
  </si>
  <si>
    <t>颜色和款式顾客不易接受</t>
  </si>
  <si>
    <t>面料较好，裙子在北方不适卖</t>
  </si>
  <si>
    <t>款式个性，大方，显瘦</t>
  </si>
  <si>
    <t>面料偏薄，穿着起来没有质感</t>
  </si>
  <si>
    <t>颜色很高档  但只适合35-45岁 时尚女性 面料较薄</t>
    <phoneticPr fontId="8" type="noConversion"/>
  </si>
  <si>
    <t>面料太薄，质感不好</t>
    <phoneticPr fontId="8" type="noConversion"/>
  </si>
  <si>
    <t>版型显胖</t>
  </si>
  <si>
    <t>人群接受率低</t>
  </si>
  <si>
    <t>畅销</t>
  </si>
  <si>
    <t>挑人 颜色深 价位高</t>
  </si>
  <si>
    <t>颜色不好看，板型显胖</t>
  </si>
  <si>
    <t>百褶裙的颜色顾客接受度不高，基本上都是不喜欢这个颜色，版型还可以，松紧腰的设计很贴心</t>
    <phoneticPr fontId="8" type="noConversion"/>
  </si>
  <si>
    <t>颜色接受度不高 版型挑人</t>
  </si>
  <si>
    <t>面料舒适 颜色好看 不规则设计特别  腰上不显胖和宽</t>
  </si>
  <si>
    <t>百褶显胖，没有坠感，颜色太挑搭配</t>
  </si>
  <si>
    <t>还可以，</t>
    <phoneticPr fontId="8" type="noConversion"/>
  </si>
  <si>
    <t>一般 裙子会显肚子</t>
    <phoneticPr fontId="8" type="noConversion"/>
  </si>
  <si>
    <t>UG303020A190</t>
  </si>
  <si>
    <t>款式一般 面料不好容易挂 试穿率不高</t>
    <phoneticPr fontId="8" type="noConversion"/>
  </si>
  <si>
    <t>花色不时尚</t>
    <phoneticPr fontId="8" type="noConversion"/>
  </si>
  <si>
    <t>不好搭配</t>
  </si>
  <si>
    <t>设计好</t>
  </si>
  <si>
    <t>面料不错，易勾破</t>
  </si>
  <si>
    <t>款式复杂</t>
    <phoneticPr fontId="8" type="noConversion"/>
  </si>
  <si>
    <t>面料普通 只能成套搭配才能卖 单件不好搭配</t>
    <phoneticPr fontId="8" type="noConversion"/>
  </si>
  <si>
    <t>蕾丝上身有女人味</t>
  </si>
  <si>
    <t>裙子面料接受度不高</t>
  </si>
  <si>
    <t>时尚</t>
  </si>
  <si>
    <t>裙子长度偏长</t>
  </si>
  <si>
    <t>款式的设计有质感上身显瘦</t>
  </si>
  <si>
    <t>面料不高级，裙子偏长，不够收</t>
  </si>
  <si>
    <t>款式一般 太老气</t>
    <phoneticPr fontId="8" type="noConversion"/>
  </si>
  <si>
    <t>穿起来挺显瘦，但是比较挑人</t>
  </si>
  <si>
    <t>款式有局限</t>
    <phoneticPr fontId="8" type="noConversion"/>
  </si>
  <si>
    <t>面料舒适</t>
  </si>
  <si>
    <t>面料不喜欢，显廉价</t>
    <phoneticPr fontId="8" type="noConversion"/>
  </si>
  <si>
    <t>个性时尚 很好的一款  面料高贵</t>
  </si>
  <si>
    <t>面料不错，长度合适</t>
  </si>
  <si>
    <t>蕾丝裙的版型包容性很强，但是搭配性不强</t>
    <phoneticPr fontId="8" type="noConversion"/>
  </si>
  <si>
    <t>裙子版型不好 挑人</t>
  </si>
  <si>
    <t>版型好 就是面料有起球的感觉 很多客人觉得看起来不上档次</t>
  </si>
  <si>
    <t>显胖</t>
  </si>
  <si>
    <t>UG303306B106</t>
  </si>
  <si>
    <t>图案设计好</t>
  </si>
  <si>
    <t>面料偏硬，款式时尚</t>
  </si>
  <si>
    <t>面料有设计感</t>
  </si>
  <si>
    <t>款式颜色挑人</t>
  </si>
  <si>
    <t>看起来不值798</t>
    <phoneticPr fontId="8" type="noConversion"/>
  </si>
  <si>
    <t>难搭</t>
  </si>
  <si>
    <t>款式设计比较独特，颜色难接受</t>
  </si>
  <si>
    <t>顾客对颜色满意度不高</t>
  </si>
  <si>
    <t>颜色挑人，顾客接受度不高</t>
  </si>
  <si>
    <t>花色挑人</t>
    <phoneticPr fontId="8" type="noConversion"/>
  </si>
  <si>
    <t>不太肤色，卖的不好</t>
  </si>
  <si>
    <t>版型较瘦，比较时尚年轻，比较适合偏瘦人群</t>
  </si>
  <si>
    <t>颜色有带改善</t>
    <phoneticPr fontId="8" type="noConversion"/>
  </si>
  <si>
    <t>价格高，设计款式一般，显胖</t>
  </si>
  <si>
    <t>版型可以</t>
    <phoneticPr fontId="8" type="noConversion"/>
  </si>
  <si>
    <t>颜色不好看，上身效果不好</t>
  </si>
  <si>
    <t>印花半裙版型有点偏大，瘦小型穿就有点大</t>
    <phoneticPr fontId="8" type="noConversion"/>
  </si>
  <si>
    <t>裤子颜色不好 版型挑人</t>
  </si>
  <si>
    <t>版型小巧，包容性好</t>
  </si>
  <si>
    <t>裙子我们没有必要改版，只是需要加一个XS</t>
    <phoneticPr fontId="8" type="noConversion"/>
  </si>
  <si>
    <t>UG307300A119</t>
  </si>
  <si>
    <t>外套</t>
  </si>
  <si>
    <t>1298</t>
    <phoneticPr fontId="8" type="noConversion"/>
  </si>
  <si>
    <t>款式不错，面料不错</t>
  </si>
  <si>
    <t>款式一般，客人显太短了</t>
  </si>
  <si>
    <t>版型可以，面料也还好</t>
  </si>
  <si>
    <t>偏短款，上身效果不好</t>
  </si>
  <si>
    <t>短宽的版型上身效果不修饰肩位</t>
  </si>
  <si>
    <t>款式一般 太短</t>
    <phoneticPr fontId="8" type="noConversion"/>
  </si>
  <si>
    <t>版型短 ，穿着显精致</t>
  </si>
  <si>
    <t>牛仔外套较常规，颜色基本，这种版型有点挑身材</t>
    <phoneticPr fontId="8" type="noConversion"/>
  </si>
  <si>
    <t>版型好 百搭</t>
  </si>
  <si>
    <t>适合年轻客群</t>
  </si>
  <si>
    <t>UG307307B106</t>
  </si>
  <si>
    <t>1398</t>
    <phoneticPr fontId="8" type="noConversion"/>
  </si>
  <si>
    <t>上身效果图案设计好，顾客更喜欢大点</t>
  </si>
  <si>
    <t>款式时尚，价格偏高</t>
  </si>
  <si>
    <t>面料</t>
  </si>
  <si>
    <t xml:space="preserve">款式号 面料柔软 </t>
  </si>
  <si>
    <t>颜色显皮肤黄，没气色。</t>
  </si>
  <si>
    <t>花型颜色老气</t>
    <phoneticPr fontId="8" type="noConversion"/>
  </si>
  <si>
    <t>颜色不衬肤色，难搭</t>
  </si>
  <si>
    <t>顾客对颜色满意度不高，肩部和袖子设计不合理</t>
  </si>
  <si>
    <t>款式好  颜色接受度一般</t>
    <phoneticPr fontId="8" type="noConversion"/>
  </si>
  <si>
    <t>款式太阔，颜色不易喜欢</t>
  </si>
  <si>
    <t>满印字母个性十足，宽松版型包容性好</t>
  </si>
  <si>
    <t>颜色有带改善</t>
  </si>
  <si>
    <t>款式肥大  颜色跟肤色太接近  不好驾驭</t>
  </si>
  <si>
    <t>颜色有些挑人，总体不错</t>
    <phoneticPr fontId="8" type="noConversion"/>
  </si>
  <si>
    <t>满版印花外套很新潮，但是卡其色颜色非常挑肤色，一般人接受度不高</t>
    <phoneticPr fontId="8" type="noConversion"/>
  </si>
  <si>
    <t>颜色挑人</t>
  </si>
  <si>
    <t>颜色比较特别的牛仔，吸引人</t>
  </si>
  <si>
    <t>可以加一个XS版型</t>
    <phoneticPr fontId="8" type="noConversion"/>
  </si>
  <si>
    <t>UG308006C160</t>
  </si>
  <si>
    <t>风衣</t>
  </si>
  <si>
    <t>1898</t>
    <phoneticPr fontId="8" type="noConversion"/>
  </si>
  <si>
    <t>不好卖，版型不好看</t>
    <phoneticPr fontId="8" type="noConversion"/>
  </si>
  <si>
    <t>太宽松了，颜色不是特别亮，顾客穿出来觉得不称肤色</t>
    <phoneticPr fontId="8" type="noConversion"/>
  </si>
  <si>
    <t>颜色偏深，比较中性</t>
    <phoneticPr fontId="8" type="noConversion"/>
  </si>
  <si>
    <t>版型设计好</t>
  </si>
  <si>
    <t>版型太大了</t>
  </si>
  <si>
    <t>不好卖</t>
  </si>
  <si>
    <t>一般 性价比不高</t>
  </si>
  <si>
    <t>样式复古，普通</t>
    <phoneticPr fontId="8" type="noConversion"/>
  </si>
  <si>
    <t>拼接风格客人不喜欢</t>
    <phoneticPr fontId="8" type="noConversion"/>
  </si>
  <si>
    <t>款式时尚</t>
    <phoneticPr fontId="8" type="noConversion"/>
  </si>
  <si>
    <t>款式还行</t>
    <phoneticPr fontId="8" type="noConversion"/>
  </si>
  <si>
    <t>颜色拼接显成熟</t>
  </si>
  <si>
    <t>太过中性</t>
  </si>
  <si>
    <t>版型上身过于宽大，身形娇小顾客hold不住</t>
  </si>
  <si>
    <t>款式可以，拼接部分不接受</t>
  </si>
  <si>
    <t>长短合适，颜色比较挑人</t>
  </si>
  <si>
    <t>款式可以，颜色在亮一些</t>
  </si>
  <si>
    <t>款式好 衣服拼接也高级</t>
    <phoneticPr fontId="8" type="noConversion"/>
  </si>
  <si>
    <t>价格偏高</t>
  </si>
  <si>
    <t>版型较好，拼接设计有特点</t>
  </si>
  <si>
    <t>款式拼接颜色一般</t>
  </si>
  <si>
    <t>简单大方，试穿率高</t>
  </si>
  <si>
    <t>纯棉面料吸湿透气性更好，拼接撞色设计感独特</t>
  </si>
  <si>
    <t>价格贵 黑色有些深 版型很好 经典的米色</t>
    <phoneticPr fontId="8" type="noConversion"/>
  </si>
  <si>
    <t>销售一般</t>
  </si>
  <si>
    <t>款式无亮点，太老气，太长</t>
  </si>
  <si>
    <t>款式很好，价格小贵</t>
    <phoneticPr fontId="8" type="noConversion"/>
  </si>
  <si>
    <t>板型太大</t>
  </si>
  <si>
    <t>一手长的风衣外套，较休闲，版型宽松，肩部撞色设计很多顾客看不懂，不喜欢，整体颜色偏深</t>
    <phoneticPr fontId="8" type="noConversion"/>
  </si>
  <si>
    <t>休闲  颜色比较大众</t>
  </si>
  <si>
    <t>拼接的颜色看起来不那么洋气 大部分觉得接受不来 长度和版型都挺好</t>
  </si>
  <si>
    <t>拼色有点花，顾客不太能接受</t>
    <phoneticPr fontId="8" type="noConversion"/>
  </si>
  <si>
    <t>撞色太运动，顾客反映像马术师</t>
  </si>
  <si>
    <t>不好看，像男生穿的。未订</t>
    <phoneticPr fontId="8" type="noConversion"/>
  </si>
  <si>
    <t>UG309400B106</t>
  </si>
  <si>
    <t>毛衫</t>
  </si>
  <si>
    <t>颜色独特 领偏高 面料舒服</t>
    <phoneticPr fontId="8" type="noConversion"/>
  </si>
  <si>
    <t>版型款式设计好</t>
  </si>
  <si>
    <t>版型不错，面料不错</t>
  </si>
  <si>
    <t>易勾丝</t>
  </si>
  <si>
    <t>款式特别，比较大牌，只是面料容易勾丝</t>
  </si>
  <si>
    <t>面料太易勾丝，不好打理</t>
    <phoneticPr fontId="8" type="noConversion"/>
  </si>
  <si>
    <t>款式大方得体，面料舒适，颜色搭配衣服时尚字母元素减龄。</t>
  </si>
  <si>
    <t>面料容易褪色</t>
    <phoneticPr fontId="8" type="noConversion"/>
  </si>
  <si>
    <t>面料太容易勾丝，上太早了，扎人</t>
  </si>
  <si>
    <t>短款不用赛裤子，方便，颜色时尚</t>
    <phoneticPr fontId="8" type="noConversion"/>
  </si>
  <si>
    <t>款式还有些高级感 但面料容易勾丝</t>
    <phoneticPr fontId="8" type="noConversion"/>
  </si>
  <si>
    <t>面料容易勾丝</t>
  </si>
  <si>
    <t>颜色不衬肤色</t>
  </si>
  <si>
    <t>针织衫面料柔软舒适，版型包容性好</t>
  </si>
  <si>
    <t>颜色花版老气</t>
  </si>
  <si>
    <t>满版logo印花设计，时尚大牌个性</t>
  </si>
  <si>
    <t xml:space="preserve">第一波段不太适合针织衫 北方热 穿不上 冷了没人喜欢 </t>
    <phoneticPr fontId="8" type="noConversion"/>
  </si>
  <si>
    <t>版型瘦 颜色挑人</t>
  </si>
  <si>
    <t>有点像芬迪的款式，好卖</t>
    <phoneticPr fontId="8" type="noConversion"/>
  </si>
  <si>
    <t>颜色不好看，未订</t>
    <phoneticPr fontId="8" type="noConversion"/>
  </si>
  <si>
    <t>颜色太暗了</t>
    <phoneticPr fontId="8" type="noConversion"/>
  </si>
  <si>
    <t>UG309401C198</t>
  </si>
  <si>
    <t>1098</t>
    <phoneticPr fontId="8" type="noConversion"/>
  </si>
  <si>
    <t xml:space="preserve">版型好 面料好 </t>
    <phoneticPr fontId="8" type="noConversion"/>
  </si>
  <si>
    <t>颜色好看，面料舒服，长度合适</t>
    <phoneticPr fontId="8" type="noConversion"/>
  </si>
  <si>
    <t>拼接款很有设计感，颜色也很抬肤色，面料坠感也很好</t>
    <phoneticPr fontId="8" type="noConversion"/>
  </si>
  <si>
    <t>配色和图案一起有点花哨</t>
  </si>
  <si>
    <t>款式设计好颜色好</t>
  </si>
  <si>
    <t>没问题</t>
  </si>
  <si>
    <t>款式好看时尚</t>
    <phoneticPr fontId="8" type="noConversion"/>
  </si>
  <si>
    <t>版型太宽松</t>
    <phoneticPr fontId="8" type="noConversion"/>
  </si>
  <si>
    <t>拼接颜色接受度不是很高</t>
    <phoneticPr fontId="8" type="noConversion"/>
  </si>
  <si>
    <t>颜色清新，长度适中。</t>
    <phoneticPr fontId="8" type="noConversion"/>
  </si>
  <si>
    <t>颜色清爽，售买率可以</t>
  </si>
  <si>
    <t>颜色拼接特别</t>
  </si>
  <si>
    <t>颜色显肤色</t>
  </si>
  <si>
    <t>版型偏大，颜色太亮</t>
  </si>
  <si>
    <t>颜色拼接无亮点</t>
  </si>
  <si>
    <t>款式，颜色，面料OK。不足：大码太大，袖子长</t>
  </si>
  <si>
    <t>版型太大，对娇小女生不友好</t>
  </si>
  <si>
    <t>版型一般  针织面料手感有点硬 颜色挑客</t>
    <phoneticPr fontId="8" type="noConversion"/>
  </si>
  <si>
    <t>面料舒服，时尚</t>
  </si>
  <si>
    <t>版型宽松时尚，比较容易搭配</t>
  </si>
  <si>
    <t>当今流行宽松  颜色亮丽 好搭配 适合年轻人  针织适合怕过敏的(宝ᴗ宝)们</t>
    <phoneticPr fontId="8" type="noConversion"/>
  </si>
  <si>
    <t>中长款不好卖</t>
    <phoneticPr fontId="8" type="noConversion"/>
  </si>
  <si>
    <t>版型面料不错</t>
  </si>
  <si>
    <t>面料舒适，显白</t>
  </si>
  <si>
    <t>撞色毛衫性价比较高，颜色、版型都没有问题</t>
    <phoneticPr fontId="8" type="noConversion"/>
  </si>
  <si>
    <t>版型一般  搭配性不好</t>
  </si>
  <si>
    <t>实物颜色不够亮</t>
    <phoneticPr fontId="8" type="noConversion"/>
  </si>
  <si>
    <t>版型有问题，肩膀特别显壮</t>
  </si>
  <si>
    <t>UG309402C198</t>
  </si>
  <si>
    <t>拼接款很有设计感，面料坠感也很好</t>
    <phoneticPr fontId="8" type="noConversion"/>
  </si>
  <si>
    <t>版型比较大；不适合个子矮的顾客</t>
    <phoneticPr fontId="8" type="noConversion"/>
  </si>
  <si>
    <t xml:space="preserve"> 拼接款比较独特  版型不挑身材</t>
    <phoneticPr fontId="8" type="noConversion"/>
  </si>
  <si>
    <t>拼接独特</t>
  </si>
  <si>
    <t>拼接款式特别，版型颜色显瘦</t>
  </si>
  <si>
    <t>版型好 不挑身形</t>
  </si>
  <si>
    <t>款式时尚，面料好打理，色彩搭配很好设计中间的颜色深两边色彩搭配亮上身显高色彩突出。</t>
  </si>
  <si>
    <t>学院风精灵，拼接色洋气</t>
    <phoneticPr fontId="8" type="noConversion"/>
  </si>
  <si>
    <t>颜色太深 显皮肤黑 没有卖过</t>
    <phoneticPr fontId="8" type="noConversion"/>
  </si>
  <si>
    <t>款式时尚，显瘦</t>
  </si>
  <si>
    <t>拼接针织面料，扩版包容性强</t>
  </si>
  <si>
    <t>版型稍微偏大</t>
  </si>
  <si>
    <t>比较百搭，版型偏大些</t>
  </si>
  <si>
    <t>显白，包容性好，好卖</t>
  </si>
  <si>
    <t>颜色好看，不挑人，相比较黄色顾客更能接受这款</t>
  </si>
  <si>
    <t>版型再小一点，面料在软一些更好</t>
  </si>
  <si>
    <t xml:space="preserve">颜色比黄色的好点  </t>
    <phoneticPr fontId="8" type="noConversion"/>
  </si>
  <si>
    <t>客人觉得太大</t>
  </si>
  <si>
    <t>面料舒适，版型好</t>
    <phoneticPr fontId="8" type="noConversion"/>
  </si>
  <si>
    <t>款式好，面料好，颜色好卖</t>
  </si>
  <si>
    <t>版型颜色面料好</t>
  </si>
  <si>
    <t>拼接设计时尚个性，</t>
  </si>
  <si>
    <t>中长款不好卖</t>
  </si>
  <si>
    <t xml:space="preserve">款式太长 </t>
  </si>
  <si>
    <t>款式适合大众，颜色拼接很好</t>
    <phoneticPr fontId="8" type="noConversion"/>
  </si>
  <si>
    <t>颜色版型设计合理 适合人群多</t>
  </si>
  <si>
    <t>面料舒适，接受度高</t>
  </si>
  <si>
    <t>撞色毛衫性价比较高，颜色、版型都没有问题，穿着显瘦</t>
    <phoneticPr fontId="8" type="noConversion"/>
  </si>
  <si>
    <t>UG309403C198</t>
  </si>
  <si>
    <t>版型显瘦，颜色好看亮肤色</t>
    <phoneticPr fontId="8" type="noConversion"/>
  </si>
  <si>
    <t>短袖的长款顾客觉得实用度不高，但是颜色拼接也比较独特</t>
    <phoneticPr fontId="8" type="noConversion"/>
  </si>
  <si>
    <t>无货了</t>
    <phoneticPr fontId="8" type="noConversion"/>
  </si>
  <si>
    <t>颜色撞色好看  价格适中 适合大众身材</t>
    <phoneticPr fontId="8" type="noConversion"/>
  </si>
  <si>
    <t>颜色简单干净，V领修饰脸型</t>
  </si>
  <si>
    <t>设计版型不好，感觉夏季穿厚，秋季冷 不实用</t>
  </si>
  <si>
    <t>款式时尚，偏男性风格</t>
  </si>
  <si>
    <t>针织短袖季节不好搭</t>
  </si>
  <si>
    <t>版型过长过于宽松</t>
  </si>
  <si>
    <t xml:space="preserve"> 版型好 不挑身形</t>
  </si>
  <si>
    <t>洋气，好看</t>
    <phoneticPr fontId="8" type="noConversion"/>
  </si>
  <si>
    <t>面料好</t>
    <phoneticPr fontId="8" type="noConversion"/>
  </si>
  <si>
    <t>可以当裙子穿，面料好，拼色洋气</t>
    <phoneticPr fontId="8" type="noConversion"/>
  </si>
  <si>
    <t>没有卖过 尴尬的款式 夏天太热秋天太冷客户接受不了叠穿</t>
    <phoneticPr fontId="8" type="noConversion"/>
  </si>
  <si>
    <t>面料舒适显瘦</t>
  </si>
  <si>
    <t>针织面料垂感好，撞色搭配清新学院风</t>
  </si>
  <si>
    <t>长短有点尴尬，面料也厚</t>
  </si>
  <si>
    <t>显瘦，好卖</t>
  </si>
  <si>
    <t>款式，颜色，面料OK。不足：单穿太短，没有可搭配裤子。</t>
  </si>
  <si>
    <t>上身好看，比较挑季节</t>
  </si>
  <si>
    <t>长短太短</t>
  </si>
  <si>
    <t>版型长短适中 颜色拼接的有特色</t>
    <phoneticPr fontId="8" type="noConversion"/>
  </si>
  <si>
    <t>短袖针织面料偏厚</t>
  </si>
  <si>
    <t>半袖设计进入深秋不易卖</t>
  </si>
  <si>
    <t>还好</t>
  </si>
  <si>
    <t>颜色鲜艳跳跃，时尚减龄</t>
  </si>
  <si>
    <t>以往类似款销售很好 现在季节不太适合 短袖 长款针织 所以没有长袖好销售</t>
    <phoneticPr fontId="8" type="noConversion"/>
  </si>
  <si>
    <t>显胖，款式没特点</t>
  </si>
  <si>
    <t>款式适合大众，颜色拼接很好，稍微长一点更好</t>
    <phoneticPr fontId="8" type="noConversion"/>
  </si>
  <si>
    <t>款式颜色板型都不错</t>
  </si>
  <si>
    <t xml:space="preserve">版型好 </t>
  </si>
  <si>
    <t>UG309431C198</t>
  </si>
  <si>
    <t>1198</t>
    <phoneticPr fontId="8" type="noConversion"/>
  </si>
  <si>
    <t>版型好 面料好 试穿率高</t>
    <phoneticPr fontId="8" type="noConversion"/>
  </si>
  <si>
    <t>版型有点大，款式好看</t>
    <phoneticPr fontId="8" type="noConversion"/>
  </si>
  <si>
    <t>包容性很好，不挑人。</t>
    <phoneticPr fontId="8" type="noConversion"/>
  </si>
  <si>
    <t>腰太短了。</t>
    <phoneticPr fontId="8" type="noConversion"/>
  </si>
  <si>
    <t>拼接款比较独特  版型不挑身材</t>
    <phoneticPr fontId="8" type="noConversion"/>
  </si>
  <si>
    <t>拼接颜色好看</t>
  </si>
  <si>
    <t>版型设计上身效果好</t>
  </si>
  <si>
    <t>面料不错，百搭</t>
  </si>
  <si>
    <t>拼接有设计感</t>
  </si>
  <si>
    <t>款式时尚，摩登</t>
    <phoneticPr fontId="8" type="noConversion"/>
  </si>
  <si>
    <t>款式时尚大方，面料舒服，色彩搭配的很好白色很趁皮肤前胸字母元素减龄。</t>
  </si>
  <si>
    <t>拼色洋气‘性价比高</t>
    <phoneticPr fontId="8" type="noConversion"/>
  </si>
  <si>
    <t>这件款式及色调都不错 客户容易接受</t>
    <phoneticPr fontId="8" type="noConversion"/>
  </si>
  <si>
    <t>针梭织面料的拼接设计让此款时尚</t>
    <phoneticPr fontId="8" type="noConversion"/>
  </si>
  <si>
    <t>款式别致，百搭</t>
  </si>
  <si>
    <t>一般,版型还可以</t>
  </si>
  <si>
    <t>试穿率高，百搭款</t>
  </si>
  <si>
    <t>一如既往的好卖</t>
  </si>
  <si>
    <t>拼接不同面料，款式不易过时</t>
  </si>
  <si>
    <t>款式，颜色，面料OK。顾客反映：拼接部分不够完美，袖子太长</t>
  </si>
  <si>
    <t>颜色配色清爽特别，顾客接受度高</t>
  </si>
  <si>
    <t>版型的宽松的刚刚好  风格还不错的</t>
    <phoneticPr fontId="8" type="noConversion"/>
  </si>
  <si>
    <t>款式接受度还可以</t>
  </si>
  <si>
    <t>版型面料颜色都好看</t>
  </si>
  <si>
    <t>学院风格，休闲减龄</t>
  </si>
  <si>
    <t>开衫还是很实用 搭配拼接得衬衫 面料舒服 好销售</t>
    <phoneticPr fontId="8" type="noConversion"/>
  </si>
  <si>
    <t>版型颜色都很受欢迎</t>
    <phoneticPr fontId="8" type="noConversion"/>
  </si>
  <si>
    <t>版型面料好销售好</t>
  </si>
  <si>
    <t>开衫款式休闲减龄</t>
  </si>
  <si>
    <t>款式，价格都很好，也很受顾客欢迎</t>
    <phoneticPr fontId="8" type="noConversion"/>
  </si>
  <si>
    <t>款式好看。颜色好看</t>
  </si>
  <si>
    <t>学院风的针织开衫，拼接设计非常休闲，很挑人穿</t>
    <phoneticPr fontId="8" type="noConversion"/>
  </si>
  <si>
    <t xml:space="preserve">拼接面料 接受度不高 </t>
  </si>
  <si>
    <t>每年都有类似的，今年不好卖</t>
    <phoneticPr fontId="8" type="noConversion"/>
  </si>
  <si>
    <t>面料舒服有坠感</t>
  </si>
  <si>
    <t>UG321012B199</t>
  </si>
  <si>
    <t>衬衫</t>
  </si>
  <si>
    <t>有设计感，</t>
    <phoneticPr fontId="8" type="noConversion"/>
  </si>
  <si>
    <t>版型很好，也不挑人，面料柔软舒适</t>
    <phoneticPr fontId="8" type="noConversion"/>
  </si>
  <si>
    <t>版型， 较大</t>
    <phoneticPr fontId="8" type="noConversion"/>
  </si>
  <si>
    <t>不对称的图案好看</t>
  </si>
  <si>
    <t>版型好，竖条纹显瘦经典耐看</t>
  </si>
  <si>
    <t>粗细条纹与趣味图案，增添时髦</t>
    <phoneticPr fontId="8" type="noConversion"/>
  </si>
  <si>
    <t>顾客试穿效果一般，版型若调整可能会好些。</t>
    <phoneticPr fontId="8" type="noConversion"/>
  </si>
  <si>
    <t>面料舒适，百搭</t>
  </si>
  <si>
    <t>版型颜色都不错</t>
  </si>
  <si>
    <t>畅销 这 款百搭，面料也很舒服</t>
  </si>
  <si>
    <t>版型偏大</t>
  </si>
  <si>
    <t>经典蓝色条纹拼接，上身时尚个性，是很好的早秋单品</t>
  </si>
  <si>
    <t>颜色配色清爽，顾客接受度高，版有点太大</t>
  </si>
  <si>
    <t>版型小一点更好</t>
  </si>
  <si>
    <t>版型好 颜色接受度高</t>
    <phoneticPr fontId="8" type="noConversion"/>
  </si>
  <si>
    <t>版型有点大</t>
  </si>
  <si>
    <t>版型宽松休闲，比较适合胖人穿 也很显瘦</t>
  </si>
  <si>
    <t>比较普通 适合小学生 现在中年人不大喜欢蓝色条版</t>
    <phoneticPr fontId="8" type="noConversion"/>
  </si>
  <si>
    <t>条纹太多了</t>
    <phoneticPr fontId="8" type="noConversion"/>
  </si>
  <si>
    <t>衬衣版型偏肥，袖子有点长</t>
  </si>
  <si>
    <t>衬衫可以做一些收身的</t>
    <phoneticPr fontId="8" type="noConversion"/>
  </si>
  <si>
    <t>衬衣版型较好，花色设计彰显年轻，顾客接受度较高</t>
    <phoneticPr fontId="8" type="noConversion"/>
  </si>
  <si>
    <t>畅销</t>
    <phoneticPr fontId="8" type="noConversion"/>
  </si>
  <si>
    <t>UG324301A119</t>
  </si>
  <si>
    <t>马夹</t>
  </si>
  <si>
    <t>有设计感，颜色好看</t>
    <phoneticPr fontId="8" type="noConversion"/>
  </si>
  <si>
    <t>版型偏大，能再小一点点就更好了。拼接面料也比较时尚</t>
    <phoneticPr fontId="8" type="noConversion"/>
  </si>
  <si>
    <t>后背拼图很加分</t>
  </si>
  <si>
    <t>保暖、时尚兼顾的一款</t>
    <phoneticPr fontId="8" type="noConversion"/>
  </si>
  <si>
    <t>品质不高级</t>
  </si>
  <si>
    <t>马甲肩太阔</t>
  </si>
  <si>
    <t>前后拼接不同面料有个性特色，版型上身包容性较好</t>
  </si>
  <si>
    <t>款式，面料都不错，肩部设计也很合理。</t>
  </si>
  <si>
    <t>前面简单，后面特别，顾客接受度高</t>
  </si>
  <si>
    <t>版型可以，颜色在浅一些</t>
  </si>
  <si>
    <t>版型正，顾客接受率高</t>
    <phoneticPr fontId="8" type="noConversion"/>
  </si>
  <si>
    <t>款式较好，价格偏高</t>
  </si>
  <si>
    <t>款式拼接好</t>
  </si>
  <si>
    <t>销售很好马甲好搭配颜色在浅一点 更好搭配牛仔裤颜色</t>
    <phoneticPr fontId="8" type="noConversion"/>
  </si>
  <si>
    <t>版型和拼色都很显瘦</t>
    <phoneticPr fontId="8" type="noConversion"/>
  </si>
  <si>
    <t>版型颜色不错</t>
  </si>
  <si>
    <t>设计感好版型好颜色好</t>
  </si>
  <si>
    <t>板型款式好</t>
  </si>
  <si>
    <t>搭配它的款太少了</t>
    <phoneticPr fontId="8" type="noConversion"/>
  </si>
  <si>
    <t>无库存</t>
    <phoneticPr fontId="8" type="noConversion"/>
  </si>
  <si>
    <t>魔法学院</t>
  </si>
  <si>
    <t>MG301614B150</t>
  </si>
  <si>
    <t>面料图案都很好，袖口可拆卸设计很实用，很多顾客希望能出单独的袖子作为夏天的防晒袖</t>
    <phoneticPr fontId="8" type="noConversion"/>
  </si>
  <si>
    <t>价格贵</t>
  </si>
  <si>
    <t>版型好，袖子蕾丝设计比较特别</t>
  </si>
  <si>
    <t>款式时尚，百搭</t>
    <phoneticPr fontId="8" type="noConversion"/>
  </si>
  <si>
    <t>价位偏高</t>
  </si>
  <si>
    <t>花版与袖子处的钉珠设计显品质</t>
    <phoneticPr fontId="8" type="noConversion"/>
  </si>
  <si>
    <t>性价比不高</t>
  </si>
  <si>
    <t>款式好看，顾客反映价格偏高</t>
  </si>
  <si>
    <t>面料舒适   袖套类的市场上雷同也很多</t>
    <phoneticPr fontId="8" type="noConversion"/>
  </si>
  <si>
    <t>面料舒适版型好</t>
  </si>
  <si>
    <t>面料舒适，设计好</t>
  </si>
  <si>
    <t>价位偏高  版型还是好</t>
  </si>
  <si>
    <t>前面太花，不好卖</t>
    <phoneticPr fontId="8" type="noConversion"/>
  </si>
  <si>
    <t>未订，感觉价格太高不值</t>
    <phoneticPr fontId="8" type="noConversion"/>
  </si>
  <si>
    <t>MG301615A190</t>
  </si>
  <si>
    <t>有设计感，版型显瘦</t>
    <phoneticPr fontId="8" type="noConversion"/>
  </si>
  <si>
    <t>版型好，袖子蕾丝设计比较特别，白色比黑色接受度更高</t>
  </si>
  <si>
    <t>款式时尚百搭</t>
    <phoneticPr fontId="8" type="noConversion"/>
  </si>
  <si>
    <t>同上</t>
    <phoneticPr fontId="8" type="noConversion"/>
  </si>
  <si>
    <t>价位偏高  版型还是好 前面比较有特色</t>
  </si>
  <si>
    <t>面料舒适 图案好看 版型合适   百搭</t>
  </si>
  <si>
    <t>前面太花，不好卖</t>
  </si>
  <si>
    <t>MG301616A131</t>
  </si>
  <si>
    <t>版型偏大</t>
    <phoneticPr fontId="8" type="noConversion"/>
  </si>
  <si>
    <t>版型太宽松，又长又大，但是颜色很好看，饱和度很高</t>
    <phoneticPr fontId="8" type="noConversion"/>
  </si>
  <si>
    <t>颜色好</t>
  </si>
  <si>
    <t>颜色鲜艳</t>
  </si>
  <si>
    <t>色彩鲜艳样式普通</t>
    <phoneticPr fontId="8" type="noConversion"/>
  </si>
  <si>
    <t>颜色挑人，适合人群少</t>
  </si>
  <si>
    <t>版型偏大，颜色显白，设计简单</t>
  </si>
  <si>
    <t>花版不好看，颜色感觉秋天穿不适合</t>
    <phoneticPr fontId="8" type="noConversion"/>
  </si>
  <si>
    <t>MG301619A160</t>
  </si>
  <si>
    <t>满版印花 浅色作为打底很百搭 价格小贵</t>
    <phoneticPr fontId="8" type="noConversion"/>
  </si>
  <si>
    <t>单价高</t>
    <phoneticPr fontId="8" type="noConversion"/>
  </si>
  <si>
    <t>百搭</t>
  </si>
  <si>
    <t>MG301665A150</t>
  </si>
  <si>
    <t>版型一般</t>
  </si>
  <si>
    <t>面料硬。花版的颜色普通</t>
    <phoneticPr fontId="8" type="noConversion"/>
  </si>
  <si>
    <t>款式基础，没设计感</t>
  </si>
  <si>
    <t>图案特别，面料舒适</t>
  </si>
  <si>
    <t>全棉材质柔软舒适，大红人像印花个性时尚</t>
  </si>
  <si>
    <t>颜色面料还可以</t>
  </si>
  <si>
    <t>普通</t>
  </si>
  <si>
    <t>MG302602A184</t>
  </si>
  <si>
    <t>1698</t>
    <phoneticPr fontId="8" type="noConversion"/>
  </si>
  <si>
    <t>裤长有点长，臀部显胯宽</t>
  </si>
  <si>
    <t xml:space="preserve">版型好 </t>
    <phoneticPr fontId="8" type="noConversion"/>
  </si>
  <si>
    <t>MG302606A150</t>
  </si>
  <si>
    <t>颜色不好</t>
  </si>
  <si>
    <t>颜色太白，价格偏高</t>
  </si>
  <si>
    <t>不耐脏，版型显瘦</t>
  </si>
  <si>
    <t>MG302613B106</t>
  </si>
  <si>
    <t>款式图案设计新颖</t>
  </si>
  <si>
    <t>颜色鲜艳，价格偏高</t>
  </si>
  <si>
    <t>试穿率极低</t>
    <phoneticPr fontId="8" type="noConversion"/>
  </si>
  <si>
    <t>太花，难搭</t>
  </si>
  <si>
    <t>花版设计特别，价格难接受</t>
  </si>
  <si>
    <t>MG302621A190</t>
  </si>
  <si>
    <t>版型非常好，面料也很舒适。</t>
    <phoneticPr fontId="8" type="noConversion"/>
  </si>
  <si>
    <t>裤型好，价位高</t>
  </si>
  <si>
    <t>试穿率蛮高的，版型好百搭</t>
  </si>
  <si>
    <t>工装裤版型面料都很不错，只是价格稍微有点高</t>
    <phoneticPr fontId="8" type="noConversion"/>
  </si>
  <si>
    <t>MG302622C190</t>
  </si>
  <si>
    <t>2898</t>
    <phoneticPr fontId="8" type="noConversion"/>
  </si>
  <si>
    <t>价格有点高，比较挑人。腰部能稍微宽松一点点会更好</t>
    <phoneticPr fontId="8" type="noConversion"/>
  </si>
  <si>
    <t>设计款式好</t>
  </si>
  <si>
    <t>款式显老，适合人群少挑人</t>
  </si>
  <si>
    <t>连衣裙版型蛮好</t>
  </si>
  <si>
    <t>挑身材</t>
  </si>
  <si>
    <t>版型偏小，面料偏厚</t>
  </si>
  <si>
    <t>MG304626A125</t>
  </si>
  <si>
    <t>连衣裙</t>
  </si>
  <si>
    <t>颜色有点深，下半身用扣子会容易曝光</t>
    <phoneticPr fontId="8" type="noConversion"/>
  </si>
  <si>
    <t>版型常规款</t>
  </si>
  <si>
    <t>版型休闲，不凸显身材</t>
  </si>
  <si>
    <t>款式不够时尚，颜色太深</t>
  </si>
  <si>
    <t>面料太厚太硬，做得版型太小，不大气</t>
  </si>
  <si>
    <t>版型太小，也太短，面料也太硬</t>
  </si>
  <si>
    <t>版型设计不服帖</t>
  </si>
  <si>
    <t>版型适合瘦的客群 挑客</t>
    <phoneticPr fontId="8" type="noConversion"/>
  </si>
  <si>
    <t>MG307601A184</t>
  </si>
  <si>
    <t>2298</t>
    <phoneticPr fontId="8" type="noConversion"/>
  </si>
  <si>
    <t>款式新颖</t>
  </si>
  <si>
    <t>版型时尚，</t>
  </si>
  <si>
    <t>垫肩太厚，夸张，</t>
  </si>
  <si>
    <t>肩太宽，不是一般人能接受的</t>
  </si>
  <si>
    <t>比较高端 质感高级</t>
    <phoneticPr fontId="8" type="noConversion"/>
  </si>
  <si>
    <t>MG307605A150</t>
  </si>
  <si>
    <t>版型款式好，有点短</t>
  </si>
  <si>
    <t>版型偏大，</t>
  </si>
  <si>
    <t>大气版型百搭款</t>
  </si>
  <si>
    <t>版型太宽了些，试穿率不高</t>
  </si>
  <si>
    <t>MG307610B106</t>
  </si>
  <si>
    <t>2498</t>
    <phoneticPr fontId="8" type="noConversion"/>
  </si>
  <si>
    <t>价格有点高，顾客觉得面料不是很好打理</t>
    <phoneticPr fontId="8" type="noConversion"/>
  </si>
  <si>
    <t>颜色图案新颖</t>
  </si>
  <si>
    <t>颜色太鲜艳，版型还不错</t>
  </si>
  <si>
    <t>样式太花，挑人穿</t>
    <phoneticPr fontId="8" type="noConversion"/>
  </si>
  <si>
    <t>花版与袖子羽毛拼接都独特。但单价高</t>
    <phoneticPr fontId="8" type="noConversion"/>
  </si>
  <si>
    <t>太花，夸张不日常</t>
  </si>
  <si>
    <t>面料一般 销售一般</t>
  </si>
  <si>
    <t>MG307623A190</t>
  </si>
  <si>
    <t>2698</t>
    <phoneticPr fontId="8" type="noConversion"/>
  </si>
  <si>
    <t>款式成熟</t>
  </si>
  <si>
    <t>时尚挑人穿</t>
    <phoneticPr fontId="8" type="noConversion"/>
  </si>
  <si>
    <t>复杂</t>
  </si>
  <si>
    <t>MG307625A119</t>
  </si>
  <si>
    <t>款式一般，拼接有点土</t>
  </si>
  <si>
    <t>肩部过宽，顾客接受度不高</t>
  </si>
  <si>
    <t>MG307629A151</t>
  </si>
  <si>
    <t>款式挑人，试穿率不高</t>
  </si>
  <si>
    <t>MG321607A150</t>
  </si>
  <si>
    <t>1998</t>
    <phoneticPr fontId="8" type="noConversion"/>
  </si>
  <si>
    <t>常规款</t>
  </si>
  <si>
    <t>面料不错，易百搭</t>
  </si>
  <si>
    <t>款式设计有特点，面料舒适。</t>
    <phoneticPr fontId="8" type="noConversion"/>
  </si>
  <si>
    <t>款式别致，面料舒适</t>
  </si>
  <si>
    <t>版型偏大，价格偏高</t>
  </si>
  <si>
    <t>衣服偏长 面料高级难打理 价格偏高</t>
    <phoneticPr fontId="8" type="noConversion"/>
  </si>
  <si>
    <t>MG321608A112</t>
  </si>
  <si>
    <t>颜色太鲜艳</t>
  </si>
  <si>
    <t>颜色太艳</t>
    <phoneticPr fontId="8" type="noConversion"/>
  </si>
  <si>
    <t>颜色亮丽，肤色不够白的顾客不敢穿。</t>
    <phoneticPr fontId="8" type="noConversion"/>
  </si>
  <si>
    <t>颜色有点暗</t>
  </si>
  <si>
    <t>衣服偏长 面料高级难打理 价格偏高 颜色接受度不高</t>
    <phoneticPr fontId="8" type="noConversion"/>
  </si>
  <si>
    <t>颜色接受度不高，价格高</t>
  </si>
  <si>
    <t>颜色太挑人</t>
    <phoneticPr fontId="8" type="noConversion"/>
  </si>
  <si>
    <t>第2波</t>
  </si>
  <si>
    <t>电玩游戏</t>
  </si>
  <si>
    <t>UG301045A251</t>
  </si>
  <si>
    <t>638</t>
    <phoneticPr fontId="8" type="noConversion"/>
  </si>
  <si>
    <t>面料舒服 版型好 试穿率高</t>
    <phoneticPr fontId="8" type="noConversion"/>
  </si>
  <si>
    <t>价格合适，面料也很舒适</t>
    <phoneticPr fontId="8" type="noConversion"/>
  </si>
  <si>
    <t xml:space="preserve">衣服版型偏大 显胖 </t>
    <phoneticPr fontId="8" type="noConversion"/>
  </si>
  <si>
    <t>面料舒适，价格好接受</t>
    <phoneticPr fontId="8" type="noConversion"/>
  </si>
  <si>
    <t>基础款</t>
  </si>
  <si>
    <t>小h廓形好穿不挑身材，不规则印花颜色靓丽充满活力</t>
  </si>
  <si>
    <t>颜色搭配可以，比较亮</t>
  </si>
  <si>
    <t>百搭，版型偏大</t>
  </si>
  <si>
    <t>加了5%的灰色，饱和度较好，图案设计添加了玫红色彩显精神</t>
  </si>
  <si>
    <t>图案一般人能接受，没有特点</t>
  </si>
  <si>
    <t>面料和花版都可以</t>
  </si>
  <si>
    <t>版型加班 图案一般</t>
    <phoneticPr fontId="8" type="noConversion"/>
  </si>
  <si>
    <t>基础款式，搭配款</t>
  </si>
  <si>
    <t>颜色鲜艳跳跃，减龄有趣</t>
  </si>
  <si>
    <t>颜色配比挺好</t>
    <phoneticPr fontId="8" type="noConversion"/>
  </si>
  <si>
    <t>面料花色不好看</t>
  </si>
  <si>
    <t>T恤面料版型还不错，前幅的图案接受度不高，水钻设计不实用</t>
    <phoneticPr fontId="8" type="noConversion"/>
  </si>
  <si>
    <t>UG301047A290</t>
  </si>
  <si>
    <t>938</t>
    <phoneticPr fontId="8" type="noConversion"/>
  </si>
  <si>
    <t>面料容易挂 试穿率低</t>
    <phoneticPr fontId="8" type="noConversion"/>
  </si>
  <si>
    <t>挑人</t>
    <phoneticPr fontId="8" type="noConversion"/>
  </si>
  <si>
    <t>款式时尚，易百搭，价格偏高</t>
  </si>
  <si>
    <t>款式好但易勾</t>
  </si>
  <si>
    <t>版型一般，全蕾丝接受度低</t>
  </si>
  <si>
    <t>复杂了</t>
    <phoneticPr fontId="8" type="noConversion"/>
  </si>
  <si>
    <t>两个基础款在一起，顾客感受不到价值感</t>
  </si>
  <si>
    <t>款式老气</t>
  </si>
  <si>
    <t>蕾丝面料，内搭黑色吊带很有女人味</t>
  </si>
  <si>
    <t>蕾丝很挑身材的</t>
  </si>
  <si>
    <t>款式好，面料不错，价格接受度不高</t>
  </si>
  <si>
    <t>版型不错 稍微有点弹力就好了</t>
  </si>
  <si>
    <t>领子偏高</t>
  </si>
  <si>
    <t>质感贴肤舒适度不好</t>
  </si>
  <si>
    <t>很多顾客不喜欢蕾丝</t>
  </si>
  <si>
    <t>款式接受度低</t>
  </si>
  <si>
    <t>性感黑蕾丝，显瘦时尚</t>
  </si>
  <si>
    <t>可能有些女人 不太适合UT风格 销售不好</t>
    <phoneticPr fontId="8" type="noConversion"/>
  </si>
  <si>
    <t>款式面料不错</t>
  </si>
  <si>
    <t>蕾丝上衣版型较好，吊带包容性好，蕾丝柔软，面料不错</t>
    <phoneticPr fontId="8" type="noConversion"/>
  </si>
  <si>
    <t xml:space="preserve">无特色 </t>
  </si>
  <si>
    <t>搭配性强 面料不好 纱线要滑</t>
  </si>
  <si>
    <t>UG301048A212</t>
  </si>
  <si>
    <t>版型好看 面料好 颜色好看 试穿率高</t>
    <phoneticPr fontId="8" type="noConversion"/>
  </si>
  <si>
    <t>颜色好看，面料舒服</t>
    <phoneticPr fontId="8" type="noConversion"/>
  </si>
  <si>
    <t>价格合适，但是颜色有点偏深，比较挑肤色</t>
    <phoneticPr fontId="8" type="noConversion"/>
  </si>
  <si>
    <t xml:space="preserve"> 颜色太亮 挑人  不太容易让人 接受</t>
    <phoneticPr fontId="8" type="noConversion"/>
  </si>
  <si>
    <t>版型好显瘦，颜色漂亮</t>
  </si>
  <si>
    <t>颜色好版型常规</t>
  </si>
  <si>
    <t>色彩独特</t>
  </si>
  <si>
    <t>颜色很抬皮肤，接受度高</t>
  </si>
  <si>
    <t>好看性价比高</t>
    <phoneticPr fontId="8" type="noConversion"/>
  </si>
  <si>
    <t>颜色特别，面料舒服，价格亲民，版型好</t>
  </si>
  <si>
    <t>颜色高级，价格提接受</t>
    <phoneticPr fontId="8" type="noConversion"/>
  </si>
  <si>
    <t xml:space="preserve"> 颜色太艳显俗气</t>
  </si>
  <si>
    <t>颜色接受度一般</t>
    <phoneticPr fontId="8" type="noConversion"/>
  </si>
  <si>
    <t>颜色太深，显肤色暗</t>
  </si>
  <si>
    <t>颜色撤衬肤色，性价比高</t>
  </si>
  <si>
    <t>颜色面料都好</t>
  </si>
  <si>
    <t>颜色好看，版型显瘦，好卖</t>
  </si>
  <si>
    <t>版型修身，色彩比较显肤白</t>
  </si>
  <si>
    <t>款式，版型都不错，颜色还是有点挑人。性价比高</t>
  </si>
  <si>
    <t>颜色挑人，面料舒适，顾客接受度一般</t>
  </si>
  <si>
    <t>颜色挑肤色</t>
  </si>
  <si>
    <t xml:space="preserve">版型基本  没什么特色 </t>
    <phoneticPr fontId="8" type="noConversion"/>
  </si>
  <si>
    <t>客人不怎么喜欢这个色</t>
  </si>
  <si>
    <t>颜色过暗</t>
  </si>
  <si>
    <t>颜色面料好</t>
  </si>
  <si>
    <t>颜色好，款式简单，受欢迎</t>
  </si>
  <si>
    <t>颜色明亮，面料舒适</t>
  </si>
  <si>
    <t xml:space="preserve">颜色鲜艳 短袖没有长袖销售好  </t>
    <phoneticPr fontId="8" type="noConversion"/>
  </si>
  <si>
    <t>价格合适</t>
  </si>
  <si>
    <t>颜色面料不错</t>
  </si>
  <si>
    <t>价位合适  颜色比较有特色</t>
  </si>
  <si>
    <t>版型合适 颜色正 好搭配</t>
  </si>
  <si>
    <t>颜色靓丽吸睛</t>
  </si>
  <si>
    <t>这个好看</t>
    <phoneticPr fontId="8" type="noConversion"/>
  </si>
  <si>
    <t>UG301049A212</t>
  </si>
  <si>
    <t>面料舒适，可以出带帽款</t>
  </si>
  <si>
    <t>前短后长的设计使得此款容易接受</t>
    <phoneticPr fontId="8" type="noConversion"/>
  </si>
  <si>
    <t>颜色太深，显肤色暗，款式太基础</t>
  </si>
  <si>
    <t>款式时尚，面料舒适</t>
  </si>
  <si>
    <t>太厚了</t>
  </si>
  <si>
    <t>颜色好看</t>
  </si>
  <si>
    <t>版型前短后长相差2公分，包容性更好</t>
  </si>
  <si>
    <t>颜色挑肤色，面料好</t>
  </si>
  <si>
    <t>基本款   没什么特色   颜色接受度不高</t>
    <phoneticPr fontId="8" type="noConversion"/>
  </si>
  <si>
    <t>短款精致，颜色</t>
  </si>
  <si>
    <t>宽松版型 很适合瘦人凹造型 出街拍照 颜色亮丽</t>
    <phoneticPr fontId="8" type="noConversion"/>
  </si>
  <si>
    <t>颜色靓丽吸睛，版型显瘦</t>
  </si>
  <si>
    <t>UG301053A290</t>
  </si>
  <si>
    <t>868</t>
    <phoneticPr fontId="8" type="noConversion"/>
  </si>
  <si>
    <t xml:space="preserve">常规版型 试穿率不高 </t>
    <phoneticPr fontId="8" type="noConversion"/>
  </si>
  <si>
    <t>版型好，黑色显瘦</t>
  </si>
  <si>
    <t>季节还未到 刚到店铺</t>
    <phoneticPr fontId="8" type="noConversion"/>
  </si>
  <si>
    <t>面料舒适柔软，款式显瘦，易接受</t>
  </si>
  <si>
    <t>色，型，质都没有</t>
  </si>
  <si>
    <t>颜色偏重，顾客接受度不高</t>
  </si>
  <si>
    <t>珠片设计不够细致</t>
  </si>
  <si>
    <t xml:space="preserve">延续款  基本版  </t>
    <phoneticPr fontId="8" type="noConversion"/>
  </si>
  <si>
    <t>款式宽松，面料柔软舒适</t>
  </si>
  <si>
    <t>版型长短都挺好</t>
    <phoneticPr fontId="8" type="noConversion"/>
  </si>
  <si>
    <t>卫衣没特点，一般</t>
    <phoneticPr fontId="8" type="noConversion"/>
  </si>
  <si>
    <t>款型长度下面不适合做紧口</t>
  </si>
  <si>
    <t>好</t>
  </si>
  <si>
    <t>板型太一般</t>
  </si>
  <si>
    <t xml:space="preserve">卫衣版型常规，顾客反映太基本了 </t>
    <phoneticPr fontId="8" type="noConversion"/>
  </si>
  <si>
    <t>价位合适  版型好 不挑人</t>
  </si>
  <si>
    <t>图案好看  版型合适  适合客群广</t>
  </si>
  <si>
    <t>款式很基础，不时尚</t>
    <phoneticPr fontId="8" type="noConversion"/>
  </si>
  <si>
    <t>长度尴尬</t>
  </si>
  <si>
    <t>UG301054A290</t>
  </si>
  <si>
    <t>538</t>
    <phoneticPr fontId="8" type="noConversion"/>
  </si>
  <si>
    <t>款式过于基础</t>
    <phoneticPr fontId="8" type="noConversion"/>
  </si>
  <si>
    <t>版型常规款，图案不好</t>
  </si>
  <si>
    <t>面料不怎么样，看中旧旧的</t>
    <phoneticPr fontId="8" type="noConversion"/>
  </si>
  <si>
    <t xml:space="preserve"> 主要是面料客人夏天嫌弃厚 南方的夏季长</t>
  </si>
  <si>
    <t>版型偏大些</t>
  </si>
  <si>
    <t>面料舒适柔软，款式比较常规易接受</t>
  </si>
  <si>
    <t>基本款   没什么特色</t>
    <phoneticPr fontId="8" type="noConversion"/>
  </si>
  <si>
    <t>简约字母，舒适又百搭</t>
  </si>
  <si>
    <t xml:space="preserve">销售一般 夏季打折 秋季短袖不是很好销售 黑色没有特点 </t>
    <phoneticPr fontId="8" type="noConversion"/>
  </si>
  <si>
    <t>基础款都行</t>
    <phoneticPr fontId="8" type="noConversion"/>
  </si>
  <si>
    <t>款式太普通</t>
  </si>
  <si>
    <t>基础</t>
  </si>
  <si>
    <t>UG302061A290</t>
  </si>
  <si>
    <t>版型好，很显瘦，裤长适合大部分人</t>
  </si>
  <si>
    <t>裤型设计好</t>
  </si>
  <si>
    <t>没卖</t>
  </si>
  <si>
    <t>裤型好。面料好</t>
    <phoneticPr fontId="8" type="noConversion"/>
  </si>
  <si>
    <t>版型显瘦，图案特别</t>
  </si>
  <si>
    <t>裤腿偏长</t>
  </si>
  <si>
    <t>款式版型较好，花版字母设计比较特别</t>
  </si>
  <si>
    <t>简约时尚，上身很显瘦</t>
  </si>
  <si>
    <t>成套搭配很好销售  没有黑色净版销量高</t>
    <phoneticPr fontId="8" type="noConversion"/>
  </si>
  <si>
    <t>工装裤版型很好</t>
    <phoneticPr fontId="8" type="noConversion"/>
  </si>
  <si>
    <t>裤型不错，面料好</t>
  </si>
  <si>
    <t>长度合适   适合客群广              建议 这样的裤子一定不要设计太长 要不很多人都穿不了</t>
  </si>
  <si>
    <t>UG302062A290</t>
  </si>
  <si>
    <t>版型好看 面料好好搭配 试穿率高</t>
    <phoneticPr fontId="8" type="noConversion"/>
  </si>
  <si>
    <t>裤型好，</t>
    <phoneticPr fontId="8" type="noConversion"/>
  </si>
  <si>
    <t>价格很合适，但是腰部褶皱很容易显肚子大，搭配外套也不是特别好</t>
    <phoneticPr fontId="8" type="noConversion"/>
  </si>
  <si>
    <t>腰上荷叶边 复杂显胖</t>
    <phoneticPr fontId="8" type="noConversion"/>
  </si>
  <si>
    <t>面料舒适，但腰部设计</t>
  </si>
  <si>
    <t>面料很舒服，裤型百搭</t>
  </si>
  <si>
    <t>上身效果有点偏胖</t>
  </si>
  <si>
    <t>版型可以，黑色显瘦，百搭</t>
  </si>
  <si>
    <t>简单百搭不实用</t>
    <phoneticPr fontId="8" type="noConversion"/>
  </si>
  <si>
    <t>款式时尚大方，面料舒服好打理，黑色百搭色。</t>
  </si>
  <si>
    <t>版型好，面料好，</t>
  </si>
  <si>
    <t>面料舒适，价位易接受。百搭</t>
    <phoneticPr fontId="8" type="noConversion"/>
  </si>
  <si>
    <t>这件短裤包容性强 容易接受好搭配</t>
    <phoneticPr fontId="8" type="noConversion"/>
  </si>
  <si>
    <t>款式好搭配</t>
  </si>
  <si>
    <t>面料柔软，舒适</t>
  </si>
  <si>
    <t>pu材质，耐磨易打理</t>
  </si>
  <si>
    <t>高腰显腿长</t>
  </si>
  <si>
    <t xml:space="preserve">畅销 </t>
  </si>
  <si>
    <t>小a版型修饰胯位，面料上身舒适柔软</t>
  </si>
  <si>
    <t>百搭单品，比较挑人，时尚腿细的顾客能接受，腿粗的顾客拒绝尝试</t>
  </si>
  <si>
    <t>面料柔软，款式好</t>
  </si>
  <si>
    <t>版型好 裤长也适中  面料皮质柔软</t>
    <phoneticPr fontId="8" type="noConversion"/>
  </si>
  <si>
    <t>好看</t>
  </si>
  <si>
    <t>短裤北方不适卖</t>
  </si>
  <si>
    <t>版型包容性好</t>
  </si>
  <si>
    <t>腰显胖，但是搭配性好，销售好</t>
  </si>
  <si>
    <t>A字设计，摩登时尚，显瘦又好搭</t>
  </si>
  <si>
    <t>性价比高 好销售 今年色质感很好</t>
    <phoneticPr fontId="8" type="noConversion"/>
  </si>
  <si>
    <t>版型不错</t>
    <phoneticPr fontId="8" type="noConversion"/>
  </si>
  <si>
    <t>皮尤短裤秋季百搭款</t>
  </si>
  <si>
    <t>皮裤材质很好，但简单点更好</t>
    <phoneticPr fontId="8" type="noConversion"/>
  </si>
  <si>
    <t>款式百搭，面料好打理</t>
  </si>
  <si>
    <t>裤子设计好，显瘦</t>
  </si>
  <si>
    <t>皮裤版型较好，性价比高，搭配性强</t>
    <phoneticPr fontId="8" type="noConversion"/>
  </si>
  <si>
    <t>版型好 比较百搭</t>
  </si>
  <si>
    <t>版型好 不显胖 好搭配</t>
  </si>
  <si>
    <t>好卖，瘦子穿</t>
    <phoneticPr fontId="8" type="noConversion"/>
  </si>
  <si>
    <t>腰头特别，早秋适宜</t>
  </si>
  <si>
    <t>UG302315A290</t>
  </si>
  <si>
    <t>版型很好，但是款式还是比较挑人</t>
    <phoneticPr fontId="8" type="noConversion"/>
  </si>
  <si>
    <t>版型上身显胖</t>
  </si>
  <si>
    <t>面料太硬，正常身高穿偏大，偏长</t>
  </si>
  <si>
    <t>整体版型显瘦，大气，牛仔面料耐洗耐磨</t>
  </si>
  <si>
    <t>时尚好看</t>
    <phoneticPr fontId="8" type="noConversion"/>
  </si>
  <si>
    <t>款式帅气，面料舒适</t>
  </si>
  <si>
    <t>连体裤后面版型不好，下半身对顾客身材要求比较高</t>
  </si>
  <si>
    <t>太厚了，太热 ，面料很尴尬</t>
  </si>
  <si>
    <t>面料无弹力，偏大，不实穿</t>
  </si>
  <si>
    <t>加了5%的灰色，饱和度较好，版型有质感修饰身形。挑人穿</t>
  </si>
  <si>
    <t>款式好看，不足：面料太硬，颜色深。裆部设计挑身材</t>
  </si>
  <si>
    <t>很多人觉得连体裤穿脱不方便</t>
  </si>
  <si>
    <t>面料太硬</t>
  </si>
  <si>
    <t>版型腰间有点太下面  不是很好穿 很挑身材</t>
    <phoneticPr fontId="8" type="noConversion"/>
  </si>
  <si>
    <t>好卖款</t>
  </si>
  <si>
    <t>面料硬，但显瘦</t>
  </si>
  <si>
    <t>帅气显瘦，简约不简单</t>
  </si>
  <si>
    <t xml:space="preserve">版型很适合大众选择 不分年龄段 上肩衣服很好销售 </t>
    <phoneticPr fontId="8" type="noConversion"/>
  </si>
  <si>
    <t>裤子有点瘦</t>
    <phoneticPr fontId="8" type="noConversion"/>
  </si>
  <si>
    <t>没有弹性 腰线设计太低</t>
  </si>
  <si>
    <t>板型太小，</t>
  </si>
  <si>
    <t>太长  有点挑人</t>
  </si>
  <si>
    <t>腰的位置太窄了  160的身高穿上身都有点长  建议不要把上身做的太长</t>
  </si>
  <si>
    <t>身材瘦高适宜</t>
  </si>
  <si>
    <t>UG302316A290</t>
  </si>
  <si>
    <t>面料好 版型太紧 试穿率不高</t>
    <phoneticPr fontId="8" type="noConversion"/>
  </si>
  <si>
    <t>颜色好看，版型不错，显瘦</t>
    <phoneticPr fontId="8" type="noConversion"/>
  </si>
  <si>
    <t>价格很合适，面料也很舒适，搭配性特别强</t>
    <phoneticPr fontId="8" type="noConversion"/>
  </si>
  <si>
    <t>裤子长度有点短</t>
    <phoneticPr fontId="8" type="noConversion"/>
  </si>
  <si>
    <t>面料手感细腻有弹力，穿着舒适</t>
  </si>
  <si>
    <t>颜色版型好上身显瘦</t>
  </si>
  <si>
    <t>经典小黑裤</t>
  </si>
  <si>
    <t>小脚裤显瘦，面料弹力大，舒适度高</t>
  </si>
  <si>
    <t>好看百搭</t>
    <phoneticPr fontId="8" type="noConversion"/>
  </si>
  <si>
    <t>面料舒服，版型好</t>
  </si>
  <si>
    <t>裤型好显腿型，面料弹力舒服</t>
    <phoneticPr fontId="8" type="noConversion"/>
  </si>
  <si>
    <t>实穿、不易落伍的款式。面料弹性好</t>
    <phoneticPr fontId="8" type="noConversion"/>
  </si>
  <si>
    <t>版型好搭配</t>
  </si>
  <si>
    <t>高腰设计下半身比例，面料舒服弹力好</t>
  </si>
  <si>
    <t>面料有弹性，百搭</t>
  </si>
  <si>
    <t>版型好看 面料适合秋冬穿</t>
  </si>
  <si>
    <t>面料舒服，版型上身修饰腿型显瘦</t>
  </si>
  <si>
    <t>设计不错，面料舒服。</t>
  </si>
  <si>
    <t>百搭单品，面料舒适，顾客基本都能接受</t>
  </si>
  <si>
    <t>版型和面料都好，颜色接受多高</t>
  </si>
  <si>
    <t>裤型很好面料舒适 颜色接受度很高</t>
    <phoneticPr fontId="8" type="noConversion"/>
  </si>
  <si>
    <t>弹力好</t>
  </si>
  <si>
    <t>裤子版行好，上身舒适，显瘦</t>
    <phoneticPr fontId="8" type="noConversion"/>
  </si>
  <si>
    <t>基础款式，面料好</t>
  </si>
  <si>
    <t>舒服，弹力好</t>
  </si>
  <si>
    <t>经典裤型，百搭首选</t>
  </si>
  <si>
    <t>版型很好尺码太瘦</t>
    <phoneticPr fontId="8" type="noConversion"/>
  </si>
  <si>
    <t>高腰设计挺好，就是颜色有点显胖</t>
    <phoneticPr fontId="8" type="noConversion"/>
  </si>
  <si>
    <t>无设计亮点</t>
  </si>
  <si>
    <t>版型好，价格合适</t>
    <phoneticPr fontId="8" type="noConversion"/>
  </si>
  <si>
    <t>颜色不错裤型好</t>
  </si>
  <si>
    <t>简单好搭配</t>
  </si>
  <si>
    <t>版型偏小，显瘦</t>
  </si>
  <si>
    <t>UG302317A219</t>
  </si>
  <si>
    <t>颜色显胖 裤子长度有点短</t>
    <phoneticPr fontId="8" type="noConversion"/>
  </si>
  <si>
    <t>款式好，面料不错，颜色浅了</t>
  </si>
  <si>
    <t>百搭款</t>
  </si>
  <si>
    <t>颜色不好搭</t>
    <phoneticPr fontId="8" type="noConversion"/>
  </si>
  <si>
    <t>面料舒适，提臀效果好</t>
  </si>
  <si>
    <t>颜色太浅</t>
  </si>
  <si>
    <t>颜色接受度不好</t>
  </si>
  <si>
    <t>颜色顾客不太能接受</t>
  </si>
  <si>
    <t>裤型很好面料舒适 颜色兰色普通</t>
    <phoneticPr fontId="8" type="noConversion"/>
  </si>
  <si>
    <t>显瘦面料舒适有弹性</t>
  </si>
  <si>
    <t>颜色太一般，</t>
  </si>
  <si>
    <t>版型一般 有点显胖</t>
  </si>
  <si>
    <t xml:space="preserve">版型偏小 </t>
  </si>
  <si>
    <t>UG302320A219</t>
  </si>
  <si>
    <t>面料好 版型好</t>
    <phoneticPr fontId="8" type="noConversion"/>
  </si>
  <si>
    <t>颜色搭配顾客觉得有点怪怪的</t>
    <phoneticPr fontId="8" type="noConversion"/>
  </si>
  <si>
    <t>喷漆条做得好</t>
  </si>
  <si>
    <t>款式还行</t>
  </si>
  <si>
    <t>花型复杂，颜色太浅</t>
  </si>
  <si>
    <t>裤子侧边红色撞色设计，接受度低</t>
  </si>
  <si>
    <t>款式不好，颜色搭配不洋气</t>
  </si>
  <si>
    <t>款式一般，裤型显胖</t>
  </si>
  <si>
    <t>小直筒显瘦好穿，玫红色点缀活力感十足</t>
  </si>
  <si>
    <t>镶红边客人不喜欢，觉得太幼稚</t>
  </si>
  <si>
    <t>款式好，面料偏硬，价格偏高</t>
  </si>
  <si>
    <t>面料舒服，边边加了玫红色彩，比较特别，版型上身修饰腿型显瘦</t>
  </si>
  <si>
    <t>玫红色的侧边的条顾客不喜欢</t>
  </si>
  <si>
    <t>两边的边客人都不喜欢</t>
    <phoneticPr fontId="8" type="noConversion"/>
  </si>
  <si>
    <t>款式一般，面料弹性小。颜色搭配不好卖</t>
  </si>
  <si>
    <t>粉色条设计，时尚又个性 ，可搭配我品牌多款枚粉色系上衣</t>
  </si>
  <si>
    <t>膝盖位置不要设计破洞 带点弹力会更适合中年人  年龄小的不喜欢颜色</t>
    <phoneticPr fontId="8" type="noConversion"/>
  </si>
  <si>
    <t>粉条有点局限性</t>
    <phoneticPr fontId="8" type="noConversion"/>
  </si>
  <si>
    <t>粉色太土气，版型显胖，不好搭配</t>
  </si>
  <si>
    <t>版型偏瘦设计感很好</t>
  </si>
  <si>
    <t>裤子版型一般，吊染颜色接受度不高，不易搭配</t>
    <phoneticPr fontId="8" type="noConversion"/>
  </si>
  <si>
    <t>UG303055A212</t>
  </si>
  <si>
    <t>颜色靓丽吸引眼球，款式半身裙都差不多</t>
  </si>
  <si>
    <t>款式时尚，版型好</t>
  </si>
  <si>
    <t>颜色太夸张</t>
  </si>
  <si>
    <t>不显档次，只适合瘦的客群</t>
    <phoneticPr fontId="8" type="noConversion"/>
  </si>
  <si>
    <t>颜色难搭，百褶裙显胖</t>
  </si>
  <si>
    <t>款式挑人</t>
  </si>
  <si>
    <t>颜色接受度不高 挑客</t>
    <phoneticPr fontId="8" type="noConversion"/>
  </si>
  <si>
    <t>颜色有局限性</t>
    <phoneticPr fontId="8" type="noConversion"/>
  </si>
  <si>
    <t>裙型不好显胖</t>
  </si>
  <si>
    <t>红色半面料柔软，轻盈，颜色过于靓丽，顾客反映度不高</t>
    <phoneticPr fontId="8" type="noConversion"/>
  </si>
  <si>
    <t>裙子颜色版型比较挑人</t>
  </si>
  <si>
    <t>颜色好看 面料舒适 版型也好 不显胖</t>
  </si>
  <si>
    <t>这个喜欢女人的，卖的好，面料也舒服</t>
    <phoneticPr fontId="8" type="noConversion"/>
  </si>
  <si>
    <t>颜色出彩，只适合胯没有肉的</t>
  </si>
  <si>
    <t>UG304050B206</t>
  </si>
  <si>
    <t>面料好 版型好 试穿率高</t>
    <phoneticPr fontId="8" type="noConversion"/>
  </si>
  <si>
    <t>有设计感，面料舒服</t>
    <phoneticPr fontId="8" type="noConversion"/>
  </si>
  <si>
    <t>比较有设计感，而且满版花色也比较时尚，新款式比较好推荐</t>
    <phoneticPr fontId="8" type="noConversion"/>
  </si>
  <si>
    <t>裙子颜色 老气</t>
    <phoneticPr fontId="8" type="noConversion"/>
  </si>
  <si>
    <t xml:space="preserve">黑色加印花不单调 梨型身材必备 </t>
    <phoneticPr fontId="8" type="noConversion"/>
  </si>
  <si>
    <t>款式实穿，满版印花图案好看</t>
  </si>
  <si>
    <t>设计版型好，价格顾客接受不了</t>
  </si>
  <si>
    <t>有设计风格，时尚</t>
  </si>
  <si>
    <t>时尚大牌不夸张</t>
    <phoneticPr fontId="8" type="noConversion"/>
  </si>
  <si>
    <t>面料褪色</t>
    <phoneticPr fontId="8" type="noConversion"/>
  </si>
  <si>
    <t>显瘦，面料好打理</t>
  </si>
  <si>
    <t>此款连衣裙显瘦个性中带女人味已卖断货</t>
    <phoneticPr fontId="8" type="noConversion"/>
  </si>
  <si>
    <t>满版印花面料个性时尚，显示有个性</t>
  </si>
  <si>
    <t>设计特别，显瘦，超级好卖</t>
  </si>
  <si>
    <t>花版印花设计有特色，上身效果时尚个性</t>
  </si>
  <si>
    <t>款式可以，腰部可以收腰一些。颜色顾客反映暗</t>
  </si>
  <si>
    <t>花色颜色过重，年轻人不喜欢</t>
  </si>
  <si>
    <t>款式时尚女人</t>
  </si>
  <si>
    <t>显瘦 包容性强</t>
  </si>
  <si>
    <t>款式好看，面料花色较好，深秋后北方显薄</t>
  </si>
  <si>
    <t>职场时尚首选，风格稳重不夸张</t>
  </si>
  <si>
    <t>太乱</t>
    <phoneticPr fontId="8" type="noConversion"/>
  </si>
  <si>
    <t>版型独特</t>
    <phoneticPr fontId="8" type="noConversion"/>
  </si>
  <si>
    <t>款式个性，设计很有特点</t>
  </si>
  <si>
    <t>衬衫裙版型顾客喜欢</t>
    <phoneticPr fontId="8" type="noConversion"/>
  </si>
  <si>
    <t>颜色太暗.接受度小</t>
  </si>
  <si>
    <t>版型瘦款不错</t>
  </si>
  <si>
    <t>款式还不错，设计独特</t>
  </si>
  <si>
    <t>连衣裙版型较好，收腰效果明显，花色洋气，接受度加高</t>
    <phoneticPr fontId="8" type="noConversion"/>
  </si>
  <si>
    <t>版型好  包容性好</t>
  </si>
  <si>
    <t>显瘦面料舒适</t>
  </si>
  <si>
    <t>一般 裙子太挑人了</t>
    <phoneticPr fontId="8" type="noConversion"/>
  </si>
  <si>
    <t>UG307321A290</t>
  </si>
  <si>
    <t>颜色好看，版型好</t>
    <phoneticPr fontId="8" type="noConversion"/>
  </si>
  <si>
    <t>版型和大小都很不错，但是花色顾客不是很喜欢</t>
    <phoneticPr fontId="8" type="noConversion"/>
  </si>
  <si>
    <t>颜色太深，试穿率低</t>
    <phoneticPr fontId="8" type="noConversion"/>
  </si>
  <si>
    <t xml:space="preserve"> 百搭  不挑肤色 不挑内搭 价格小贵</t>
    <phoneticPr fontId="8" type="noConversion"/>
  </si>
  <si>
    <t>面料舒适，款式版型都不错，价格有点高</t>
  </si>
  <si>
    <t>上身效果好，版型好，价格顾客觉得小贵</t>
  </si>
  <si>
    <t>渐变色独特，就是颜色黑了点</t>
  </si>
  <si>
    <t>灰渐变色设计，比较新颖，接受度高，版型显瘦</t>
  </si>
  <si>
    <t>后面图案很美，</t>
    <phoneticPr fontId="8" type="noConversion"/>
  </si>
  <si>
    <t>有设计又实穿，不易落伍的款式。</t>
    <phoneticPr fontId="8" type="noConversion"/>
  </si>
  <si>
    <t>款式还可以</t>
  </si>
  <si>
    <t>渐变水洗牛仔面料，显瘦帅气</t>
  </si>
  <si>
    <t>加了5%的灰色，饱和度较好，背后胶印图案叠加手工珠片，比较有设计感</t>
  </si>
  <si>
    <t>版型，款式可以。颜色太暗</t>
  </si>
  <si>
    <t>版型不大，颜色偏重</t>
  </si>
  <si>
    <t>做工和款式版型都好</t>
  </si>
  <si>
    <t>版型好 颜色也好</t>
    <phoneticPr fontId="8" type="noConversion"/>
  </si>
  <si>
    <t>价格有点高</t>
  </si>
  <si>
    <t>款式简单，做工较好，价位偏高</t>
  </si>
  <si>
    <t>百搭，大方</t>
  </si>
  <si>
    <t>时尚大气，休闲减龄</t>
  </si>
  <si>
    <t>销售好 没缺点</t>
    <phoneticPr fontId="8" type="noConversion"/>
  </si>
  <si>
    <t>颜色版型都很好</t>
    <phoneticPr fontId="8" type="noConversion"/>
  </si>
  <si>
    <t>渐变色设计有特点</t>
  </si>
  <si>
    <t>版型好价格小贵</t>
    <phoneticPr fontId="8" type="noConversion"/>
  </si>
  <si>
    <t>无明显特点，价格高</t>
  </si>
  <si>
    <t>款式太一般，无试衣率</t>
  </si>
  <si>
    <t>牛仔外套过于基本，颜色怀旧，后背珠片设计很多顾客不喜欢</t>
    <phoneticPr fontId="8" type="noConversion"/>
  </si>
  <si>
    <t>版型一般 牛仔外套比较多</t>
  </si>
  <si>
    <t xml:space="preserve"> 后背图案好看 颜色砂洗的洋气  面料柔舒适就是版型做的不是很大气 现在喜欢这样老实型的客人少了 </t>
  </si>
  <si>
    <t>基础，普通牛仔</t>
  </si>
  <si>
    <t>UG309404A251</t>
  </si>
  <si>
    <t>面料舒服，</t>
    <phoneticPr fontId="8" type="noConversion"/>
  </si>
  <si>
    <t>显胖，普通</t>
    <phoneticPr fontId="8" type="noConversion"/>
  </si>
  <si>
    <t>面料舒服  但是偏厚  适合偏瘦的女生</t>
    <phoneticPr fontId="8" type="noConversion"/>
  </si>
  <si>
    <t>前面图形和钻链搭配好看。后背部分有点长</t>
  </si>
  <si>
    <t>常规款，图案设计好</t>
  </si>
  <si>
    <t>面料不错，花型独特</t>
  </si>
  <si>
    <t>基本款</t>
  </si>
  <si>
    <t>版型好，红色桃心点缀特别</t>
  </si>
  <si>
    <t>面料有质感，元素简约青春</t>
    <phoneticPr fontId="8" type="noConversion"/>
  </si>
  <si>
    <t>此款有范 慵懒时尚有包容性已卖断</t>
    <phoneticPr fontId="8" type="noConversion"/>
  </si>
  <si>
    <t>上身穿效果非常棒，颜色好，全棉材质舒适度高。</t>
    <phoneticPr fontId="8" type="noConversion"/>
  </si>
  <si>
    <t>太基础</t>
  </si>
  <si>
    <t>面料舒适，亲肤感强</t>
  </si>
  <si>
    <t>廓形，前面刺绣字母加上手工缝制钻链很精致</t>
  </si>
  <si>
    <t>面料不够柔软，太硬显宽</t>
  </si>
  <si>
    <t>加了5%的灰色，饱和度较好，比较有设计感</t>
  </si>
  <si>
    <t>版型偏小，时尚度不高。胸口带钻设计华而不实，顾客担忧洗涤</t>
  </si>
  <si>
    <t>版型好看，钻有些顾客不喜欢</t>
  </si>
  <si>
    <t>版型和颜色偏普通，针织偏厚，顾客感觉未到季节</t>
  </si>
  <si>
    <t>面料有点硬</t>
    <phoneticPr fontId="8" type="noConversion"/>
  </si>
  <si>
    <t>款式简约舒适，价格偏高</t>
  </si>
  <si>
    <t>面料舒服，干净</t>
  </si>
  <si>
    <t>夸张的肥 小个子 无选择 颜色很好看 价格贵</t>
    <phoneticPr fontId="8" type="noConversion"/>
  </si>
  <si>
    <t>面料舒服，质感差点</t>
    <phoneticPr fontId="8" type="noConversion"/>
  </si>
  <si>
    <t>面料太松懈，红色部位的亮钻勾衣服</t>
  </si>
  <si>
    <t>一般，</t>
    <phoneticPr fontId="8" type="noConversion"/>
  </si>
  <si>
    <t>无特点，价格高</t>
  </si>
  <si>
    <t>偏厚  版型设计都好</t>
  </si>
  <si>
    <t>款式太一般</t>
  </si>
  <si>
    <t>毛衫版型不错，面料细针织轻薄，花色设计没有特色</t>
    <phoneticPr fontId="8" type="noConversion"/>
  </si>
  <si>
    <t>版型一般 没有特色</t>
  </si>
  <si>
    <t xml:space="preserve">图案好看 面料舒适  </t>
  </si>
  <si>
    <t>基础，无亮点，线织容易挂变形</t>
  </si>
  <si>
    <t>普通</t>
    <phoneticPr fontId="8" type="noConversion"/>
  </si>
  <si>
    <t>UG321052B206</t>
  </si>
  <si>
    <t>面料好 版型好</t>
  </si>
  <si>
    <t>显成熟</t>
    <phoneticPr fontId="8" type="noConversion"/>
  </si>
  <si>
    <t>不挑场合的一件百搭衬衣单品 价格适中</t>
    <phoneticPr fontId="8" type="noConversion"/>
  </si>
  <si>
    <t>面料舒适，版型太大。满印字母有点花俏，接受得人不多</t>
  </si>
  <si>
    <t>设计好，h型前后落差</t>
  </si>
  <si>
    <t>花版有特点</t>
  </si>
  <si>
    <t>满版字母印花设计特别，版型颜色显瘦</t>
  </si>
  <si>
    <t>不好看</t>
    <phoneticPr fontId="8" type="noConversion"/>
  </si>
  <si>
    <t>时尚，</t>
  </si>
  <si>
    <t>面料舒适，花型大气独特，但过于偏大</t>
    <phoneticPr fontId="8" type="noConversion"/>
  </si>
  <si>
    <t>没卖</t>
    <phoneticPr fontId="8" type="noConversion"/>
  </si>
  <si>
    <t>面料舒适，版型一般</t>
  </si>
  <si>
    <t>满版字母花型个性显瘦，面料轻薄舒适</t>
  </si>
  <si>
    <t>领口太小</t>
  </si>
  <si>
    <t>这款衬衫花色很时尚，面料舒服，也很好打理</t>
  </si>
  <si>
    <t>颜色太暗，面料不上档次。领口设计顾客不喜欢</t>
  </si>
  <si>
    <t>面料垂坠感好，花色比较挑人</t>
  </si>
  <si>
    <t>偏成熟</t>
    <phoneticPr fontId="8" type="noConversion"/>
  </si>
  <si>
    <t>款式较好，颜色偏暗</t>
  </si>
  <si>
    <t>领位穿着不舒服</t>
    <phoneticPr fontId="8" type="noConversion"/>
  </si>
  <si>
    <t>款式太老气，颜色搭配太暗，价位高</t>
  </si>
  <si>
    <t>衬衫显老气</t>
    <phoneticPr fontId="8" type="noConversion"/>
  </si>
  <si>
    <t>很好 百搭</t>
  </si>
  <si>
    <t>款式不错，面料舒舒</t>
  </si>
  <si>
    <t>版型好  搭配性强</t>
  </si>
  <si>
    <t>蝙蝠袖太大</t>
  </si>
  <si>
    <t>大部分顾客不喜欢前面的设计</t>
    <phoneticPr fontId="8" type="noConversion"/>
  </si>
  <si>
    <t>UG321057B206</t>
  </si>
  <si>
    <t>领带设计比较独特，颜色花色都没问题</t>
    <phoneticPr fontId="8" type="noConversion"/>
  </si>
  <si>
    <t>满印字母有点花俏，接受得人不多</t>
  </si>
  <si>
    <t>版型设计好，面料好</t>
  </si>
  <si>
    <t>设计感独特</t>
  </si>
  <si>
    <t>好卖</t>
  </si>
  <si>
    <t>款式新颖  百搭</t>
  </si>
  <si>
    <t>减龄，显肤色亮</t>
  </si>
  <si>
    <t>花版时尚 面料易打理</t>
    <phoneticPr fontId="8" type="noConversion"/>
  </si>
  <si>
    <t>只卖了一件 只招年轻姑娘喜欢 可又没有购买力</t>
    <phoneticPr fontId="8" type="noConversion"/>
  </si>
  <si>
    <t>款式年轻，适合人群广</t>
  </si>
  <si>
    <t>款式别致，设计感强</t>
  </si>
  <si>
    <t>版型面料都好</t>
  </si>
  <si>
    <t>畅销 这款领带比较有特色，面料也很舒服</t>
  </si>
  <si>
    <t>垂坠感好，顾客接受度高，就是货源太少</t>
  </si>
  <si>
    <t>型好色好 面料好打理</t>
    <phoneticPr fontId="8" type="noConversion"/>
  </si>
  <si>
    <t>款式好看，面料花色较好，包容性好</t>
  </si>
  <si>
    <t>时尚度好，好打理</t>
  </si>
  <si>
    <t>个性时尚的满印字母花，整体穿着显瘦，领带设计单件就很吸睛</t>
  </si>
  <si>
    <t>干净 领带有特点</t>
    <phoneticPr fontId="8" type="noConversion"/>
  </si>
  <si>
    <t>飘带设计明年可以继续设计，款式个性</t>
  </si>
  <si>
    <t>款式不错，面料舒适</t>
  </si>
  <si>
    <t>满版字母衬衣，个性、新潮，假领带的设计有点中性，面料舒适、好穿</t>
    <phoneticPr fontId="8" type="noConversion"/>
  </si>
  <si>
    <t xml:space="preserve">领带设计帅气 面料舒适  </t>
  </si>
  <si>
    <t>卖的好，顾客喜欢这个不用打领带又有装饰的感觉</t>
    <phoneticPr fontId="8" type="noConversion"/>
  </si>
  <si>
    <t>面料舒服，适合年轻客群</t>
  </si>
  <si>
    <t>UG321059A251</t>
  </si>
  <si>
    <t>质感比较好，领带搭配很洋气</t>
    <phoneticPr fontId="8" type="noConversion"/>
  </si>
  <si>
    <t>版型实在大，袖子也很长</t>
  </si>
  <si>
    <t>版型设计好好，上身效果好，价格高</t>
  </si>
  <si>
    <t>简单有特色，飘带有亮点</t>
  </si>
  <si>
    <t>版型大挑人穿</t>
    <phoneticPr fontId="8" type="noConversion"/>
  </si>
  <si>
    <t>太过于宽大，价高</t>
    <phoneticPr fontId="8" type="noConversion"/>
  </si>
  <si>
    <t>帅气又好搭</t>
    <phoneticPr fontId="8" type="noConversion"/>
  </si>
  <si>
    <t>h版型很显瘦，口袋同色精致刺绣个性帅气</t>
  </si>
  <si>
    <t>这百搭款，面料也很舒服</t>
  </si>
  <si>
    <t>款式时尚，搭配领带显高级。可延续</t>
  </si>
  <si>
    <t>简约时尚  版型宽松的也刚刚好</t>
    <phoneticPr fontId="8" type="noConversion"/>
  </si>
  <si>
    <t>款式好看</t>
  </si>
  <si>
    <t>搭配流苏领带，时尚又个性</t>
  </si>
  <si>
    <t>畅销无库存</t>
  </si>
  <si>
    <t>基本款衬衣版型简单，没有造型感，领带设计接受度不高，面料易皱，建议采用不易皱的面料</t>
    <phoneticPr fontId="8" type="noConversion"/>
  </si>
  <si>
    <t>男友款，顾客都比较喜欢，很干净</t>
    <phoneticPr fontId="8" type="noConversion"/>
  </si>
  <si>
    <t>接受度高</t>
    <phoneticPr fontId="8" type="noConversion"/>
  </si>
  <si>
    <t>UG324060A290</t>
  </si>
  <si>
    <t>款式设计都很好</t>
  </si>
  <si>
    <t>版型一般，马甲比外套接受度更低，实用性低</t>
  </si>
  <si>
    <t>肩太宽</t>
  </si>
  <si>
    <t>偏长</t>
  </si>
  <si>
    <t>太中性 不好看</t>
    <phoneticPr fontId="8" type="noConversion"/>
  </si>
  <si>
    <t>款式大方。面料花色较好，部分人群喜欢</t>
  </si>
  <si>
    <t>工装风，个性，好打理</t>
  </si>
  <si>
    <t>身儿太长  有点显腿短</t>
    <phoneticPr fontId="8" type="noConversion"/>
  </si>
  <si>
    <t>价格高，款式设计没有新鲜感，马甲款式太正式</t>
  </si>
  <si>
    <t>马甲有点复杂</t>
  </si>
  <si>
    <t xml:space="preserve">面料 颜色都好 腰上抽绳设计也可以 就是肩台做的宽了 </t>
  </si>
  <si>
    <t>比较厚，搭配性不强，不实穿</t>
    <phoneticPr fontId="8" type="noConversion"/>
  </si>
  <si>
    <t>马甲太多</t>
    <phoneticPr fontId="8" type="noConversion"/>
  </si>
  <si>
    <t>MG301648A290</t>
  </si>
  <si>
    <t>设计时尚</t>
  </si>
  <si>
    <t>版型不错，面料挺舒服的</t>
  </si>
  <si>
    <t>整体宽松版型显瘦，黑色低调大气，袖子印花设计特别</t>
  </si>
  <si>
    <t>款式别致，有设计感</t>
  </si>
  <si>
    <t>款式好面料好</t>
  </si>
  <si>
    <t>哪里都好      吊牌价 太贵了</t>
  </si>
  <si>
    <t>袖子有点花，顾客不容易接受</t>
    <phoneticPr fontId="8" type="noConversion"/>
  </si>
  <si>
    <t>MG301649A216</t>
  </si>
  <si>
    <t>颜色好看，长度合适</t>
    <phoneticPr fontId="8" type="noConversion"/>
  </si>
  <si>
    <t>颜色很抬肤色，版型稍微有一点点宽松了</t>
    <phoneticPr fontId="8" type="noConversion"/>
  </si>
  <si>
    <t>整体宽松版型显瘦，粉色活力减龄，袖子印花设计特别</t>
  </si>
  <si>
    <t>H版型，顾客反映颜色过亮，有的接受不了</t>
  </si>
  <si>
    <t>价位偏高  版型还是好 颜色比较有特色</t>
  </si>
  <si>
    <t>MG301664A250</t>
  </si>
  <si>
    <t>花型不错</t>
  </si>
  <si>
    <t>这款图片有点硬</t>
  </si>
  <si>
    <t>未订货</t>
  </si>
  <si>
    <t>MG302634B299</t>
  </si>
  <si>
    <t>版型不错，价格太高</t>
  </si>
  <si>
    <t>MG302643B295</t>
  </si>
  <si>
    <t>面料比较硬，价格太高</t>
  </si>
  <si>
    <t>款式可以，价格偏高</t>
  </si>
  <si>
    <t>显瘦包容性好阔版型</t>
  </si>
  <si>
    <t>太贵，太厚</t>
  </si>
  <si>
    <t>款式，面料都可以，价格太高</t>
  </si>
  <si>
    <t>面料太厚</t>
    <phoneticPr fontId="8" type="noConversion"/>
  </si>
  <si>
    <t>MG302663A290</t>
  </si>
  <si>
    <t>版型不错，价格合适</t>
  </si>
  <si>
    <t>版型太小了</t>
  </si>
  <si>
    <t>显老气</t>
    <phoneticPr fontId="8" type="noConversion"/>
  </si>
  <si>
    <t>这 款百搭，面料也很舒服</t>
  </si>
  <si>
    <t>短裤包容性好，版型简单，易搭配，性价比不高</t>
    <phoneticPr fontId="8" type="noConversion"/>
  </si>
  <si>
    <t>MG303652A290</t>
  </si>
  <si>
    <t>1498</t>
    <phoneticPr fontId="8" type="noConversion"/>
  </si>
  <si>
    <t>有设计感</t>
  </si>
  <si>
    <t>款式设计好看，面料高级。不足：拉链处加布，超级难拉，容易勾丝</t>
  </si>
  <si>
    <t>款式比较时尚，大部分顾客接受不了</t>
  </si>
  <si>
    <t>半裙面料易勾丝，比较显质感，设计感强</t>
    <phoneticPr fontId="8" type="noConversion"/>
  </si>
  <si>
    <t>MG303653A290</t>
  </si>
  <si>
    <t>款式时尚</t>
  </si>
  <si>
    <t>不好卖，顾客觉得像前几年的款</t>
    <phoneticPr fontId="8" type="noConversion"/>
  </si>
  <si>
    <t>MG304661A290</t>
  </si>
  <si>
    <t>价格偏高，面料不错</t>
  </si>
  <si>
    <t>长度太长，领子高</t>
  </si>
  <si>
    <t>MG307632A290</t>
  </si>
  <si>
    <t>个性价格有些高</t>
  </si>
  <si>
    <t>高端质感好 版型也好</t>
    <phoneticPr fontId="8" type="noConversion"/>
  </si>
  <si>
    <t>西装外套版型较宽松，珠片设计时尚感强，不生活化</t>
    <phoneticPr fontId="8" type="noConversion"/>
  </si>
  <si>
    <t>MG307635B206</t>
  </si>
  <si>
    <t>2998</t>
    <phoneticPr fontId="8" type="noConversion"/>
  </si>
  <si>
    <t>价格稍微有一点高，版型太宽松</t>
    <phoneticPr fontId="8" type="noConversion"/>
  </si>
  <si>
    <t>版型图案好</t>
  </si>
  <si>
    <t>款式太时尚，价格太偏高，花型复杂</t>
  </si>
  <si>
    <t>时尚度高</t>
  </si>
  <si>
    <t>版型好，满版印花特别，就是价位偏高</t>
  </si>
  <si>
    <t>出去旅游的顾客很喜欢</t>
  </si>
  <si>
    <t>秋季来说太厚</t>
    <phoneticPr fontId="8" type="noConversion"/>
  </si>
  <si>
    <t>时间来的有点早，试穿人少，面料有点硬</t>
  </si>
  <si>
    <t>图案特别，版型大气</t>
  </si>
  <si>
    <t>面料挺括有型，满版印花时尚感极强</t>
  </si>
  <si>
    <t>太厚</t>
  </si>
  <si>
    <t>款式好看，没到售卖季节</t>
  </si>
  <si>
    <t>花色特别，比较挑人，大部分人觉得太花</t>
  </si>
  <si>
    <t xml:space="preserve">花色接受度有点挑客  </t>
    <phoneticPr fontId="8" type="noConversion"/>
  </si>
  <si>
    <t xml:space="preserve">版型好  颜色漂亮  </t>
  </si>
  <si>
    <t>顾客喜欢这个要花就全身花的，色彩拼的很好看</t>
    <phoneticPr fontId="8" type="noConversion"/>
  </si>
  <si>
    <t>厚，还没到季</t>
  </si>
  <si>
    <t>我没有看懂这个花版</t>
    <phoneticPr fontId="8" type="noConversion"/>
  </si>
  <si>
    <t>MG307636A207</t>
  </si>
  <si>
    <t>价格稍微有一点高，颜色比较挑人</t>
    <phoneticPr fontId="8" type="noConversion"/>
  </si>
  <si>
    <t>价格偏高，款式基本</t>
  </si>
  <si>
    <t>版型好，双领设计特别，价位偏高</t>
  </si>
  <si>
    <t>帽子处设计太浮夸，显人壮。其他OK</t>
  </si>
  <si>
    <t>花过于繁琐，颜色比较挑人，接受度差</t>
  </si>
  <si>
    <t>太繁琐，接受度低</t>
  </si>
  <si>
    <t>花色太复杂</t>
  </si>
  <si>
    <t>双领复杂 面料太重</t>
  </si>
  <si>
    <t>版型好  高级</t>
  </si>
  <si>
    <t>做工高级，版型酷感，适合肩膀宽一点的顾客</t>
  </si>
  <si>
    <t>好</t>
    <phoneticPr fontId="8" type="noConversion"/>
  </si>
  <si>
    <t>MG307638A216</t>
  </si>
  <si>
    <t>版型有设计感，</t>
    <phoneticPr fontId="8" type="noConversion"/>
  </si>
  <si>
    <t>颜色非常抬肤色，价格适中</t>
    <phoneticPr fontId="8" type="noConversion"/>
  </si>
  <si>
    <t>颜色设计款式好，包容性好</t>
  </si>
  <si>
    <t>色彩太鲜明</t>
  </si>
  <si>
    <t>版型好，颜色好</t>
  </si>
  <si>
    <t>时间来的有点早，试穿人少</t>
  </si>
  <si>
    <t>颜色显白，款式大气</t>
  </si>
  <si>
    <t>面料挺括有型，颜色靓丽时尚</t>
  </si>
  <si>
    <t>版型颜色都好</t>
  </si>
  <si>
    <t>颜色显白，版型好看，接受度高</t>
  </si>
  <si>
    <t xml:space="preserve"> 版型还不错 颜色接受度一般</t>
    <phoneticPr fontId="8" type="noConversion"/>
  </si>
  <si>
    <t>颜色好，减龄</t>
  </si>
  <si>
    <t>版型好 颜色好看</t>
  </si>
  <si>
    <t>颜色好看，版型也好</t>
    <phoneticPr fontId="8" type="noConversion"/>
  </si>
  <si>
    <t>MG307639A290</t>
  </si>
  <si>
    <t>版型太宽松，后面皮质拼接顾客不是很能接受</t>
    <phoneticPr fontId="8" type="noConversion"/>
  </si>
  <si>
    <t>款式设计好，尺码就是偏肥</t>
  </si>
  <si>
    <t>版型不错，面料不错，</t>
  </si>
  <si>
    <t>版型有特点，</t>
  </si>
  <si>
    <t>时尚好看，后背许多客人不喜欢</t>
    <phoneticPr fontId="8" type="noConversion"/>
  </si>
  <si>
    <t>版型略大</t>
  </si>
  <si>
    <t>未订，感觉单价太高</t>
    <phoneticPr fontId="8" type="noConversion"/>
  </si>
  <si>
    <t>MG307640A219</t>
  </si>
  <si>
    <t>拼接有设计点</t>
  </si>
  <si>
    <t>拼接面料适合人群少</t>
  </si>
  <si>
    <t>拼接时尚大气</t>
  </si>
  <si>
    <t>牛仔拼接pu皮青春有活力，铆钉钻点缀很精致</t>
  </si>
  <si>
    <t>版型无领一般  颜色一般</t>
    <phoneticPr fontId="8" type="noConversion"/>
  </si>
  <si>
    <t xml:space="preserve"> 无</t>
  </si>
  <si>
    <t>MG307642B295</t>
  </si>
  <si>
    <t>3298</t>
    <phoneticPr fontId="8" type="noConversion"/>
  </si>
  <si>
    <t>价格偏高，款式复杂</t>
  </si>
  <si>
    <t>面料比较厚重</t>
  </si>
  <si>
    <t>高定宽做工精致版型挺括有型，含绵羊毛成分</t>
  </si>
  <si>
    <t>太贵</t>
  </si>
  <si>
    <t>款式，面料都不错。不足：面料太硬。</t>
  </si>
  <si>
    <t>款式 一般 面料偏厚  价格偏高</t>
    <phoneticPr fontId="8" type="noConversion"/>
  </si>
  <si>
    <t>价格高</t>
  </si>
  <si>
    <t>粗花呢短款外套，后背流苏过于个性，顾客不接受，面料较好</t>
    <phoneticPr fontId="8" type="noConversion"/>
  </si>
  <si>
    <t>价格高，而且容易钩挂</t>
    <phoneticPr fontId="8" type="noConversion"/>
  </si>
  <si>
    <t>衣服很重，线织部分容易跑线出来</t>
  </si>
  <si>
    <t>MG309644A290</t>
  </si>
  <si>
    <t>面料不错，价格偏高</t>
  </si>
  <si>
    <t>长度好，两件式POLO领口时髦青春</t>
    <phoneticPr fontId="8" type="noConversion"/>
  </si>
  <si>
    <t>MG309655A228</t>
  </si>
  <si>
    <t>版型不错，花型独特，时尚</t>
  </si>
  <si>
    <t>面料太厚，显胖</t>
  </si>
  <si>
    <t>面料舒适，板型好价格高</t>
  </si>
  <si>
    <t>个性蓝色毛衣，颜色高级、版型也不错，只是性价比不高</t>
    <phoneticPr fontId="8" type="noConversion"/>
  </si>
  <si>
    <t>MG309656A212</t>
  </si>
  <si>
    <t>价格接受不了顾客，面料有点扎</t>
  </si>
  <si>
    <t>版型偏大，颜色鲜艳</t>
  </si>
  <si>
    <t>小女人味</t>
  </si>
  <si>
    <t>面料扎人</t>
  </si>
  <si>
    <t>颜色很漂亮接受度高，袖口羽毛设计新颖，就是版型不显瘦</t>
  </si>
  <si>
    <t>太容易起球</t>
  </si>
  <si>
    <t>颜色显旧版型过于大</t>
    <phoneticPr fontId="8" type="noConversion"/>
  </si>
  <si>
    <t>客人反应掉毛，性价比不高</t>
  </si>
  <si>
    <t>颜色比较亮丽面料舒服</t>
  </si>
  <si>
    <t>一般 颜色很亮，面料也很舒服，</t>
  </si>
  <si>
    <t>价格太高，领口设计偏低不好穿。颜色顾客都很喜欢</t>
  </si>
  <si>
    <t>颜色显白，领口太大，价格偏高</t>
  </si>
  <si>
    <t xml:space="preserve">颜色接受度不高 挑客 </t>
    <phoneticPr fontId="8" type="noConversion"/>
  </si>
  <si>
    <t>颜色好看 面料舒适 袖子羽毛设计好看  就是有点小贵</t>
  </si>
  <si>
    <t>MG321650A251</t>
  </si>
  <si>
    <t>款式不错</t>
  </si>
  <si>
    <t>太挑人，版型难驾驭，顾客接受度低</t>
  </si>
  <si>
    <t>款式洋气</t>
  </si>
  <si>
    <t>款式可以，有一点点偏长</t>
  </si>
  <si>
    <t>领口有特色  面料有点硬</t>
    <phoneticPr fontId="8" type="noConversion"/>
  </si>
  <si>
    <t>未订。</t>
    <phoneticPr fontId="8" type="noConversion"/>
  </si>
  <si>
    <t>MG321657A290</t>
  </si>
  <si>
    <t>么有</t>
    <phoneticPr fontId="8" type="noConversion"/>
  </si>
  <si>
    <t>尼料有点重，比较显成熟</t>
    <phoneticPr fontId="8" type="noConversion"/>
  </si>
  <si>
    <t>领口和袖口的木耳边设计好看，</t>
  </si>
  <si>
    <t>款式偏成熟</t>
  </si>
  <si>
    <t>挑人穿</t>
    <phoneticPr fontId="8" type="noConversion"/>
  </si>
  <si>
    <t>款式好，面料不错</t>
  </si>
  <si>
    <t xml:space="preserve">款式普通 </t>
    <phoneticPr fontId="8" type="noConversion"/>
  </si>
  <si>
    <t>款式时尚大气，比较有高级感</t>
  </si>
  <si>
    <t>高定款大v领修饰勃颈线条，雪纺面料轻薄透气</t>
  </si>
  <si>
    <t>拼接的厚薄差异很大</t>
  </si>
  <si>
    <t xml:space="preserve">无 </t>
  </si>
  <si>
    <t>MG324641B295</t>
  </si>
  <si>
    <t>面料偏硬，价格偏高</t>
  </si>
  <si>
    <t>面料太厚重</t>
    <phoneticPr fontId="8" type="noConversion"/>
  </si>
  <si>
    <t>太过于中性</t>
    <phoneticPr fontId="8" type="noConversion"/>
  </si>
  <si>
    <t>面料太厚实，没 质感，下摆宽大</t>
  </si>
  <si>
    <t>马甲有点偏职业，试穿比较少</t>
  </si>
  <si>
    <t>款式好款，价格合理</t>
  </si>
  <si>
    <t>板型好，款式不错</t>
  </si>
  <si>
    <t>马甲包容性强，面料质感不错，下摆圆幅设计略微显宽</t>
    <phoneticPr fontId="8" type="noConversion"/>
  </si>
  <si>
    <t>过于复杂</t>
  </si>
  <si>
    <t>太厚，不好搭配，不实穿</t>
    <phoneticPr fontId="8" type="noConversion"/>
  </si>
  <si>
    <t>衣服很重，线织部分容易跑线出来，款式洋气</t>
  </si>
  <si>
    <t>网络魔法1</t>
  </si>
  <si>
    <t>UG301023A251</t>
  </si>
  <si>
    <t>面料不错，版型好，易搭配</t>
  </si>
  <si>
    <t>丝绒面料接受度低</t>
  </si>
  <si>
    <t>不吸睛</t>
    <phoneticPr fontId="8" type="noConversion"/>
  </si>
  <si>
    <t>设计有特色</t>
    <phoneticPr fontId="8" type="noConversion"/>
  </si>
  <si>
    <t>百搭款式</t>
  </si>
  <si>
    <t>面料舒服柔软，蕾丝在上面显得太啰嗦，价位偏高</t>
  </si>
  <si>
    <t>这款面料有点硬</t>
  </si>
  <si>
    <t>加了5%的灰色，上半处加了蕾丝设计，比较独特</t>
  </si>
  <si>
    <t>面料好，做工一般</t>
  </si>
  <si>
    <t>棉加蕾丝舒适又温柔</t>
  </si>
  <si>
    <t>钻链容易断</t>
  </si>
  <si>
    <t>款式太一般，</t>
  </si>
  <si>
    <t>T恤版型面料都 不错，胸前蕾丝设计凸显设计感，性价比不高</t>
    <phoneticPr fontId="8" type="noConversion"/>
  </si>
  <si>
    <t>版型好  价位有店偏高</t>
  </si>
  <si>
    <t>不好看，小气</t>
    <phoneticPr fontId="8" type="noConversion"/>
  </si>
  <si>
    <t>UG301024A290</t>
  </si>
  <si>
    <t>蕾丝感觉女人味，版型又太宽松</t>
    <phoneticPr fontId="8" type="noConversion"/>
  </si>
  <si>
    <t>有点复杂</t>
  </si>
  <si>
    <t>显瘦，比普通的T又显得精致</t>
    <phoneticPr fontId="8" type="noConversion"/>
  </si>
  <si>
    <t>百搭面料舒适</t>
  </si>
  <si>
    <t>上面镶边蕾丝显得厚实，显宽</t>
  </si>
  <si>
    <t>上半处加了蕾丝设计，比较独特</t>
  </si>
  <si>
    <t>价位有点小贵</t>
  </si>
  <si>
    <t>做工一般</t>
  </si>
  <si>
    <t>版型不好 蕾丝一半肩部显胖</t>
    <phoneticPr fontId="8" type="noConversion"/>
  </si>
  <si>
    <t>显瘦，百搭</t>
  </si>
  <si>
    <t>棉加蕾丝性感不张扬</t>
  </si>
  <si>
    <t xml:space="preserve">没有试穿 搭配时装不太好看 休闲还有蕾丝 </t>
    <phoneticPr fontId="8" type="noConversion"/>
  </si>
  <si>
    <t>纱袖有点扎</t>
  </si>
  <si>
    <t>蕾丝部分不好穿外套，单穿季节性太短</t>
  </si>
  <si>
    <t>UG301025A251</t>
  </si>
  <si>
    <t>598</t>
    <phoneticPr fontId="8" type="noConversion"/>
  </si>
  <si>
    <t>价格合适，搭配性强</t>
    <phoneticPr fontId="8" type="noConversion"/>
  </si>
  <si>
    <t>款式简单，性价比低</t>
    <phoneticPr fontId="8" type="noConversion"/>
  </si>
  <si>
    <t>LOGO好看，版型偏宽松 ，经济实惠</t>
    <phoneticPr fontId="8" type="noConversion"/>
  </si>
  <si>
    <t>前面恶魔图像好看，如果是夏季款肯定好卖</t>
  </si>
  <si>
    <t>面料不错，</t>
  </si>
  <si>
    <t>简单百搭款</t>
  </si>
  <si>
    <t>版型好，小魔女印花特别</t>
  </si>
  <si>
    <t>面料舒服 百搭</t>
  </si>
  <si>
    <t>简单 好搭</t>
    <phoneticPr fontId="8" type="noConversion"/>
  </si>
  <si>
    <t>款式好，面料不错，图案接受度高</t>
  </si>
  <si>
    <t>面料轻薄。价位易接受</t>
    <phoneticPr fontId="8" type="noConversion"/>
  </si>
  <si>
    <t>卖了一件 易搭配 简洁减龄</t>
    <phoneticPr fontId="8" type="noConversion"/>
  </si>
  <si>
    <t>基础款，可以</t>
  </si>
  <si>
    <t>图案特别，性价比高</t>
  </si>
  <si>
    <t xml:space="preserve"> 丝光棉柔软舒服，百搭</t>
  </si>
  <si>
    <t>前后图案设计不单调，百搭好卖</t>
  </si>
  <si>
    <t>加了5%的灰色，饱和度较好，简约大方</t>
  </si>
  <si>
    <t>款式，面料都可以。</t>
  </si>
  <si>
    <t>百搭好看，顾客基本都能接受</t>
  </si>
  <si>
    <t>款式偏长</t>
  </si>
  <si>
    <t>型好面料舒适</t>
    <phoneticPr fontId="8" type="noConversion"/>
  </si>
  <si>
    <t>简单易接受</t>
  </si>
  <si>
    <t>基础版型，面料偏薄透，图案有个性</t>
  </si>
  <si>
    <t>个性，实穿</t>
  </si>
  <si>
    <t>面料舒适亲肤，非常好穿百搭T恤</t>
  </si>
  <si>
    <t>简单的T  图案新颖</t>
    <phoneticPr fontId="8" type="noConversion"/>
  </si>
  <si>
    <t>基础款，都不爱穿带人的衣服</t>
    <phoneticPr fontId="8" type="noConversion"/>
  </si>
  <si>
    <t>钻粘的太不牢固啦</t>
  </si>
  <si>
    <t>T恤有点长，短一点更好</t>
    <phoneticPr fontId="8" type="noConversion"/>
  </si>
  <si>
    <t>图案偏深 面料舒适</t>
  </si>
  <si>
    <t>面料舒适，花色好看</t>
  </si>
  <si>
    <t>T恤版型可以稍微再宽松一点，面料和图案都很不错</t>
    <phoneticPr fontId="8" type="noConversion"/>
  </si>
  <si>
    <t>版型好  前面图案比较有特色</t>
  </si>
  <si>
    <t>图案新颖活泼</t>
  </si>
  <si>
    <t>花版不好看，</t>
    <phoneticPr fontId="8" type="noConversion"/>
  </si>
  <si>
    <t>UG301027A290</t>
  </si>
  <si>
    <t>版型太大了，价格略高</t>
    <phoneticPr fontId="8" type="noConversion"/>
  </si>
  <si>
    <t>版型太大太长</t>
    <phoneticPr fontId="8" type="noConversion"/>
  </si>
  <si>
    <t xml:space="preserve">T恤和蕾丝拼接 款式独特 </t>
    <phoneticPr fontId="8" type="noConversion"/>
  </si>
  <si>
    <t>前片大面积的玫瑰有个性好看，衣服长度有些长</t>
  </si>
  <si>
    <t>款式不错，衣袖易勾破</t>
  </si>
  <si>
    <t>百搭款，可以设计短点</t>
  </si>
  <si>
    <t>版型好显瘦，小魔女印花特别</t>
  </si>
  <si>
    <t>工艺感强 有特色</t>
  </si>
  <si>
    <t>面料好，版型偏大</t>
    <phoneticPr fontId="8" type="noConversion"/>
  </si>
  <si>
    <t>长度好。 袖子拼接时髦。提花元素有特色</t>
    <phoneticPr fontId="8" type="noConversion"/>
  </si>
  <si>
    <t>比较有女人味 比较实穿 图案有点过于花俏 版型有点太大</t>
    <phoneticPr fontId="8" type="noConversion"/>
  </si>
  <si>
    <t>前中印花绣珠漂亮</t>
    <phoneticPr fontId="8" type="noConversion"/>
  </si>
  <si>
    <t>面料舒服柔软，颜色版型都是百搭的</t>
  </si>
  <si>
    <t>太阔，太花</t>
  </si>
  <si>
    <t>版型大</t>
  </si>
  <si>
    <t>这款图片有点花</t>
  </si>
  <si>
    <t>版型偏大，图案设计好看，好卖</t>
  </si>
  <si>
    <t>不同面料拼接，添加了烫钻比较有设计感，版型上身有质感</t>
  </si>
  <si>
    <t>胸前设计太花，款式太长。</t>
  </si>
  <si>
    <t>版型偏阔</t>
  </si>
  <si>
    <t>款式偏大</t>
  </si>
  <si>
    <t>图案有点繁琐</t>
    <phoneticPr fontId="8" type="noConversion"/>
  </si>
  <si>
    <t>款式好看，面料做工较好，单值偏高</t>
  </si>
  <si>
    <t>图案个性，接受度高，适合大众</t>
  </si>
  <si>
    <t>假两件设计非常有特点小恶魔图片加亮钻更显俏皮</t>
  </si>
  <si>
    <t>今年不是很流行   销售不好 图案有些乱</t>
    <phoneticPr fontId="8" type="noConversion"/>
  </si>
  <si>
    <t>这样版太多了</t>
    <phoneticPr fontId="8" type="noConversion"/>
  </si>
  <si>
    <t>款式设计很个性，就是易掉钻</t>
  </si>
  <si>
    <t>款式很好，有些长</t>
    <phoneticPr fontId="8" type="noConversion"/>
  </si>
  <si>
    <t>只适合高个子，挑身材，不好搭配。</t>
  </si>
  <si>
    <t>面料设计好</t>
  </si>
  <si>
    <t>拼接长T袖子蕾丝设计比较小女人味，胸前图案较个性</t>
    <phoneticPr fontId="8" type="noConversion"/>
  </si>
  <si>
    <t>袖子复杂  版型好</t>
  </si>
  <si>
    <t>面料舒适 前面图案加钉珠设计很上档次 莎袖设计也挺好</t>
  </si>
  <si>
    <t>好卖，款式顾客喜欢，但是水砖太容易掉了</t>
    <phoneticPr fontId="8" type="noConversion"/>
  </si>
  <si>
    <t>版型肩部太大，臃肿</t>
  </si>
  <si>
    <t>UG301033B206</t>
  </si>
  <si>
    <t>438</t>
    <phoneticPr fontId="8" type="noConversion"/>
  </si>
  <si>
    <t>花型好看，</t>
    <phoneticPr fontId="8" type="noConversion"/>
  </si>
  <si>
    <t>价格很合适，搭配性很强</t>
    <phoneticPr fontId="8" type="noConversion"/>
  </si>
  <si>
    <t>实用性不高</t>
    <phoneticPr fontId="8" type="noConversion"/>
  </si>
  <si>
    <t>满版印花， 百搭，不挑肤色</t>
    <phoneticPr fontId="8" type="noConversion"/>
  </si>
  <si>
    <t>顾客反应领口的设计不好</t>
  </si>
  <si>
    <t>设计上身效果好</t>
  </si>
  <si>
    <t>百搭内搭</t>
  </si>
  <si>
    <t>版型显瘦，实用度高</t>
  </si>
  <si>
    <t>面料好花版个性时尚</t>
    <phoneticPr fontId="8" type="noConversion"/>
  </si>
  <si>
    <t>价位易接受，面料舒适</t>
    <phoneticPr fontId="8" type="noConversion"/>
  </si>
  <si>
    <t>时尚百搭</t>
    <phoneticPr fontId="8" type="noConversion"/>
  </si>
  <si>
    <t>收身版型，面料柔软</t>
  </si>
  <si>
    <t>花版还可以</t>
  </si>
  <si>
    <t>这款颜色有点亮，比较挑人</t>
  </si>
  <si>
    <t>满版印花设计有特色，上身效果时尚个性，价格性价比高</t>
  </si>
  <si>
    <t>颜色，面料，款式都可以</t>
  </si>
  <si>
    <t>百搭好看，顾客都喜欢</t>
  </si>
  <si>
    <t>版型颜色好，内搭洋气</t>
  </si>
  <si>
    <t>打底面料舒适</t>
    <phoneticPr fontId="8" type="noConversion"/>
  </si>
  <si>
    <t>基础搭配款，颜色不太喜欢居多</t>
  </si>
  <si>
    <t>新颖，个性，搭配白色T恤里面非常好看</t>
  </si>
  <si>
    <t>面料舒服</t>
    <phoneticPr fontId="8" type="noConversion"/>
  </si>
  <si>
    <t>颜色太扎眼，太透，不好搭配</t>
  </si>
  <si>
    <t>花色好看</t>
  </si>
  <si>
    <t>印花打底，图案新潮、版型较小，非常好搭配，接受度高</t>
    <phoneticPr fontId="8" type="noConversion"/>
  </si>
  <si>
    <t>版型好  价位合适</t>
  </si>
  <si>
    <t xml:space="preserve">面料舒适 </t>
  </si>
  <si>
    <t>颜色特别</t>
  </si>
  <si>
    <t>颜色不好看，</t>
    <phoneticPr fontId="8" type="noConversion"/>
  </si>
  <si>
    <t>UG301043A284</t>
  </si>
  <si>
    <t>拼接款比较独特，面料也很柔软</t>
    <phoneticPr fontId="8" type="noConversion"/>
  </si>
  <si>
    <t xml:space="preserve">蕾丝拼接 款式独特 </t>
    <phoneticPr fontId="8" type="noConversion"/>
  </si>
  <si>
    <t>款式不错，价格偏高</t>
  </si>
  <si>
    <t>款式好，面料不错，颜色高级</t>
  </si>
  <si>
    <t>款式别致，颜色显高级</t>
  </si>
  <si>
    <t>袖子不好看</t>
  </si>
  <si>
    <t>一般 款式颜色偏普遍，</t>
  </si>
  <si>
    <t>颜色显白，版型偏大</t>
  </si>
  <si>
    <t>颜色挑人，款式可以再收一些。</t>
  </si>
  <si>
    <t>成套搭配效果更佳</t>
  </si>
  <si>
    <t>做工好，颜色挑人</t>
  </si>
  <si>
    <t>蕾丝颜色成熟</t>
    <phoneticPr fontId="8" type="noConversion"/>
  </si>
  <si>
    <t>款式较为复杂，颜色不太受欢迎</t>
  </si>
  <si>
    <t>版型颜色都不好</t>
    <phoneticPr fontId="8" type="noConversion"/>
  </si>
  <si>
    <t>面料颜色好</t>
  </si>
  <si>
    <t>蕾丝拼接上衣，灰色显成熟、挑肤色，一般年轻顾客不会接受，年龄偏大又不喜欢款式</t>
    <phoneticPr fontId="8" type="noConversion"/>
  </si>
  <si>
    <t>颜色好看  价位合适</t>
  </si>
  <si>
    <t>颜色稍许有点暗  肤白的人穿好看 面料还是挺好的</t>
  </si>
  <si>
    <t>颜色很温柔，但是有点挑人</t>
    <phoneticPr fontId="8" type="noConversion"/>
  </si>
  <si>
    <t>UG302041A290</t>
  </si>
  <si>
    <t>裤型好看，长度合适</t>
    <phoneticPr fontId="8" type="noConversion"/>
  </si>
  <si>
    <t>价格很适中，版型也非常好</t>
    <phoneticPr fontId="8" type="noConversion"/>
  </si>
  <si>
    <t>面料舒适，腰部松紧设计舒适，裤脚很设计人性化</t>
  </si>
  <si>
    <t>面料偏硬</t>
  </si>
  <si>
    <t>百搭，舒适</t>
  </si>
  <si>
    <t>好卖，版型好</t>
  </si>
  <si>
    <t>版型显瘦，面料舒适</t>
  </si>
  <si>
    <t>版型不错。好穿搭</t>
    <phoneticPr fontId="8" type="noConversion"/>
  </si>
  <si>
    <t>面料舒适，显瘦</t>
  </si>
  <si>
    <t>一般这款有点挑人</t>
  </si>
  <si>
    <t>工装裤，版型上身好看，易接受</t>
  </si>
  <si>
    <t>面料版型效果不错</t>
  </si>
  <si>
    <t>款式版型颜色好，百搭不挑人</t>
  </si>
  <si>
    <t>版型好 面料好 好搭配</t>
    <phoneticPr fontId="8" type="noConversion"/>
  </si>
  <si>
    <t>款式面料都好，热卖款</t>
  </si>
  <si>
    <t>爆款工装裤，穿着特别显瘦</t>
  </si>
  <si>
    <t xml:space="preserve">简单 好搭配  </t>
  </si>
  <si>
    <t>UG302082A290</t>
  </si>
  <si>
    <t>版型好看，面料舒服</t>
    <phoneticPr fontId="8" type="noConversion"/>
  </si>
  <si>
    <t>价格很适中，版型也非常好，搭配性非常强</t>
    <phoneticPr fontId="8" type="noConversion"/>
  </si>
  <si>
    <t>简单好搭配，实用性强</t>
    <phoneticPr fontId="8" type="noConversion"/>
  </si>
  <si>
    <t>面料上身效果好</t>
  </si>
  <si>
    <t>面料舒服，易百搭时尚</t>
  </si>
  <si>
    <t>版型显瘦，黑色耐看百搭</t>
  </si>
  <si>
    <t>好搭不实用</t>
    <phoneticPr fontId="8" type="noConversion"/>
  </si>
  <si>
    <t xml:space="preserve">版型好 颜色好 </t>
  </si>
  <si>
    <t>基础款，好搭配</t>
  </si>
  <si>
    <t>百搭，性价比高</t>
  </si>
  <si>
    <t>有点短</t>
  </si>
  <si>
    <t>高级黑色。A版型修饰胯位显腿长</t>
  </si>
  <si>
    <t>款式，长款都OK，客群不多</t>
  </si>
  <si>
    <t>百搭好看，大多都能接受</t>
  </si>
  <si>
    <t>版型颜色好，百搭</t>
  </si>
  <si>
    <t>皮裤型一般 偏短一点</t>
    <phoneticPr fontId="8" type="noConversion"/>
  </si>
  <si>
    <t xml:space="preserve">荷叶腰卖的更好一些  </t>
    <phoneticPr fontId="8" type="noConversion"/>
  </si>
  <si>
    <t>裤型好</t>
  </si>
  <si>
    <t>皮短裤性价比高、版型较好</t>
    <phoneticPr fontId="8" type="noConversion"/>
  </si>
  <si>
    <t>简单好搭配 包容性很强   不显胖</t>
  </si>
  <si>
    <t>基础百搭，皮质柔软</t>
  </si>
  <si>
    <t>UG302309A290</t>
  </si>
  <si>
    <t>前面图案和款式过于复杂，价格略高</t>
    <phoneticPr fontId="8" type="noConversion"/>
  </si>
  <si>
    <t>裤腿太大</t>
    <phoneticPr fontId="8" type="noConversion"/>
  </si>
  <si>
    <t>烟灰色阔腿裤，修饰腿型，显高显瘦。</t>
    <phoneticPr fontId="8" type="noConversion"/>
  </si>
  <si>
    <t>旁边钻链设计太浮夸多余</t>
  </si>
  <si>
    <t>设计版型好面料舒适</t>
  </si>
  <si>
    <t>款式时尚，裤脚偏大</t>
  </si>
  <si>
    <t>设计独特，色彩百搭</t>
  </si>
  <si>
    <t>版型好，时尚度高</t>
  </si>
  <si>
    <t>版型偏大，比较挑身材</t>
  </si>
  <si>
    <t>版型好 价格高</t>
  </si>
  <si>
    <t>没卖 太多这种类似款式 没创新</t>
    <phoneticPr fontId="8" type="noConversion"/>
  </si>
  <si>
    <t>款式别致，显腿长</t>
  </si>
  <si>
    <t>阔腿版型显瘦，烫钻金属流苏非常精致，颜色洋气</t>
  </si>
  <si>
    <t>版型显胖，显腿粗</t>
  </si>
  <si>
    <t>试穿率，不高，</t>
  </si>
  <si>
    <t>设计有点复杂</t>
  </si>
  <si>
    <t>直筒中腰裤，包容性较好，可以修饰腿型</t>
  </si>
  <si>
    <t>价格太高，前片设计太繁琐</t>
  </si>
  <si>
    <t>样式特别，价位偏高</t>
  </si>
  <si>
    <t>价位高</t>
  </si>
  <si>
    <t xml:space="preserve">型还不错  面料没弹性 </t>
    <phoneticPr fontId="8" type="noConversion"/>
  </si>
  <si>
    <t>有破洞且版型太大不宜卖</t>
  </si>
  <si>
    <t>流苏阔腿，时尚又个性显腿长</t>
  </si>
  <si>
    <t xml:space="preserve">太肥 颜色深 </t>
    <phoneticPr fontId="8" type="noConversion"/>
  </si>
  <si>
    <t>版型颜色 挺好</t>
    <phoneticPr fontId="8" type="noConversion"/>
  </si>
  <si>
    <t>价格贵</t>
    <phoneticPr fontId="8" type="noConversion"/>
  </si>
  <si>
    <t>颜色好裤型好</t>
  </si>
  <si>
    <t>牛仔阔腿裤，烫钻设计有点复杂，一般顾客都不喜欢，建议裤子简单点更好，更好搭配、易打理</t>
    <phoneticPr fontId="8" type="noConversion"/>
  </si>
  <si>
    <t>颜色深</t>
  </si>
  <si>
    <t>接受度不高，</t>
    <phoneticPr fontId="8" type="noConversion"/>
  </si>
  <si>
    <t xml:space="preserve">好  </t>
    <phoneticPr fontId="8" type="noConversion"/>
  </si>
  <si>
    <t>UG302310A219</t>
  </si>
  <si>
    <t>已经卖掉2条 比以往裁剪好 时尚一些</t>
    <phoneticPr fontId="8" type="noConversion"/>
  </si>
  <si>
    <t>不实穿</t>
  </si>
  <si>
    <t>上身掉档，显胯</t>
  </si>
  <si>
    <t>款式面料都好，热卖款，袖子偏短</t>
  </si>
  <si>
    <t>面料舒适，版型好看，领口设计太垮不太好穿</t>
  </si>
  <si>
    <t>连体露的太多  秋天穿再穿打底衫 有点窝囊</t>
    <phoneticPr fontId="8" type="noConversion"/>
  </si>
  <si>
    <t>版型好</t>
    <phoneticPr fontId="8" type="noConversion"/>
  </si>
  <si>
    <t>做成去年芭莎款，颜色会更受欢迎</t>
    <phoneticPr fontId="8" type="noConversion"/>
  </si>
  <si>
    <t>领口设计不好</t>
  </si>
  <si>
    <t>接受度不高，觉得夷陵不好看</t>
    <phoneticPr fontId="8" type="noConversion"/>
  </si>
  <si>
    <t>UG303028A290</t>
  </si>
  <si>
    <t>裙型好看，方便穿搭</t>
    <phoneticPr fontId="8" type="noConversion"/>
  </si>
  <si>
    <t>价格款式版型都非常不错</t>
    <phoneticPr fontId="8" type="noConversion"/>
  </si>
  <si>
    <t>内连安全裤的设计很好，裙摆幅度好看</t>
  </si>
  <si>
    <t>扣子太多了</t>
  </si>
  <si>
    <t>版型好显瘦，百搭</t>
  </si>
  <si>
    <t>普遍了，不是太突出</t>
    <phoneticPr fontId="8" type="noConversion"/>
  </si>
  <si>
    <t>版型设计不错</t>
    <phoneticPr fontId="8" type="noConversion"/>
  </si>
  <si>
    <t>版型好 价格易接受</t>
    <phoneticPr fontId="8" type="noConversion"/>
  </si>
  <si>
    <t>面料舒适，百搭款</t>
  </si>
  <si>
    <t>小a版高腰拉长腰线比例，金属纽扣增加设计感</t>
  </si>
  <si>
    <t>性价比高，大搭</t>
  </si>
  <si>
    <t>一般 太短</t>
  </si>
  <si>
    <t>百搭好卖！</t>
  </si>
  <si>
    <t>A版型修饰胯位显腿长</t>
  </si>
  <si>
    <t>裙裤设计实穿，版型好。可延续</t>
  </si>
  <si>
    <t>百搭不挑身材</t>
  </si>
  <si>
    <t>款式好卖。修身利落</t>
  </si>
  <si>
    <t>A摆设计，包容性特别好</t>
  </si>
  <si>
    <t>码数偏小</t>
    <phoneticPr fontId="8" type="noConversion"/>
  </si>
  <si>
    <t>版型设计显瘦，价位合理</t>
  </si>
  <si>
    <t>版型价位都合适</t>
    <phoneticPr fontId="8" type="noConversion"/>
  </si>
  <si>
    <t>裙型好接受度高</t>
  </si>
  <si>
    <t>半裙性价比较高，版型较好，包容性强</t>
    <phoneticPr fontId="8" type="noConversion"/>
  </si>
  <si>
    <t xml:space="preserve">简单好搭配  包容性很强  前面的扣子和包设计的刚好   </t>
  </si>
  <si>
    <t>基础百搭，版型小巧</t>
  </si>
  <si>
    <t>好看</t>
    <phoneticPr fontId="8" type="noConversion"/>
  </si>
  <si>
    <t>UG303044A284</t>
  </si>
  <si>
    <t>颜色不挑人，但是除了原搭，搭配性较弱</t>
    <phoneticPr fontId="8" type="noConversion"/>
  </si>
  <si>
    <t>包的位置不好看</t>
    <phoneticPr fontId="8" type="noConversion"/>
  </si>
  <si>
    <t>蕾丝面料有质感，H版不挑身材，显瘦。</t>
    <phoneticPr fontId="8" type="noConversion"/>
  </si>
  <si>
    <t>蕾丝，百搭比较高级</t>
  </si>
  <si>
    <t>颜色和面料上身效果不好</t>
  </si>
  <si>
    <t>裙子偏长</t>
  </si>
  <si>
    <t>太长，</t>
  </si>
  <si>
    <t>偏女人，比较挑肤色</t>
  </si>
  <si>
    <t>成熟</t>
    <phoneticPr fontId="8" type="noConversion"/>
  </si>
  <si>
    <t>款式偏老。不宜卖</t>
  </si>
  <si>
    <t>这样风格的不怎么卖</t>
    <phoneticPr fontId="8" type="noConversion"/>
  </si>
  <si>
    <t>面料好长度合适</t>
  </si>
  <si>
    <t>灰色蕾丝半裙不易于搭配，蕾丝包臀半裙顾客反映都不是很好</t>
    <phoneticPr fontId="8" type="noConversion"/>
  </si>
  <si>
    <t>颜色不挑人</t>
  </si>
  <si>
    <t xml:space="preserve">面料看起来很高级 </t>
  </si>
  <si>
    <t>UG304022A209</t>
  </si>
  <si>
    <t>包容性很好，非常显瘦，版型也很适中</t>
    <phoneticPr fontId="8" type="noConversion"/>
  </si>
  <si>
    <t>款式好，很多顾客反映袖口有点窄不舒适</t>
  </si>
  <si>
    <t>版型好,款式好</t>
  </si>
  <si>
    <t>版型很好，款式特别，接受度高</t>
  </si>
  <si>
    <t>面料挺括 有质感</t>
  </si>
  <si>
    <t>时尚</t>
    <phoneticPr fontId="8" type="noConversion"/>
  </si>
  <si>
    <t>袖子太紧，面料太厚</t>
    <phoneticPr fontId="8" type="noConversion"/>
  </si>
  <si>
    <t>版型显瘦，风格时髦，价位易接受</t>
    <phoneticPr fontId="8" type="noConversion"/>
  </si>
  <si>
    <t>爆款 显瘦减龄有英伦风味道 个性中不失女人味</t>
    <phoneticPr fontId="8" type="noConversion"/>
  </si>
  <si>
    <t>设计有新意。时尚又有气场</t>
    <phoneticPr fontId="8" type="noConversion"/>
  </si>
  <si>
    <t>款式显瘦</t>
  </si>
  <si>
    <t>一般刚到货没有试穿</t>
  </si>
  <si>
    <t>版型巨显瘦，挑肤色</t>
  </si>
  <si>
    <t>小H型，包容性较好，显高显瘦</t>
  </si>
  <si>
    <t>适合小个子女生</t>
  </si>
  <si>
    <t>做工颜色好，款式挑人，适合比较瘦的人</t>
  </si>
  <si>
    <t>版型号面料弹性舒适。9.10月份不适卖显冷</t>
  </si>
  <si>
    <t>超级显瘦又甜美</t>
  </si>
  <si>
    <t>版型很好看 穿上显瘦</t>
    <phoneticPr fontId="8" type="noConversion"/>
  </si>
  <si>
    <t>版型挺好，上市的时候面料厚，正季穿还半袖</t>
    <phoneticPr fontId="8" type="noConversion"/>
  </si>
  <si>
    <t>版型显瘦，面料有点硬，有点厚</t>
  </si>
  <si>
    <t>连衣裙版型不错，假两件设计时髦、个性，颜色略微偏深，裙子长度只适合小个子</t>
    <phoneticPr fontId="8" type="noConversion"/>
  </si>
  <si>
    <t>版型好  显瘦</t>
  </si>
  <si>
    <t>长度合适 面料舒适 厚薄度刚刚好</t>
  </si>
  <si>
    <t>好卖，版型小，胖瘦穿起都好看</t>
    <phoneticPr fontId="8" type="noConversion"/>
  </si>
  <si>
    <t>假两件设计新颖，版型瘦高</t>
  </si>
  <si>
    <t>版型好看，质量不怎么好</t>
    <phoneticPr fontId="8" type="noConversion"/>
  </si>
  <si>
    <t>UG304034B206</t>
  </si>
  <si>
    <t>裙子长度有点尴尬，不是特别显个子</t>
    <phoneticPr fontId="8" type="noConversion"/>
  </si>
  <si>
    <t>款式不错，裙子可以再设计短一点</t>
    <phoneticPr fontId="8" type="noConversion"/>
  </si>
  <si>
    <t>上身效果很好，不挑身材，两穿拆穿都可以</t>
    <phoneticPr fontId="8" type="noConversion"/>
  </si>
  <si>
    <t>颜色深了，显得成熟</t>
  </si>
  <si>
    <t>款式时尚，面料不错</t>
  </si>
  <si>
    <t>两件套设计实用性高，满版印花特别</t>
  </si>
  <si>
    <t xml:space="preserve">款式洋气 </t>
  </si>
  <si>
    <t>时尚不耐看</t>
    <phoneticPr fontId="8" type="noConversion"/>
  </si>
  <si>
    <t>面料不错版型也不错</t>
    <phoneticPr fontId="8" type="noConversion"/>
  </si>
  <si>
    <t>颜色暗</t>
  </si>
  <si>
    <t>款式易接受 假两件接受度还行</t>
    <phoneticPr fontId="8" type="noConversion"/>
  </si>
  <si>
    <t>设计有新意。时尚又实穿。</t>
    <phoneticPr fontId="8" type="noConversion"/>
  </si>
  <si>
    <t>衬衫面料易皱，没品质感</t>
  </si>
  <si>
    <t>面料亲肤透气，照片感花版时尚个性</t>
  </si>
  <si>
    <t>花色显肤色暗</t>
  </si>
  <si>
    <t>一般 连衣裙版型蛮好</t>
  </si>
  <si>
    <t>设计很人性化，好卖</t>
  </si>
  <si>
    <t>假两件套。可分开穿搭，实穿率较高</t>
  </si>
  <si>
    <t>上身效果好，颜色比较挑</t>
  </si>
  <si>
    <t>设计感强，颜色接受度低</t>
  </si>
  <si>
    <t>款式 面料都好</t>
    <phoneticPr fontId="8" type="noConversion"/>
  </si>
  <si>
    <t>花色版型老气</t>
  </si>
  <si>
    <t>衬衫颜色不适卖，内搭裙子比较受欢迎，衬衫面料单薄</t>
  </si>
  <si>
    <t>时尚舒适，减龄</t>
  </si>
  <si>
    <t>选择性不是很多  衣服比较显瘦 两件分开穿 还是比较合适一些</t>
    <phoneticPr fontId="8" type="noConversion"/>
  </si>
  <si>
    <t>版型雷同去年</t>
    <phoneticPr fontId="8" type="noConversion"/>
  </si>
  <si>
    <t>款式设计显老气</t>
  </si>
  <si>
    <t>衬衫颜色一般人不喜欢，裙子稍短一些</t>
    <phoneticPr fontId="8" type="noConversion"/>
  </si>
  <si>
    <t>颜色接受度低，版型穿起来啰嗦</t>
  </si>
  <si>
    <t>长度有点尴尬.外套有点短</t>
  </si>
  <si>
    <t>UG307031A251</t>
  </si>
  <si>
    <t>面料有问题，袖子处熨烫不好</t>
    <phoneticPr fontId="8" type="noConversion"/>
  </si>
  <si>
    <t>包不好看，试穿率低</t>
    <phoneticPr fontId="8" type="noConversion"/>
  </si>
  <si>
    <t>颜色太浅，价格偏高</t>
  </si>
  <si>
    <t>时尚大牌，面料太金贵了</t>
    <phoneticPr fontId="8" type="noConversion"/>
  </si>
  <si>
    <t>量太少，好卖，面料难护理</t>
  </si>
  <si>
    <t>醋酸面料比较高级，顾客反映价格有点小贵</t>
  </si>
  <si>
    <t>职场时尚首选，面料光感显气质</t>
  </si>
  <si>
    <t>西装面料轻薄、有光泽、显质感，版型大气，包容性强</t>
    <phoneticPr fontId="8" type="noConversion"/>
  </si>
  <si>
    <t>太容易勾丝</t>
  </si>
  <si>
    <t>UG307313A290</t>
  </si>
  <si>
    <t>1598</t>
    <phoneticPr fontId="8" type="noConversion"/>
  </si>
  <si>
    <t>版型好看，面料舒服，有设计感</t>
    <phoneticPr fontId="8" type="noConversion"/>
  </si>
  <si>
    <t>款式不错，但是可以稍微窄一点</t>
    <phoneticPr fontId="8" type="noConversion"/>
  </si>
  <si>
    <t xml:space="preserve">颜色太深 </t>
    <phoneticPr fontId="8" type="noConversion"/>
  </si>
  <si>
    <t>款式好，上身效果价格好，</t>
  </si>
  <si>
    <t>款式不错，易百搭</t>
  </si>
  <si>
    <t>高腰款外套，百搭</t>
  </si>
  <si>
    <t>短款宽松版型时尚，接受度高</t>
  </si>
  <si>
    <t>时尚洋气</t>
    <phoneticPr fontId="8" type="noConversion"/>
  </si>
  <si>
    <t>版型很好。</t>
    <phoneticPr fontId="8" type="noConversion"/>
  </si>
  <si>
    <t>版型包容性好，颜色好，面料软</t>
  </si>
  <si>
    <t>此款上身简洁、干练利落、时尚</t>
    <phoneticPr fontId="8" type="noConversion"/>
  </si>
  <si>
    <t>面料舒适，比较有设计感</t>
  </si>
  <si>
    <t>小阔版型 .水洗牛仔面料颜色洋气工艺感十足</t>
  </si>
  <si>
    <t>版型面料都可以</t>
  </si>
  <si>
    <t>小箱型外套，前短差2CM，前后都加了烫钻比较有设计感</t>
  </si>
  <si>
    <t>款式，颜色，面料，可延续</t>
  </si>
  <si>
    <t>挺括有型，效果特别好</t>
  </si>
  <si>
    <t>版型和颜色都还不错</t>
    <phoneticPr fontId="8" type="noConversion"/>
  </si>
  <si>
    <t>款式工业都比较好。热卖款</t>
  </si>
  <si>
    <t>款式个性，百搭</t>
  </si>
  <si>
    <t>粘钻流苏，时尚有气场</t>
  </si>
  <si>
    <t>销售很好</t>
    <phoneticPr fontId="8" type="noConversion"/>
  </si>
  <si>
    <t>价位和设计款式很好，颜色也很受欢迎，钻链设计不错</t>
  </si>
  <si>
    <t>袖子太长</t>
  </si>
  <si>
    <t>牛仔烫钻设计显得精致、短A字版型非常有调性，客群不是很广泛</t>
    <phoneticPr fontId="8" type="noConversion"/>
  </si>
  <si>
    <t>面料舒适 柔  颜色好看 版型很好   前面的小流苏和水钻贴片加的好</t>
  </si>
  <si>
    <t>同一尺码两件大小不一</t>
  </si>
  <si>
    <t>UG321035B206</t>
  </si>
  <si>
    <t>花色独特，就是版型大了点</t>
  </si>
  <si>
    <t>面料舒服，但颜色老气</t>
    <phoneticPr fontId="8" type="noConversion"/>
  </si>
  <si>
    <t>太花了，颜色偏暗显老</t>
  </si>
  <si>
    <t>衬衫颜色不适卖，衬衫面料单薄</t>
  </si>
  <si>
    <t>今年衬衫太多了</t>
    <phoneticPr fontId="8" type="noConversion"/>
  </si>
  <si>
    <t>UG321187A251</t>
  </si>
  <si>
    <t>没有</t>
  </si>
  <si>
    <t>价格偏高，性价比低</t>
    <phoneticPr fontId="8" type="noConversion"/>
  </si>
  <si>
    <t>刺绣部分有特点</t>
  </si>
  <si>
    <t>版型好，白色比较百搭</t>
  </si>
  <si>
    <t>好看，女人味</t>
    <phoneticPr fontId="8" type="noConversion"/>
  </si>
  <si>
    <t>没卖 上身有点像防晒衣</t>
    <phoneticPr fontId="8" type="noConversion"/>
  </si>
  <si>
    <t>版型偏大，好卖</t>
  </si>
  <si>
    <t>面料舒适轻薄，上身好搭</t>
  </si>
  <si>
    <t>风格和面料比较市场 不像UTI</t>
    <phoneticPr fontId="8" type="noConversion"/>
  </si>
  <si>
    <t>面料轻薄，版型宽松，舒适度高</t>
  </si>
  <si>
    <t>面料不好，花型不好看</t>
  </si>
  <si>
    <t>颜色比较普通</t>
  </si>
  <si>
    <t>领位置穿着不舒适</t>
  </si>
  <si>
    <t>好看，</t>
    <phoneticPr fontId="8" type="noConversion"/>
  </si>
  <si>
    <t>UG321311A219</t>
  </si>
  <si>
    <t>款式和颜色非常好，也有品质感，包容性很强</t>
    <phoneticPr fontId="8" type="noConversion"/>
  </si>
  <si>
    <t>面料舒适，版型好显瘦</t>
  </si>
  <si>
    <t>百搭好卖，价位偏高</t>
  </si>
  <si>
    <t>版型好，上身好看</t>
  </si>
  <si>
    <t>款式颜色好，设计偏大</t>
  </si>
  <si>
    <t>版型偏中性宽松 颜色接受还不错</t>
    <phoneticPr fontId="8" type="noConversion"/>
  </si>
  <si>
    <t>版型过大，不适卖</t>
  </si>
  <si>
    <t>上身很不舒服  顾客不太适应袖子 面料很好 做个上肩的应该销售不错</t>
    <phoneticPr fontId="8" type="noConversion"/>
  </si>
  <si>
    <t>版型太肥，穿着显胖，价位有点高</t>
  </si>
  <si>
    <t>牛仔衬衣版型很好，包容性好，性价比高，面料较柔软</t>
    <phoneticPr fontId="8" type="noConversion"/>
  </si>
  <si>
    <t>颜色好   版型好</t>
  </si>
  <si>
    <t>第3波</t>
  </si>
  <si>
    <t>棋盘游戏</t>
  </si>
  <si>
    <t>UG301098A390</t>
  </si>
  <si>
    <t>太深了</t>
    <phoneticPr fontId="8" type="noConversion"/>
  </si>
  <si>
    <t>没到</t>
    <phoneticPr fontId="12" type="noConversion"/>
  </si>
  <si>
    <t>简单大方</t>
    <phoneticPr fontId="8" type="noConversion"/>
  </si>
  <si>
    <t>版型宽松，包容性更好，不挑身材</t>
  </si>
  <si>
    <t>露肩 不喜欢 太普通了</t>
    <phoneticPr fontId="8" type="noConversion"/>
  </si>
  <si>
    <t>黑色卫衣版型设计很好，只是一侧露肩设计导致两边袖长不一样，面料舒适</t>
    <phoneticPr fontId="8" type="noConversion"/>
  </si>
  <si>
    <t xml:space="preserve">版型好  </t>
  </si>
  <si>
    <t>A摆压身高</t>
  </si>
  <si>
    <t>UG301099A341</t>
  </si>
  <si>
    <t>颜色好看，</t>
    <phoneticPr fontId="8" type="noConversion"/>
  </si>
  <si>
    <t>款式过于基础，吸引不了顾客</t>
    <phoneticPr fontId="8" type="noConversion"/>
  </si>
  <si>
    <t>很普通</t>
    <phoneticPr fontId="8" type="noConversion"/>
  </si>
  <si>
    <t xml:space="preserve">  亮色系卫衣，前短后长设计。</t>
    <phoneticPr fontId="8" type="noConversion"/>
  </si>
  <si>
    <t>颜色显黑，接受度低</t>
  </si>
  <si>
    <t>颜色设计好</t>
  </si>
  <si>
    <t>颜色鲜艳，凸显肤质</t>
  </si>
  <si>
    <t>颜色好看，版型适中</t>
    <phoneticPr fontId="12" type="noConversion"/>
  </si>
  <si>
    <t>简单大方，款式不突出</t>
    <phoneticPr fontId="8" type="noConversion"/>
  </si>
  <si>
    <t>颜色偏亮，难驾驭</t>
  </si>
  <si>
    <t>颜色青春。背后的元素吸睛</t>
    <phoneticPr fontId="8" type="noConversion"/>
  </si>
  <si>
    <t>颜色版型都比较洋气</t>
  </si>
  <si>
    <t>颜色可以，面料显厚</t>
  </si>
  <si>
    <t>一般 版型偏大，颜色太亮</t>
  </si>
  <si>
    <t>颜色衬肤色</t>
  </si>
  <si>
    <t>颜色，款式，版型都OK 不足：露肩设计可以小</t>
  </si>
  <si>
    <t>性价比高，颜色显白</t>
  </si>
  <si>
    <t>款式设计好看，版型偏大，颜色挑人</t>
  </si>
  <si>
    <t>版型还不错    面料也不错 颜色接受度一般</t>
    <phoneticPr fontId="8" type="noConversion"/>
  </si>
  <si>
    <t>颜色好卖，款式版型都比较好，面料好</t>
  </si>
  <si>
    <t>露肩 不喜欢 太普通了 颜色很好看</t>
    <phoneticPr fontId="8" type="noConversion"/>
  </si>
  <si>
    <t>颜色漂亮，不错</t>
  </si>
  <si>
    <t>绿色卫衣顾客反映度较好</t>
    <phoneticPr fontId="8" type="noConversion"/>
  </si>
  <si>
    <t>版型好  颜色比较有吸引</t>
  </si>
  <si>
    <t>颜色不够亮</t>
    <phoneticPr fontId="8" type="noConversion"/>
  </si>
  <si>
    <t>颜色吸睛</t>
  </si>
  <si>
    <t>UG301102B306</t>
  </si>
  <si>
    <t>好搭，面料舒服</t>
    <phoneticPr fontId="8" type="noConversion"/>
  </si>
  <si>
    <t>满版印花打底，百搭。</t>
    <phoneticPr fontId="8" type="noConversion"/>
  </si>
  <si>
    <t>面料花型都不错，领口设计不好</t>
  </si>
  <si>
    <t>设计版型上身效果好</t>
  </si>
  <si>
    <t>超级好卖，面料舒适百搭</t>
    <phoneticPr fontId="12" type="noConversion"/>
  </si>
  <si>
    <t>好搭配</t>
  </si>
  <si>
    <t>版型显瘦，实用性高，内搭外穿都好看</t>
  </si>
  <si>
    <t>花型不错</t>
    <phoneticPr fontId="8" type="noConversion"/>
  </si>
  <si>
    <t>配色好，40岁女性特别爱</t>
  </si>
  <si>
    <t>面料舒服。价位易接受</t>
    <phoneticPr fontId="8" type="noConversion"/>
  </si>
  <si>
    <t>修身版型，面料弹力很好。适合</t>
  </si>
  <si>
    <t>面料可以，花色太深</t>
  </si>
  <si>
    <t>一般 百搭 颜色沉闷，试穿率少</t>
  </si>
  <si>
    <t xml:space="preserve">基础百搭 </t>
  </si>
  <si>
    <t>款式颜色都好，百搭</t>
  </si>
  <si>
    <t>面料舒适   花色也好看</t>
    <phoneticPr fontId="8" type="noConversion"/>
  </si>
  <si>
    <t>面料舒适，性价比好，百搭</t>
    <phoneticPr fontId="8" type="noConversion"/>
  </si>
  <si>
    <t>基础搭配款，不透，可单穿，好卖</t>
  </si>
  <si>
    <t>百搭款，适合大众</t>
  </si>
  <si>
    <t>超薄网纱，适合叠穿</t>
  </si>
  <si>
    <t>价格优惠 搭配好销售</t>
    <phoneticPr fontId="8" type="noConversion"/>
  </si>
  <si>
    <t>很好，面料非常舒适</t>
  </si>
  <si>
    <t>打底纱衣图案新颖，搭配性强</t>
    <phoneticPr fontId="8" type="noConversion"/>
  </si>
  <si>
    <t>好卖 打底顾客很喜欢，面料舒服</t>
    <phoneticPr fontId="8" type="noConversion"/>
  </si>
  <si>
    <t>颜色较深</t>
  </si>
  <si>
    <t>UG301103B395</t>
  </si>
  <si>
    <t>个性，有设计感</t>
    <phoneticPr fontId="8" type="noConversion"/>
  </si>
  <si>
    <t>面料舒适百搭款</t>
    <phoneticPr fontId="12" type="noConversion"/>
  </si>
  <si>
    <t>好搭配，卖的好</t>
  </si>
  <si>
    <t>面料气味很重</t>
    <phoneticPr fontId="8" type="noConversion"/>
  </si>
  <si>
    <t>明星效应</t>
  </si>
  <si>
    <t>面料舒服，价位易接受</t>
    <phoneticPr fontId="8" type="noConversion"/>
  </si>
  <si>
    <t>基础，好搭配</t>
  </si>
  <si>
    <t>图案特别时尚</t>
  </si>
  <si>
    <t>搭配有些局限，试穿率少</t>
  </si>
  <si>
    <t>时尚棋盘格，新顾客比较难接受</t>
  </si>
  <si>
    <t>搭配款，不透更好了</t>
  </si>
  <si>
    <t>格纹个性，百搭，好连带，面料舒服</t>
  </si>
  <si>
    <t>价格优惠 搭配好销售</t>
  </si>
  <si>
    <t>款式图案看久了眼晕</t>
  </si>
  <si>
    <t>版型好，面料舒适，价格合适</t>
    <phoneticPr fontId="8" type="noConversion"/>
  </si>
  <si>
    <t>很好的一款 颜色版型都好</t>
  </si>
  <si>
    <t>好色好看</t>
  </si>
  <si>
    <t>棋盘格纹打底稍显个性，一般顾客接受度不高</t>
    <phoneticPr fontId="8" type="noConversion"/>
  </si>
  <si>
    <t>百搭时尚</t>
  </si>
  <si>
    <t>UG301109A351</t>
  </si>
  <si>
    <t>前面的花色和颜色都太普通，看起来不是很有质感</t>
    <phoneticPr fontId="8" type="noConversion"/>
  </si>
  <si>
    <t>没有特色，性价比低</t>
    <phoneticPr fontId="8" type="noConversion"/>
  </si>
  <si>
    <t>基础版型，百搭，单穿内搭都OK</t>
    <phoneticPr fontId="8" type="noConversion"/>
  </si>
  <si>
    <t>款式太简单</t>
  </si>
  <si>
    <t>款式常规，夏季来会更好</t>
  </si>
  <si>
    <t>面料不错，版型好</t>
  </si>
  <si>
    <t>简单百搭款</t>
    <phoneticPr fontId="12" type="noConversion"/>
  </si>
  <si>
    <t>绿色印花点缀醒目亮眼，接受度高</t>
  </si>
  <si>
    <t>基础款，适合人群广</t>
  </si>
  <si>
    <t>全棉 面料舒服百搭</t>
  </si>
  <si>
    <t>太基本</t>
  </si>
  <si>
    <t>百搭好卖，版型偏大</t>
  </si>
  <si>
    <t>款式，颜色，面料都不错</t>
  </si>
  <si>
    <t>百搭白T,亮色点缀</t>
  </si>
  <si>
    <t>款式普通，材质偏硬</t>
  </si>
  <si>
    <t>基本款</t>
    <phoneticPr fontId="8" type="noConversion"/>
  </si>
  <si>
    <t>基础款式，搭配款。背后图案没有前面图案好卖</t>
  </si>
  <si>
    <t>基础款T恤，百搭</t>
  </si>
  <si>
    <t xml:space="preserve">没有人试穿 简单 </t>
    <phoneticPr fontId="8" type="noConversion"/>
  </si>
  <si>
    <t>款式设计太普通，没亮点</t>
  </si>
  <si>
    <t>白色T恤简单好搭配，后背设计较新颖，图案反映不是很好</t>
    <phoneticPr fontId="8" type="noConversion"/>
  </si>
  <si>
    <t>版型偏长</t>
  </si>
  <si>
    <t>UG301110A390</t>
  </si>
  <si>
    <t>图案好看 ，版型好看</t>
    <phoneticPr fontId="8" type="noConversion"/>
  </si>
  <si>
    <t>面料非常舒适，前面的绿色图案点缀非常精致</t>
    <phoneticPr fontId="8" type="noConversion"/>
  </si>
  <si>
    <t>撞色设计，吸引眼球。</t>
    <phoneticPr fontId="8" type="noConversion"/>
  </si>
  <si>
    <t>面料不错，款不好卖</t>
  </si>
  <si>
    <t xml:space="preserve">简单好搭 </t>
    <phoneticPr fontId="8" type="noConversion"/>
  </si>
  <si>
    <t>面料很好</t>
    <phoneticPr fontId="8" type="noConversion"/>
  </si>
  <si>
    <t>面料舒服，颜色好看</t>
  </si>
  <si>
    <t>好穿，显瘦</t>
  </si>
  <si>
    <t>版型好，前面图案撞色吸引人</t>
  </si>
  <si>
    <t>绿搭黑色试穿效果挺好的</t>
  </si>
  <si>
    <t>基础百搭，面料舒服</t>
  </si>
  <si>
    <t>面料好版型好</t>
  </si>
  <si>
    <t xml:space="preserve">面料舒适  </t>
    <phoneticPr fontId="8" type="noConversion"/>
  </si>
  <si>
    <t>基础版型，颜色偏暗</t>
  </si>
  <si>
    <t>基础款T恤，百搭，配合荧光绿胶印图案，个性十足</t>
  </si>
  <si>
    <t>上身非常扎 刺绣里侧 有垫布更好</t>
    <phoneticPr fontId="8" type="noConversion"/>
  </si>
  <si>
    <t>销售不错</t>
  </si>
  <si>
    <t>绿色点缀设计很好，面料穿着舒适，可以早秋一波上市</t>
  </si>
  <si>
    <t>面料好花型好看</t>
  </si>
  <si>
    <t>T恤面料一般、前幅绿色刺绣设计有两点，但是顾客接受度不高，表示看不懂</t>
    <phoneticPr fontId="8" type="noConversion"/>
  </si>
  <si>
    <t>前面图案好看  面料一般 太柔容易褪色</t>
  </si>
  <si>
    <t>基础百搭</t>
  </si>
  <si>
    <t>UG301111A351</t>
  </si>
  <si>
    <t>没有什么设计量点</t>
  </si>
  <si>
    <t>版型好，做内搭实用性高</t>
  </si>
  <si>
    <t>全棉面料，百搭</t>
  </si>
  <si>
    <t>像秋衣</t>
  </si>
  <si>
    <t>款式好，面料不错，没有质感</t>
  </si>
  <si>
    <t>试穿比较少， 一般内搭都是短袖</t>
  </si>
  <si>
    <t>基础百搭，但不好卖</t>
  </si>
  <si>
    <t xml:space="preserve">版型基本 长袖单穿没特色 </t>
    <phoneticPr fontId="8" type="noConversion"/>
  </si>
  <si>
    <t>薄棉更贴合，版型随身型，显瘦</t>
  </si>
  <si>
    <t xml:space="preserve">搭配衣服试穿 没有人喜欢 </t>
    <phoneticPr fontId="8" type="noConversion"/>
  </si>
  <si>
    <t>显胖偏长</t>
  </si>
  <si>
    <t>T恤面料一般，太过于柔软，版型好搭配</t>
    <phoneticPr fontId="8" type="noConversion"/>
  </si>
  <si>
    <t>UG301115B399</t>
  </si>
  <si>
    <t>短款宽松版型遮肉显瘦，条纹经典耐看</t>
  </si>
  <si>
    <t>没独特之处，显胖</t>
    <phoneticPr fontId="8" type="noConversion"/>
  </si>
  <si>
    <t xml:space="preserve"> 估计没到季节</t>
  </si>
  <si>
    <t>款式偏短</t>
  </si>
  <si>
    <t>版型偏大，偏短</t>
  </si>
  <si>
    <t>版型显瘦，面料好挺括</t>
  </si>
  <si>
    <t>宽松短版，横斑马条纹显瘦</t>
  </si>
  <si>
    <t>版型不好看  不显瘦 太肥大 面料不适合太肥版型</t>
    <phoneticPr fontId="8" type="noConversion"/>
  </si>
  <si>
    <t>条纹上衣性价比高，简单、大方</t>
    <phoneticPr fontId="8" type="noConversion"/>
  </si>
  <si>
    <t>版型好   包容性强</t>
  </si>
  <si>
    <t>UG301338A351</t>
  </si>
  <si>
    <t>百搭，面料舒服</t>
    <phoneticPr fontId="8" type="noConversion"/>
  </si>
  <si>
    <t>领口有点小，帽子略重，穿一会会勒脖子</t>
    <phoneticPr fontId="8" type="noConversion"/>
  </si>
  <si>
    <t>版型偏大</t>
    <phoneticPr fontId="12" type="noConversion"/>
  </si>
  <si>
    <t>版型显瘦，白色百搭，可外穿可内搭</t>
  </si>
  <si>
    <t>版型太大，没设计感</t>
  </si>
  <si>
    <t>宽松版型包容性强，后面印花设计简单大气</t>
  </si>
  <si>
    <t>简单百搭 ，后背有亮点，</t>
  </si>
  <si>
    <t>客人反映不喜欢后背</t>
  </si>
  <si>
    <t>版型挺括，上身质感很好大气</t>
  </si>
  <si>
    <t>后背图案太花，衣长可以再短一点</t>
  </si>
  <si>
    <t>廓形，上身简约不简单</t>
  </si>
  <si>
    <t>领口比较紧</t>
  </si>
  <si>
    <t>版型好 面料舒适</t>
    <phoneticPr fontId="8" type="noConversion"/>
  </si>
  <si>
    <t>面料版型都好卖</t>
  </si>
  <si>
    <t>款式好，版型好</t>
  </si>
  <si>
    <t>UG302096B395</t>
  </si>
  <si>
    <t>版心设计好</t>
  </si>
  <si>
    <t>面料没弹性</t>
    <phoneticPr fontId="12" type="noConversion"/>
  </si>
  <si>
    <t>版型好，和套装马甲一起穿，特别，显瘦</t>
  </si>
  <si>
    <t>基础，一般</t>
  </si>
  <si>
    <t>版型好显瘦</t>
  </si>
  <si>
    <t>畅销 版型好看 面料适合秋冬穿</t>
  </si>
  <si>
    <t>款式，颜色可以。面料接受度不高</t>
  </si>
  <si>
    <t>有点厚  版型很好</t>
  </si>
  <si>
    <t>长短适中 版型也好</t>
    <phoneticPr fontId="8" type="noConversion"/>
  </si>
  <si>
    <t>搭配成套好卖</t>
  </si>
  <si>
    <t>编制彩呢面料，保暖性好</t>
  </si>
  <si>
    <t xml:space="preserve">成套搭配很好看 单穿也很实用 </t>
    <phoneticPr fontId="8" type="noConversion"/>
  </si>
  <si>
    <t>显瘦</t>
  </si>
  <si>
    <t>面料太厚重</t>
  </si>
  <si>
    <t>粗花呢短裤版型偏大，秋季短裤反映不是很好</t>
    <phoneticPr fontId="8" type="noConversion"/>
  </si>
  <si>
    <t>UG302101A390</t>
  </si>
  <si>
    <t>延续款，配色看起来不高级</t>
    <phoneticPr fontId="8" type="noConversion"/>
  </si>
  <si>
    <t>款式常规，面料上身效果一般</t>
  </si>
  <si>
    <t>面料舒适，版型挑人</t>
    <phoneticPr fontId="12" type="noConversion"/>
  </si>
  <si>
    <t>面料舒适，侧面绿色撞色设计特别</t>
  </si>
  <si>
    <t>样式普通</t>
    <phoneticPr fontId="8" type="noConversion"/>
  </si>
  <si>
    <t>面料硬又厚，不显体型</t>
  </si>
  <si>
    <t>裤型显高显瘦</t>
  </si>
  <si>
    <t>太厚，显胖</t>
  </si>
  <si>
    <t>面料有点厚</t>
  </si>
  <si>
    <t>款式普通，面料穿着显臃肿。</t>
  </si>
  <si>
    <t>材质偏厚偏长</t>
  </si>
  <si>
    <t>版型好  今年运动边裤型不流行</t>
    <phoneticPr fontId="8" type="noConversion"/>
  </si>
  <si>
    <t>今年阔腿裤，客人没反应</t>
  </si>
  <si>
    <t>基础款，面料偏后，不够垂</t>
  </si>
  <si>
    <t>直筒裤型，显腿长</t>
  </si>
  <si>
    <t>料子很好 试穿率不是很高 因为肥 都不太爱穿松糕鞋</t>
    <phoneticPr fontId="8" type="noConversion"/>
  </si>
  <si>
    <t>款式设计太普通，没亮点，面料不好</t>
  </si>
  <si>
    <t>裤型一般</t>
    <phoneticPr fontId="8" type="noConversion"/>
  </si>
  <si>
    <t>一般价位偏高接受度不高</t>
  </si>
  <si>
    <t>面料好裤型好</t>
  </si>
  <si>
    <t>运动裤版型较好，腰部抽绳设计反映不错，要是松紧腰就更好了</t>
    <phoneticPr fontId="8" type="noConversion"/>
  </si>
  <si>
    <t>UG302334A390</t>
  </si>
  <si>
    <t>价格适中，包容性很好</t>
    <phoneticPr fontId="8" type="noConversion"/>
  </si>
  <si>
    <t>颜色不喜欢</t>
    <phoneticPr fontId="8" type="noConversion"/>
  </si>
  <si>
    <t>版型百搭</t>
    <phoneticPr fontId="12" type="noConversion"/>
  </si>
  <si>
    <t>裤型 百搭</t>
  </si>
  <si>
    <t>简单大方好搭</t>
    <phoneticPr fontId="8" type="noConversion"/>
  </si>
  <si>
    <t>面料太硬，版型显胖</t>
  </si>
  <si>
    <t>百搭显瘦</t>
  </si>
  <si>
    <t>版型显瘦，胯部设计偏窄，不好穿，也不好脱</t>
  </si>
  <si>
    <t>款式好，好搭配</t>
  </si>
  <si>
    <t>版型 特别是腰胯部很偏小  比正常尺码小了1个码</t>
    <phoneticPr fontId="8" type="noConversion"/>
  </si>
  <si>
    <t>型好</t>
  </si>
  <si>
    <t>版型号好，面料偏硬，颜色好卖</t>
  </si>
  <si>
    <t>纯棉面料吸湿透气性更好，裤型显瘦</t>
  </si>
  <si>
    <t>版型很好  颜色有些深 天气暖 试穿不是很好</t>
    <phoneticPr fontId="8" type="noConversion"/>
  </si>
  <si>
    <t xml:space="preserve">没弹性 </t>
  </si>
  <si>
    <t>面料不舒服，腰身低</t>
  </si>
  <si>
    <t>牛仔裤面料柔软，裤型不变错，裤脚的挽边的设计不显腿型</t>
    <phoneticPr fontId="8" type="noConversion"/>
  </si>
  <si>
    <t>长度尴尬，显胯宽</t>
  </si>
  <si>
    <t>版型很小，比正常小号小，建议不改版增加一个XS</t>
    <phoneticPr fontId="8" type="noConversion"/>
  </si>
  <si>
    <t>UG303108B395</t>
  </si>
  <si>
    <t>争对的年龄层太窄，灰色细格纹的图案喜欢的客人很少</t>
    <phoneticPr fontId="8" type="noConversion"/>
  </si>
  <si>
    <t>上身效果版型显瘦内衬很好</t>
  </si>
  <si>
    <t>裤裙方便</t>
    <phoneticPr fontId="12" type="noConversion"/>
  </si>
  <si>
    <t>百褶格子裙，比较普通不大气，接受度低</t>
  </si>
  <si>
    <t>腰围加宽设计显瘦，裙摆活力</t>
    <phoneticPr fontId="8" type="noConversion"/>
  </si>
  <si>
    <t>款式可以</t>
  </si>
  <si>
    <t>格纹版型和面料都可以</t>
  </si>
  <si>
    <t>比较局限年龄</t>
  </si>
  <si>
    <t>有点低腰</t>
  </si>
  <si>
    <t>比较适合娇小的小姐姐，挑人穿</t>
  </si>
  <si>
    <t>整体没有卖点</t>
  </si>
  <si>
    <t>款式版型好</t>
  </si>
  <si>
    <t>俏皮可爱 年轻客群</t>
    <phoneticPr fontId="8" type="noConversion"/>
  </si>
  <si>
    <t>腰部设计不太显瘦</t>
  </si>
  <si>
    <t>减龄，大号好卖</t>
  </si>
  <si>
    <t>款式太短</t>
  </si>
  <si>
    <t>还可以吧</t>
    <phoneticPr fontId="8" type="noConversion"/>
  </si>
  <si>
    <t>腰部设计显胖</t>
  </si>
  <si>
    <t>千鸟格百褶裙，有点偏长，包容性较好，面料易皱，不好打理</t>
    <phoneticPr fontId="8" type="noConversion"/>
  </si>
  <si>
    <t xml:space="preserve">版型好   </t>
  </si>
  <si>
    <t>版型不好 上身太显宽  包容性不够强</t>
  </si>
  <si>
    <t>学院风，适合年轻客群</t>
  </si>
  <si>
    <t>UG303335A390</t>
  </si>
  <si>
    <t>款式太复杂</t>
    <phoneticPr fontId="8" type="noConversion"/>
  </si>
  <si>
    <t>秋季购买较少，款式新颖</t>
  </si>
  <si>
    <t>款式时尚，百搭</t>
    <phoneticPr fontId="12" type="noConversion"/>
  </si>
  <si>
    <t>颜色太暗沉，过于复杂</t>
    <phoneticPr fontId="8" type="noConversion"/>
  </si>
  <si>
    <t xml:space="preserve"> </t>
  </si>
  <si>
    <t>款式可以，性价比不高</t>
  </si>
  <si>
    <t>裙子太长，显腿短</t>
  </si>
  <si>
    <t>好看，价格偏高点</t>
  </si>
  <si>
    <t>有设计感，挑人群</t>
  </si>
  <si>
    <t>可拆卸裙，比较有设计</t>
  </si>
  <si>
    <t>价格太高，与设计面料不匹配</t>
  </si>
  <si>
    <t>挑客群</t>
  </si>
  <si>
    <t>款式太挑人</t>
  </si>
  <si>
    <t>时尚度过高 挑客</t>
    <phoneticPr fontId="8" type="noConversion"/>
  </si>
  <si>
    <t>设计有特点，价位过高</t>
  </si>
  <si>
    <t>网纱搭配牛仔设计独特</t>
  </si>
  <si>
    <t>价格太高，款式不实用，牛仔半裙太短</t>
  </si>
  <si>
    <t>设计好款式好</t>
  </si>
  <si>
    <t>半裙设计有点复杂，一般人不接受，面料柔软</t>
    <phoneticPr fontId="8" type="noConversion"/>
  </si>
  <si>
    <t xml:space="preserve">价位合适  </t>
  </si>
  <si>
    <t>穿脱太复杂</t>
  </si>
  <si>
    <t>太复杂了，不好看</t>
    <phoneticPr fontId="8" type="noConversion"/>
  </si>
  <si>
    <t>UG304097B395</t>
  </si>
  <si>
    <t>价位偏高</t>
    <phoneticPr fontId="12" type="noConversion"/>
  </si>
  <si>
    <t>长款宽松版型接受度高，黑白格高级经典</t>
  </si>
  <si>
    <t>基础款，长度尴尬</t>
  </si>
  <si>
    <t>黑白格经典时尚不过时</t>
  </si>
  <si>
    <t>款式颜色偏普遍，试穿率少</t>
  </si>
  <si>
    <t>挑人群</t>
  </si>
  <si>
    <t>大众显老</t>
  </si>
  <si>
    <t>面料好，实穿实卖</t>
  </si>
  <si>
    <t>衬衫很好，适合大众</t>
    <phoneticPr fontId="8" type="noConversion"/>
  </si>
  <si>
    <t>面料要起球  版型好   黑白格经典</t>
  </si>
  <si>
    <t>到长不短的，</t>
    <phoneticPr fontId="8" type="noConversion"/>
  </si>
  <si>
    <t>UG304116B399</t>
  </si>
  <si>
    <t>面料太硬</t>
    <phoneticPr fontId="12" type="noConversion"/>
  </si>
  <si>
    <t>版型显瘦，简约，性价比高</t>
    <phoneticPr fontId="8" type="noConversion"/>
  </si>
  <si>
    <t>面料稍微厚了些</t>
  </si>
  <si>
    <t>比较常规，没有特色</t>
  </si>
  <si>
    <t>包容性极好，早秋好卖，颜色搭配好</t>
  </si>
  <si>
    <t>修身版型，空气棉面料不粘身，透气性更佳</t>
  </si>
  <si>
    <t>颜色 领子很有特点  面料厚穿在里面不舒服</t>
    <phoneticPr fontId="8" type="noConversion"/>
  </si>
  <si>
    <t>款式一般，，接受度不好</t>
  </si>
  <si>
    <t>UG307106B395</t>
  </si>
  <si>
    <t>版型适中</t>
    <phoneticPr fontId="12" type="noConversion"/>
  </si>
  <si>
    <t>西装质感好 挺括</t>
  </si>
  <si>
    <t>时尚大牌</t>
    <phoneticPr fontId="8" type="noConversion"/>
  </si>
  <si>
    <t>绣花丑</t>
  </si>
  <si>
    <t>秋季好穿搭，时尚百搭</t>
    <phoneticPr fontId="8" type="noConversion"/>
  </si>
  <si>
    <t>版型还可以，适合人群广</t>
  </si>
  <si>
    <t>千鸟格面料，时尚百搭</t>
  </si>
  <si>
    <t>垫肩设计，显肩宽，不好</t>
  </si>
  <si>
    <t>版型太大，9月份后显薄</t>
  </si>
  <si>
    <t>千鸟格图案面料，经典流行</t>
  </si>
  <si>
    <t>西服外套价位合适，肩部穿时有褶皱</t>
  </si>
  <si>
    <t>面料薄，垫肩总有个印</t>
    <phoneticPr fontId="8" type="noConversion"/>
  </si>
  <si>
    <t>面料偏软，没型，肩部垫肩处褶皱太多</t>
  </si>
  <si>
    <t>版型挑人</t>
  </si>
  <si>
    <t>板型大</t>
  </si>
  <si>
    <t>千鸟格西湖找那个外套，颜色偏深，挑肤色，版型偏大，肩部设计太宽、面料易皱</t>
    <phoneticPr fontId="8" type="noConversion"/>
  </si>
  <si>
    <t xml:space="preserve">版型不好 </t>
  </si>
  <si>
    <t>UG307107B395</t>
  </si>
  <si>
    <t>款式好，上身效果好</t>
  </si>
  <si>
    <t>经典百搭，面料柔软</t>
    <phoneticPr fontId="12" type="noConversion"/>
  </si>
  <si>
    <t>款式百搭，耐看</t>
  </si>
  <si>
    <t>版型一般，接受度低</t>
  </si>
  <si>
    <t>风格不行</t>
  </si>
  <si>
    <t>洋气 活力</t>
    <phoneticPr fontId="8" type="noConversion"/>
  </si>
  <si>
    <t>款式别致，性价比高款式</t>
  </si>
  <si>
    <t>千鸟格面料时尚百搭</t>
  </si>
  <si>
    <t>有肩带显肩宽，面料可以</t>
  </si>
  <si>
    <t>轻薄时尚个性</t>
  </si>
  <si>
    <t>整体没有卖点，特别是肩章设计接受顾客群少</t>
  </si>
  <si>
    <t>版型太</t>
  </si>
  <si>
    <t>9月份后显薄，版型不适卖</t>
  </si>
  <si>
    <t>面料好易打理，成套穿，增加价值感</t>
  </si>
  <si>
    <t>千鸟格图案面料，宽松短款不挑身材</t>
  </si>
  <si>
    <t>都不喜欢 一件没卖</t>
    <phoneticPr fontId="8" type="noConversion"/>
  </si>
  <si>
    <t>肩部设计不好看</t>
  </si>
  <si>
    <t>夹克版型不错，颜色有点偏深，面料柔软</t>
    <phoneticPr fontId="8" type="noConversion"/>
  </si>
  <si>
    <t>面料舒适    版型好</t>
  </si>
  <si>
    <t>顾客喜欢款式，但是不喜欢颜色</t>
    <phoneticPr fontId="8" type="noConversion"/>
  </si>
  <si>
    <t>版型小巧</t>
  </si>
  <si>
    <t xml:space="preserve">好   </t>
    <phoneticPr fontId="8" type="noConversion"/>
  </si>
  <si>
    <t>UG307336C398</t>
  </si>
  <si>
    <t>上身后比较中规中矩，太中性了</t>
    <phoneticPr fontId="8" type="noConversion"/>
  </si>
  <si>
    <t>格子拼接的地方没有质感</t>
    <phoneticPr fontId="8" type="noConversion"/>
  </si>
  <si>
    <t>可单穿，可做外套，主打烟灰色，经济实惠。</t>
    <phoneticPr fontId="8" type="noConversion"/>
  </si>
  <si>
    <t>设计感好</t>
  </si>
  <si>
    <t>颜色太黑，不凸显肤质</t>
  </si>
  <si>
    <t>拼接独特，面料舒适</t>
    <phoneticPr fontId="12" type="noConversion"/>
  </si>
  <si>
    <t>格子拼接款式特别，显瘦</t>
  </si>
  <si>
    <t>实用性差</t>
  </si>
  <si>
    <t>拼接时尚，但价位高</t>
    <phoneticPr fontId="8" type="noConversion"/>
  </si>
  <si>
    <t>有设计感、版型大气。</t>
    <phoneticPr fontId="8" type="noConversion"/>
  </si>
  <si>
    <t>款式好，面料不错，版型好，再小一点点就好了</t>
  </si>
  <si>
    <t>拼接时尚，面料舒适</t>
  </si>
  <si>
    <t>学院风青春有活力，拼接面料个性百搭</t>
  </si>
  <si>
    <t>太中性，型一般</t>
  </si>
  <si>
    <t>畅销 试穿率蛮高的，版型好百搭</t>
  </si>
  <si>
    <t>太中性</t>
  </si>
  <si>
    <t>款式设计不大方，主要顾客反映颜色暗</t>
  </si>
  <si>
    <t>款式新颖，包容性好</t>
  </si>
  <si>
    <t>很 休闲 颜色有点旧</t>
    <phoneticPr fontId="8" type="noConversion"/>
  </si>
  <si>
    <t>版型好，易搭配，9月份后显薄</t>
  </si>
  <si>
    <t>拼接设计穿起来很有特点，薄厚适中特别适合早秋穿搭</t>
  </si>
  <si>
    <t>可能适合年龄小的人  全是牛仔卖的好</t>
    <phoneticPr fontId="8" type="noConversion"/>
  </si>
  <si>
    <t xml:space="preserve">挑人版型 </t>
  </si>
  <si>
    <t>款式好，有设计感</t>
  </si>
  <si>
    <t>拼接牛仔外套个性、新潮，接受度不高，顾客反映太中性，面料柔软，反映较好</t>
    <phoneticPr fontId="8" type="noConversion"/>
  </si>
  <si>
    <t>中性</t>
  </si>
  <si>
    <t>UG309410C398</t>
  </si>
  <si>
    <t>显瘦，长度合适</t>
    <phoneticPr fontId="8" type="noConversion"/>
  </si>
  <si>
    <t>版型很显瘦，拼接的面料也比独特</t>
    <phoneticPr fontId="8" type="noConversion"/>
  </si>
  <si>
    <t>上身显瘦，版型设计不错</t>
    <phoneticPr fontId="8" type="noConversion"/>
  </si>
  <si>
    <t>比较有设计感的假两件，深色系，不挑客群。</t>
    <phoneticPr fontId="8" type="noConversion"/>
  </si>
  <si>
    <t>款式很好</t>
  </si>
  <si>
    <t>版型包容性好</t>
    <phoneticPr fontId="12" type="noConversion"/>
  </si>
  <si>
    <t>款式时尚，百搭性高</t>
  </si>
  <si>
    <t>版型简单 不挑身材</t>
  </si>
  <si>
    <t>设计有特色面料也很不错。</t>
    <phoneticPr fontId="8" type="noConversion"/>
  </si>
  <si>
    <t>毛线部分容易起球显旧</t>
  </si>
  <si>
    <t>拼接时髦。适合各种体型和年龄</t>
    <phoneticPr fontId="8" type="noConversion"/>
  </si>
  <si>
    <t>季节不到</t>
    <phoneticPr fontId="8" type="noConversion"/>
  </si>
  <si>
    <t>假两件比较有设计，条纹设计显瘦遮肉</t>
  </si>
  <si>
    <t>显瘦，版型好，试穿</t>
  </si>
  <si>
    <t>畅销 试穿率还不错，版型偏大些</t>
  </si>
  <si>
    <t>款式，颜色OK。建议袖口可以改短</t>
  </si>
  <si>
    <t>款式好，包容性好</t>
  </si>
  <si>
    <t>款式好  拼接的也好看</t>
    <phoneticPr fontId="8" type="noConversion"/>
  </si>
  <si>
    <t>时尚大气，比较好穿</t>
    <phoneticPr fontId="8" type="noConversion"/>
  </si>
  <si>
    <t>版型较好，拼接设计有特点，好卖</t>
  </si>
  <si>
    <t>款式个性，时尚度高</t>
  </si>
  <si>
    <t>针织衬衫拼接，时尚感更强</t>
  </si>
  <si>
    <t>不实用 价格贵</t>
    <phoneticPr fontId="8" type="noConversion"/>
  </si>
  <si>
    <t>针织面料可以再薄一些</t>
    <phoneticPr fontId="8" type="noConversion"/>
  </si>
  <si>
    <t>版型偏肥 设计感强 颜色百搭</t>
  </si>
  <si>
    <t>款式好设计好</t>
  </si>
  <si>
    <t>跟雪歌衣服很像</t>
  </si>
  <si>
    <t>有点长，小个子不好驾驭</t>
  </si>
  <si>
    <t>UG309411B395</t>
  </si>
  <si>
    <t>百搭，面料舒服，有设计感</t>
    <phoneticPr fontId="8" type="noConversion"/>
  </si>
  <si>
    <t>价格，款式，图案各方面都很好</t>
    <phoneticPr fontId="8" type="noConversion"/>
  </si>
  <si>
    <t>针织感觉显胖</t>
    <phoneticPr fontId="8" type="noConversion"/>
  </si>
  <si>
    <t xml:space="preserve">  格纹经典马甲，休闲时尚百搭。</t>
    <phoneticPr fontId="8" type="noConversion"/>
  </si>
  <si>
    <t>衣服长短很合适，棋盘格年轻</t>
  </si>
  <si>
    <t>花形图案好</t>
  </si>
  <si>
    <t>花色独特，百搭</t>
    <phoneticPr fontId="12" type="noConversion"/>
  </si>
  <si>
    <t>卖的可以</t>
  </si>
  <si>
    <t>黑白棋盘格马甲大气百搭</t>
  </si>
  <si>
    <t>比较有设计感</t>
  </si>
  <si>
    <t>中长版款遮臀遮垮，黑白棋盘格经典时尚面料舒服阔版型</t>
  </si>
  <si>
    <t>版型好，往年没有的针织马甲</t>
  </si>
  <si>
    <t>领子有高</t>
  </si>
  <si>
    <t>畅销 试穿率，不高，版型偏大</t>
  </si>
  <si>
    <t>版型偏长偏大，好卖</t>
  </si>
  <si>
    <t>棋盘格马甲外套面料舒服，不是特别的厚，实穿率高</t>
  </si>
  <si>
    <t>款式，面料OK。棋盘格设计整体显老气，搭配的内搭，裤子也没特别的独一无二</t>
  </si>
  <si>
    <t>版型大方</t>
  </si>
  <si>
    <t>颜色新颖</t>
  </si>
  <si>
    <t>款式好 马甲比较时尚高级好搭配</t>
    <phoneticPr fontId="8" type="noConversion"/>
  </si>
  <si>
    <t>版型好，面料舒适，格子设计很多不喜欢</t>
  </si>
  <si>
    <t>融入流行棋盘格元素 ，版型宽松，简单大气</t>
  </si>
  <si>
    <t>眼前一亮 胖瘦都适合 面料柔软</t>
    <phoneticPr fontId="8" type="noConversion"/>
  </si>
  <si>
    <t>款式百搭，面料柔软，穿着舒适</t>
  </si>
  <si>
    <t>马甲如果不起球就很好</t>
    <phoneticPr fontId="8" type="noConversion"/>
  </si>
  <si>
    <t>很好的一款 颜色版型都好就是价位高些</t>
  </si>
  <si>
    <t>款式好  花型好</t>
  </si>
  <si>
    <t>格纹马甲独特、版型包容性较好，面料舒适</t>
    <phoneticPr fontId="8" type="noConversion"/>
  </si>
  <si>
    <t>版型好   价位合适 又百搭</t>
  </si>
  <si>
    <t>格子经典  颜色搭配好看   时尚度高</t>
  </si>
  <si>
    <t>UG309412B395</t>
  </si>
  <si>
    <t>太短了</t>
    <phoneticPr fontId="8" type="noConversion"/>
  </si>
  <si>
    <t xml:space="preserve"> 格纹经典开衫，减龄，不挑肤色和身材</t>
    <phoneticPr fontId="8" type="noConversion"/>
  </si>
  <si>
    <t>做的太短了点，顾客显臀</t>
  </si>
  <si>
    <t>款式设计好</t>
  </si>
  <si>
    <t>版型偏短</t>
    <phoneticPr fontId="12" type="noConversion"/>
  </si>
  <si>
    <t>黑白棋盘格颜色好看，短款宽松版型好</t>
  </si>
  <si>
    <t>短了点</t>
    <phoneticPr fontId="8" type="noConversion"/>
  </si>
  <si>
    <t>短</t>
  </si>
  <si>
    <t>小版型精致。花版时髦，价位易接受</t>
    <phoneticPr fontId="8" type="noConversion"/>
  </si>
  <si>
    <t>上身效果不好</t>
  </si>
  <si>
    <t>格子开衫比较百搭看洋气</t>
  </si>
  <si>
    <t>格纹颜色不错，版型也好</t>
  </si>
  <si>
    <t>海报款棋盘格外套面料舒服，前短后长设计，比较独特</t>
  </si>
  <si>
    <t>款式，面料OK。棋盘格设计整体显老气</t>
  </si>
  <si>
    <t>领口不服帖</t>
  </si>
  <si>
    <t xml:space="preserve">款式好 面料不错 </t>
    <phoneticPr fontId="8" type="noConversion"/>
  </si>
  <si>
    <t>有点扎</t>
  </si>
  <si>
    <t>版型过于短小，顾客一般考虑少</t>
    <phoneticPr fontId="8" type="noConversion"/>
  </si>
  <si>
    <t>版型短阔，显壮，不好卖</t>
  </si>
  <si>
    <t>融入流行棋盘格元素 ，版型宽松，系扣版保暖更佳</t>
  </si>
  <si>
    <t xml:space="preserve">身长有点短  冷了穿冻腰  </t>
    <phoneticPr fontId="8" type="noConversion"/>
  </si>
  <si>
    <t>款式可以，长度有点短。</t>
  </si>
  <si>
    <t>出了价位高些 其它都很好</t>
  </si>
  <si>
    <t>版型不好，显胖</t>
  </si>
  <si>
    <t>箱型外套有点显胖</t>
    <phoneticPr fontId="8" type="noConversion"/>
  </si>
  <si>
    <t>版型小 太短</t>
  </si>
  <si>
    <t>颜色好看  版型好</t>
  </si>
  <si>
    <t>小巧，经典款</t>
  </si>
  <si>
    <t>UG321104B395</t>
  </si>
  <si>
    <t>面料舒服，有设计感</t>
    <phoneticPr fontId="8" type="noConversion"/>
  </si>
  <si>
    <t>款式设计不错</t>
    <phoneticPr fontId="8" type="noConversion"/>
  </si>
  <si>
    <t>太花和其他款式太类同</t>
  </si>
  <si>
    <t>和几款印花设计雷同，面料舒适</t>
  </si>
  <si>
    <t>花色太花挑人</t>
    <phoneticPr fontId="12" type="noConversion"/>
  </si>
  <si>
    <t>版型好看显瘦，黑白棋盘格大气</t>
  </si>
  <si>
    <t>版型可以。</t>
    <phoneticPr fontId="8" type="noConversion"/>
  </si>
  <si>
    <t>花版经典，款式可盐可甜，价位易接受</t>
    <phoneticPr fontId="8" type="noConversion"/>
  </si>
  <si>
    <t>内搭，外穿都不错的一款</t>
    <phoneticPr fontId="8" type="noConversion"/>
  </si>
  <si>
    <t>设计不错</t>
  </si>
  <si>
    <t>版型和花色都可以</t>
  </si>
  <si>
    <t>一般 图案有些凌乱</t>
  </si>
  <si>
    <t>棋盘格衬衫，包容性抗皱较好</t>
  </si>
  <si>
    <t>面料，款式OK。颜色太花</t>
  </si>
  <si>
    <t>款式好，设计感强</t>
  </si>
  <si>
    <t>款式女人  颜色时尚</t>
    <phoneticPr fontId="8" type="noConversion"/>
  </si>
  <si>
    <t>格子设计不适卖，面料较好</t>
  </si>
  <si>
    <t>棋盘格系列衬衫，版型显瘦</t>
  </si>
  <si>
    <t>太乱 无试穿</t>
    <phoneticPr fontId="8" type="noConversion"/>
  </si>
  <si>
    <t>衬衣款式没特点，显老气</t>
  </si>
  <si>
    <t>衬衫薄厚适中，价格合理</t>
    <phoneticPr fontId="8" type="noConversion"/>
  </si>
  <si>
    <t>款式好，面料不错，颜色接受度</t>
  </si>
  <si>
    <t>花色漂亮，设计好</t>
  </si>
  <si>
    <t>衬衣面料舒适、易打理、版型包容性好、显瘦、格纹设计时尚、新颖</t>
    <phoneticPr fontId="8" type="noConversion"/>
  </si>
  <si>
    <t>有特色  百搭</t>
  </si>
  <si>
    <t>UG321119B399</t>
  </si>
  <si>
    <t>版型有点太宽松了</t>
    <phoneticPr fontId="8" type="noConversion"/>
  </si>
  <si>
    <t>款式时尚，百搭</t>
  </si>
  <si>
    <t>版型偏大，面料舒适</t>
    <phoneticPr fontId="12" type="noConversion"/>
  </si>
  <si>
    <t>时尚大方</t>
    <phoneticPr fontId="8" type="noConversion"/>
  </si>
  <si>
    <t>青春哟经典，领带有特色</t>
    <phoneticPr fontId="8" type="noConversion"/>
  </si>
  <si>
    <t xml:space="preserve"> 上身效果不好 太中性</t>
  </si>
  <si>
    <t>款式基础</t>
  </si>
  <si>
    <t>面料舒适柔软，顺条纹显瘦搭配扑克领带很有设计感</t>
  </si>
  <si>
    <t>经典条纹衬衫，面料舒适柔软</t>
  </si>
  <si>
    <t>面料，版型OK。</t>
  </si>
  <si>
    <t>版型过大</t>
  </si>
  <si>
    <t>款式设计好看，包容性强</t>
  </si>
  <si>
    <t>款式有点偏款松</t>
    <phoneticPr fontId="8" type="noConversion"/>
  </si>
  <si>
    <t>看着晕 最近衬衫卖的不好</t>
    <phoneticPr fontId="8" type="noConversion"/>
  </si>
  <si>
    <t>版型肥大</t>
  </si>
  <si>
    <t>面料舒适，版型好</t>
  </si>
  <si>
    <t>UG324332C390</t>
  </si>
  <si>
    <t>款式不错，时尚</t>
  </si>
  <si>
    <t>马甲流苏设计特别，和短裤成套搭配，接受度高</t>
  </si>
  <si>
    <t>简单</t>
  </si>
  <si>
    <t>显肩膀宽</t>
  </si>
  <si>
    <t>套过于中性</t>
    <phoneticPr fontId="8" type="noConversion"/>
  </si>
  <si>
    <t>有设计感</t>
    <phoneticPr fontId="8" type="noConversion"/>
  </si>
  <si>
    <t>款式时尚，有设计感</t>
  </si>
  <si>
    <t>个性，百搭面料舒服挺括有型</t>
  </si>
  <si>
    <t>太长，显人矮</t>
  </si>
  <si>
    <t>一般 试穿率蛮高的，版型好百搭</t>
  </si>
  <si>
    <t>牛仔马甲 肩位有点小溜肩，显肩宽</t>
  </si>
  <si>
    <t>颜色太暗，肩部设计显肩宽。搭配的内搭，也没独特款</t>
  </si>
  <si>
    <t>版型好 ，流苏易断</t>
  </si>
  <si>
    <t>流苏太爱掉</t>
  </si>
  <si>
    <t xml:space="preserve">款式时尚 </t>
    <phoneticPr fontId="8" type="noConversion"/>
  </si>
  <si>
    <t>好卖款，版型面料都比较好</t>
  </si>
  <si>
    <t>牛仔结合花呢面料，宽松更百搭</t>
  </si>
  <si>
    <t>很帅气 看似很简单 穿上很大气</t>
    <phoneticPr fontId="8" type="noConversion"/>
  </si>
  <si>
    <t>款式设计很好</t>
  </si>
  <si>
    <t>马甲版型好</t>
    <phoneticPr fontId="8" type="noConversion"/>
  </si>
  <si>
    <t>版型偏肥其它还好</t>
  </si>
  <si>
    <t>版型好，有设计感</t>
  </si>
  <si>
    <t>牛仔流苏马甲个性、独特、精致，但实用性不强</t>
    <phoneticPr fontId="8" type="noConversion"/>
  </si>
  <si>
    <t>版型好    百搭</t>
  </si>
  <si>
    <t>很好</t>
    <phoneticPr fontId="8" type="noConversion"/>
  </si>
  <si>
    <t>网络魔法2</t>
  </si>
  <si>
    <t>UG301069C328</t>
  </si>
  <si>
    <t>拼接面料比较有设计感，亮片设计有质感。</t>
    <phoneticPr fontId="8" type="noConversion"/>
  </si>
  <si>
    <t>袖子太长</t>
    <phoneticPr fontId="8" type="noConversion"/>
  </si>
  <si>
    <t>颜色太暗，版型不错</t>
    <phoneticPr fontId="12" type="noConversion"/>
  </si>
  <si>
    <t>拼接设计新颖，接受度高</t>
  </si>
  <si>
    <t>低调又不是时尚，好看</t>
    <phoneticPr fontId="8" type="noConversion"/>
  </si>
  <si>
    <t>休闲百搭，面料全棉</t>
  </si>
  <si>
    <t>版型好，太厚</t>
  </si>
  <si>
    <t>款式好，面料不错，颜色有点偏深</t>
  </si>
  <si>
    <t>版型偏大，袖口布料柔软些就好了</t>
  </si>
  <si>
    <t>普通无亮点</t>
  </si>
  <si>
    <t>手袖拼接衬衫料，特别，面料舒适柔软</t>
  </si>
  <si>
    <t xml:space="preserve">拼接比较有设计感 </t>
  </si>
  <si>
    <t>款式时尚 袖子设计有特色</t>
    <phoneticPr fontId="8" type="noConversion"/>
  </si>
  <si>
    <t>颜色过于太深，不抬肤色</t>
    <phoneticPr fontId="8" type="noConversion"/>
  </si>
  <si>
    <t>颜色过暗，版型过大</t>
  </si>
  <si>
    <t>卫衣结合衬衫袖款式时尚感更强</t>
  </si>
  <si>
    <t xml:space="preserve">面料柔软 亲肤性好  喜欢的比较多衬衫袖子 颜色很亮 </t>
    <phoneticPr fontId="8" type="noConversion"/>
  </si>
  <si>
    <t>衣服上的图案过于简单，没样子</t>
  </si>
  <si>
    <t>上身显胖</t>
  </si>
  <si>
    <t>颜色偏重 版型挑人</t>
  </si>
  <si>
    <t>面料舒适  上身效果好</t>
  </si>
  <si>
    <t>版型好  颜色偏深</t>
  </si>
  <si>
    <t>袖子上身舒适度低，肩膀臃肿</t>
  </si>
  <si>
    <t>UG301070A351</t>
  </si>
  <si>
    <t>显肩宽</t>
    <phoneticPr fontId="8" type="noConversion"/>
  </si>
  <si>
    <t>面料很多顾客你是喜欢</t>
  </si>
  <si>
    <t>款式挺好，客人大多觉得袖子啰嗦</t>
  </si>
  <si>
    <t>款式特别 有设计</t>
  </si>
  <si>
    <t>好看但又复杂了点</t>
    <phoneticPr fontId="8" type="noConversion"/>
  </si>
  <si>
    <t>有设计点，面料不易皱，价格易接受</t>
    <phoneticPr fontId="8" type="noConversion"/>
  </si>
  <si>
    <t>1米65以上的顾客穿着效果不错。个矮的就显得拖沓。</t>
    <phoneticPr fontId="8" type="noConversion"/>
  </si>
  <si>
    <t>和丝绒拼接不显高级</t>
  </si>
  <si>
    <t>丝绒面料光泽度强，宫廷袖拼接甜美百搭</t>
  </si>
  <si>
    <t>款式新颖，好卖</t>
  </si>
  <si>
    <t>版型太大了，面料太厚</t>
  </si>
  <si>
    <t>丝绒面料上衣，上身比较高级感，荷叶袖，时尚特别</t>
  </si>
  <si>
    <t>显肩宽</t>
  </si>
  <si>
    <t>上身后，显胖</t>
  </si>
  <si>
    <t>款式还可以  面料舒适</t>
    <phoneticPr fontId="8" type="noConversion"/>
  </si>
  <si>
    <t>款式较好。面料舒适，好卖</t>
  </si>
  <si>
    <t>金丝绒面料结合露肩设计，既温婉、性感</t>
  </si>
  <si>
    <t>面料好袖子设计好</t>
  </si>
  <si>
    <t>颜色、面料显质感、版型设计感强，顾客反映较好</t>
    <phoneticPr fontId="8" type="noConversion"/>
  </si>
  <si>
    <t>面料不舒服</t>
  </si>
  <si>
    <t>面料高级</t>
  </si>
  <si>
    <t>UG301071A390</t>
  </si>
  <si>
    <t>挺有设计感的，</t>
    <phoneticPr fontId="8" type="noConversion"/>
  </si>
  <si>
    <t>价格很适中，款式面料都不错</t>
    <phoneticPr fontId="8" type="noConversion"/>
  </si>
  <si>
    <t>显瘦，款式不粗，可以在设计一个颜色</t>
    <phoneticPr fontId="8" type="noConversion"/>
  </si>
  <si>
    <t>比较休身形</t>
  </si>
  <si>
    <t>百搭款</t>
    <phoneticPr fontId="12" type="noConversion"/>
  </si>
  <si>
    <t>袖子露肩设计小性感</t>
  </si>
  <si>
    <t xml:space="preserve">款式好 面料柔软 </t>
  </si>
  <si>
    <t>有点小特色 估计季节不到</t>
    <phoneticPr fontId="8" type="noConversion"/>
  </si>
  <si>
    <t>面料亲肤柔软，宫廷袖拼接很有设计感，百搭时尚</t>
  </si>
  <si>
    <t>太阔，面料不够柔软，显肩宽</t>
  </si>
  <si>
    <t>性价比高，客人投诉面料洗了发白</t>
  </si>
  <si>
    <t>版型太大了，好卖</t>
  </si>
  <si>
    <t>高级黑，加了荷叶袖时尚特别</t>
  </si>
  <si>
    <t>袖子设计显肩宽，拼接部分不精致。建议做一些精致好看的泡泡袖</t>
  </si>
  <si>
    <t>百搭  性价比高</t>
  </si>
  <si>
    <t>款式独特，面料一般</t>
  </si>
  <si>
    <t>款式还可以   面料舒适</t>
    <phoneticPr fontId="8" type="noConversion"/>
  </si>
  <si>
    <t>款式好看，版型太大，小号卖的好</t>
  </si>
  <si>
    <t>卫衣面料结合仿真丝袖，独特时尚</t>
  </si>
  <si>
    <t xml:space="preserve">特别在袖子 搭配裙子很好看 </t>
    <phoneticPr fontId="8" type="noConversion"/>
  </si>
  <si>
    <t>款式很好，袖口有点紧</t>
  </si>
  <si>
    <t>畅销款</t>
  </si>
  <si>
    <t>面料舒适   版型好</t>
  </si>
  <si>
    <t xml:space="preserve">袖子好看  </t>
  </si>
  <si>
    <t>泡泡袖位置熨不平</t>
  </si>
  <si>
    <t>UG301072A391</t>
  </si>
  <si>
    <t>738</t>
    <phoneticPr fontId="8" type="noConversion"/>
  </si>
  <si>
    <t>面料非常舒适，图案也很好看，版型太宽松</t>
    <phoneticPr fontId="8" type="noConversion"/>
  </si>
  <si>
    <t>样式好看，价格偏高</t>
    <phoneticPr fontId="8" type="noConversion"/>
  </si>
  <si>
    <t>颜色不好款，皮肤黑的不适合</t>
  </si>
  <si>
    <t>面料柔软，版型偏大</t>
    <phoneticPr fontId="12" type="noConversion"/>
  </si>
  <si>
    <t>颜色好看，版型好</t>
  </si>
  <si>
    <t xml:space="preserve"> 面料软</t>
  </si>
  <si>
    <t>好看好搭</t>
    <phoneticPr fontId="8" type="noConversion"/>
  </si>
  <si>
    <t>版型太大</t>
    <phoneticPr fontId="8" type="noConversion"/>
  </si>
  <si>
    <t>太长</t>
  </si>
  <si>
    <t>面料太厚太硬</t>
    <phoneticPr fontId="8" type="noConversion"/>
  </si>
  <si>
    <t>没卖 不知客人什么眼光 有客人反应不喜欢钉珠太多 洗涤麻烦</t>
    <phoneticPr fontId="8" type="noConversion"/>
  </si>
  <si>
    <t>面料舒适，图案特别</t>
  </si>
  <si>
    <t>全棉柔软舒服，手工钉珠.和刺绣很精致，特别</t>
  </si>
  <si>
    <t>面料太揉一皱了</t>
  </si>
  <si>
    <t>版型太大</t>
  </si>
  <si>
    <t>简约大方百搭</t>
  </si>
  <si>
    <t>面料好</t>
  </si>
  <si>
    <t>款式基本偏宽松  面料舒服</t>
    <phoneticPr fontId="8" type="noConversion"/>
  </si>
  <si>
    <t>款式过大，面料舒适，颜色不适卖</t>
  </si>
  <si>
    <t>面料，招灰</t>
  </si>
  <si>
    <t>基础款T，颜色柔和显肤色，宽松不挑身材</t>
  </si>
  <si>
    <t xml:space="preserve">无试穿 </t>
    <phoneticPr fontId="8" type="noConversion"/>
  </si>
  <si>
    <t>面料上的图案和钉钻不结实</t>
  </si>
  <si>
    <t>面料一般颜色接受度不高</t>
  </si>
  <si>
    <t>面料不舒适，颜色不好看</t>
  </si>
  <si>
    <t>版型偏大  颜色好看</t>
  </si>
  <si>
    <t xml:space="preserve">面料太柔太贴身 容易显胖    图案好看  </t>
  </si>
  <si>
    <t>不好卖，前面的图案顾客不喜欢</t>
    <phoneticPr fontId="8" type="noConversion"/>
  </si>
  <si>
    <t>版型太大，落肩太大，显胖</t>
  </si>
  <si>
    <t>前片那个图案太大了，扎进去穿尴尬</t>
    <phoneticPr fontId="8" type="noConversion"/>
  </si>
  <si>
    <t>UG301074A391</t>
  </si>
  <si>
    <t>挺有设计感的，面料舒服</t>
    <phoneticPr fontId="8" type="noConversion"/>
  </si>
  <si>
    <t>版型可以稍微再小一点点，整体款式图案不错</t>
    <phoneticPr fontId="8" type="noConversion"/>
  </si>
  <si>
    <t>后背袖子字母绣花特别，接受度高</t>
  </si>
  <si>
    <t>图案有设计</t>
  </si>
  <si>
    <t>简单时尚</t>
    <phoneticPr fontId="8" type="noConversion"/>
  </si>
  <si>
    <t>面料很硬</t>
    <phoneticPr fontId="8" type="noConversion"/>
  </si>
  <si>
    <t>面料太硬，版型过于太挺括</t>
    <phoneticPr fontId="8" type="noConversion"/>
  </si>
  <si>
    <t>袖子和后面都是手工刺绣和大面积丝绒印花很精致特别</t>
  </si>
  <si>
    <t>后背做的比较好，看上去比较有质感</t>
  </si>
  <si>
    <t>款式好，面料不错，刺绣地方有点刺人</t>
  </si>
  <si>
    <t>显旧</t>
  </si>
  <si>
    <t>颜色，设计可以。后背图案太大，袖子做工采用的线扎，不舒服。</t>
  </si>
  <si>
    <t>顾客反映  后面过重</t>
  </si>
  <si>
    <t>面料有点硬</t>
  </si>
  <si>
    <t xml:space="preserve">款式时尚特色 </t>
    <phoneticPr fontId="8" type="noConversion"/>
  </si>
  <si>
    <t>设计新颖，颜色太肤色</t>
    <phoneticPr fontId="8" type="noConversion"/>
  </si>
  <si>
    <t xml:space="preserve">前面太过于简单 </t>
  </si>
  <si>
    <t>版型好   后背图案好看</t>
  </si>
  <si>
    <t>颜色不好卖</t>
    <phoneticPr fontId="8" type="noConversion"/>
  </si>
  <si>
    <t>普通.</t>
    <phoneticPr fontId="8" type="noConversion"/>
  </si>
  <si>
    <t>UG301078A351</t>
  </si>
  <si>
    <t>挺精致的，面料舒服</t>
    <phoneticPr fontId="8" type="noConversion"/>
  </si>
  <si>
    <t>价格面料款式都很不错</t>
    <phoneticPr fontId="8" type="noConversion"/>
  </si>
  <si>
    <t>设计感和面料高级，价位易接受</t>
    <phoneticPr fontId="8" type="noConversion"/>
  </si>
  <si>
    <t>面料材质自带反光效果，显白又靓。</t>
    <phoneticPr fontId="8" type="noConversion"/>
  </si>
  <si>
    <t>面料舒适百搭</t>
  </si>
  <si>
    <t>丝柔面料舒服柔软光感度好，字母钻链精致时尚</t>
  </si>
  <si>
    <t>去年也有的，饱和了</t>
  </si>
  <si>
    <t>丝绒面料比较高级，独特</t>
  </si>
  <si>
    <t>性价比可以，好搭配</t>
  </si>
  <si>
    <t>简单百搭   不易打理</t>
  </si>
  <si>
    <t>面料好做工好</t>
  </si>
  <si>
    <t>款式好 面料高级</t>
    <phoneticPr fontId="8" type="noConversion"/>
  </si>
  <si>
    <t>基础延续款，没有以往好卖</t>
  </si>
  <si>
    <t>金丝绒面料T恤比较有个性，版型显瘦</t>
  </si>
  <si>
    <t xml:space="preserve">年年如此 销售好 流苏很亮  </t>
    <phoneticPr fontId="8" type="noConversion"/>
  </si>
  <si>
    <t>面料好款式好</t>
  </si>
  <si>
    <t>T版型好</t>
  </si>
  <si>
    <t>面料流苏复古，挑人</t>
  </si>
  <si>
    <t>UG301084A391</t>
  </si>
  <si>
    <t>颜色不错，前面的图案也很精致</t>
  </si>
  <si>
    <t>颜色亮度太高</t>
  </si>
  <si>
    <t>一般 搭配有些局限，试穿率少</t>
  </si>
  <si>
    <t>面料一般</t>
    <phoneticPr fontId="8" type="noConversion"/>
  </si>
  <si>
    <t>款式设计没有特点</t>
  </si>
  <si>
    <t>颜色偏浅</t>
  </si>
  <si>
    <t>长度过长了一点</t>
  </si>
  <si>
    <t>UG301092A351</t>
  </si>
  <si>
    <t>版型好，白色百搭</t>
  </si>
  <si>
    <t>简单又不是金致</t>
    <phoneticPr fontId="8" type="noConversion"/>
  </si>
  <si>
    <t>看似节约又精致 百搭，价位合理</t>
    <phoneticPr fontId="8" type="noConversion"/>
  </si>
  <si>
    <t>时尚百搭</t>
  </si>
  <si>
    <t>基础好搭配</t>
  </si>
  <si>
    <t>面料舒服柔软，版型都是百搭的</t>
  </si>
  <si>
    <t>可以，基础款，百搭</t>
  </si>
  <si>
    <t>百搭款 面料舒适</t>
    <phoneticPr fontId="8" type="noConversion"/>
  </si>
  <si>
    <t>简单好看</t>
  </si>
  <si>
    <t>简洁百搭，性价比较高</t>
  </si>
  <si>
    <t>图案有特点。搭配款</t>
  </si>
  <si>
    <t>基础款T恤，图案手工钉珠比较精致</t>
  </si>
  <si>
    <t>价格贵 顾客不觉得皇冠好看</t>
    <phoneticPr fontId="8" type="noConversion"/>
  </si>
  <si>
    <t>版型好，有点小贵</t>
    <phoneticPr fontId="8" type="noConversion"/>
  </si>
  <si>
    <t>UG301094A351</t>
  </si>
  <si>
    <t>不好穿</t>
    <phoneticPr fontId="8" type="noConversion"/>
  </si>
  <si>
    <t>不规则字母设计，字母做了烂边处理很有设计感</t>
  </si>
  <si>
    <t>好穿，领口显脖子长</t>
  </si>
  <si>
    <t>v领设计修饰脸型</t>
  </si>
  <si>
    <t>休闲百搭</t>
  </si>
  <si>
    <t>V字领螺纹设计可修饰脸部线条，宽松短款不挑身材</t>
  </si>
  <si>
    <t>料子很好 不掉毛毛 适合过敏性皮肤的毛衣</t>
    <phoneticPr fontId="8" type="noConversion"/>
  </si>
  <si>
    <t>领口可以做小一点</t>
  </si>
  <si>
    <t>好多顾客不喜欢飞子边</t>
    <phoneticPr fontId="8" type="noConversion"/>
  </si>
  <si>
    <t>UG302184A390</t>
  </si>
  <si>
    <t>款式不错，</t>
  </si>
  <si>
    <t>颜色挑人，款式好</t>
  </si>
  <si>
    <t>版型显瘦，五分设计特别</t>
  </si>
  <si>
    <t>面料舒服。设计很时尚。</t>
    <phoneticPr fontId="8" type="noConversion"/>
  </si>
  <si>
    <t>版型好，接受度低</t>
  </si>
  <si>
    <t>版型时尚</t>
    <phoneticPr fontId="8" type="noConversion"/>
  </si>
  <si>
    <t>水洗皮面料，更柔软舒适度更好</t>
  </si>
  <si>
    <t>版型松紧腰不宽松</t>
  </si>
  <si>
    <t>顾客接受度高，舒服有简约</t>
    <phoneticPr fontId="8" type="noConversion"/>
  </si>
  <si>
    <t>UG302327A319</t>
  </si>
  <si>
    <t>版型价格都很好</t>
    <phoneticPr fontId="8" type="noConversion"/>
  </si>
  <si>
    <t>面料舒适</t>
    <phoneticPr fontId="8" type="noConversion"/>
  </si>
  <si>
    <t>版型很好提臀显瘦，面料微弹穿着感舒适</t>
  </si>
  <si>
    <t>百搭款，好卖</t>
  </si>
  <si>
    <t>版型一般，九分喇叭裤接受度低</t>
  </si>
  <si>
    <t>时尚好搭</t>
    <phoneticPr fontId="8" type="noConversion"/>
  </si>
  <si>
    <t>版型好 面料舒适</t>
  </si>
  <si>
    <t>款式老气，不显腿长</t>
  </si>
  <si>
    <t>版型偏小，面料舒适</t>
  </si>
  <si>
    <t>面料舒服，微喇版型</t>
  </si>
  <si>
    <t>包容性好，百搭</t>
  </si>
  <si>
    <t>有设计点  好卖</t>
  </si>
  <si>
    <t>款式经典。面料舒适，现在需求人较少</t>
  </si>
  <si>
    <t>小V喇叭裤型，显瘦</t>
  </si>
  <si>
    <t>小微喇 版型很好  就是有点瘦</t>
    <phoneticPr fontId="8" type="noConversion"/>
  </si>
  <si>
    <t>版型显瘦，价位可以</t>
  </si>
  <si>
    <t>裤型好面料好</t>
  </si>
  <si>
    <t>基础款牛仔微喇裤，穿着舒适、显瘦</t>
    <phoneticPr fontId="8" type="noConversion"/>
  </si>
  <si>
    <t xml:space="preserve">面料舒适  长度合适  </t>
  </si>
  <si>
    <t>版型小，短，适合个子小巧，腿细，或者腿型不好的</t>
  </si>
  <si>
    <t>版型太小，建议不改版，增加XS</t>
    <phoneticPr fontId="8" type="noConversion"/>
  </si>
  <si>
    <t>UG302331A319</t>
  </si>
  <si>
    <t>颜色太普通</t>
    <phoneticPr fontId="12" type="noConversion"/>
  </si>
  <si>
    <t>显瘦百搭款</t>
  </si>
  <si>
    <t>颜色不好看，版型也不好</t>
  </si>
  <si>
    <t>裤子版型好</t>
  </si>
  <si>
    <t xml:space="preserve">裤长偏短  </t>
    <phoneticPr fontId="8" type="noConversion"/>
  </si>
  <si>
    <t>型不错</t>
  </si>
  <si>
    <t>款式较好，面料舒适，腿部过短，颜色没有吸引力</t>
  </si>
  <si>
    <t>马裤的裤型，不紧紧贴合大腿根部，舒适度更好</t>
  </si>
  <si>
    <t>销售很好 颜色好看 有弹力</t>
    <phoneticPr fontId="8" type="noConversion"/>
  </si>
  <si>
    <t>UG303081A390</t>
  </si>
  <si>
    <t>款式价格都很不错，只是顾客接受度相对较低</t>
    <phoneticPr fontId="8" type="noConversion"/>
  </si>
  <si>
    <t>款式面料设计不错</t>
    <phoneticPr fontId="8" type="noConversion"/>
  </si>
  <si>
    <t>皮质柔软，黑色百搭</t>
    <phoneticPr fontId="12" type="noConversion"/>
  </si>
  <si>
    <t>皮质柔软耐磨易打理，百搭</t>
  </si>
  <si>
    <t>款式好，面料不错，有点偏长</t>
  </si>
  <si>
    <t>整体不够收</t>
  </si>
  <si>
    <t>过长</t>
  </si>
  <si>
    <t>款式好  面料柔软</t>
    <phoneticPr fontId="8" type="noConversion"/>
  </si>
  <si>
    <t>款式部分人群喜欢。面料舒适</t>
  </si>
  <si>
    <t>不太实用  长版比较挑人 不高贵</t>
    <phoneticPr fontId="8" type="noConversion"/>
  </si>
  <si>
    <t>皮裙包容性好、上身效果不错，好搭配</t>
    <phoneticPr fontId="8" type="noConversion"/>
  </si>
  <si>
    <t>UG303083A309</t>
  </si>
  <si>
    <t>颜色款式价格都很好</t>
    <phoneticPr fontId="8" type="noConversion"/>
  </si>
  <si>
    <t>版型不错，价格偏高</t>
    <phoneticPr fontId="8" type="noConversion"/>
  </si>
  <si>
    <t>颜色和款式不是很好看</t>
  </si>
  <si>
    <t>款式时尚，面料百搭</t>
  </si>
  <si>
    <t>颜色挑搭配</t>
    <phoneticPr fontId="12" type="noConversion"/>
  </si>
  <si>
    <t>颜色比较亮丽面料舒服，激光切割不卷边</t>
  </si>
  <si>
    <t>颜色太正式</t>
  </si>
  <si>
    <t>颜色接受度不高。腰部设计处不平整，太挑身材。</t>
  </si>
  <si>
    <t>版型过小</t>
  </si>
  <si>
    <t>版型好，颜色接受度低</t>
  </si>
  <si>
    <t>色彩接受度不高</t>
    <phoneticPr fontId="8" type="noConversion"/>
  </si>
  <si>
    <t>颜色较浅，冬季搭配打底不易搭配</t>
  </si>
  <si>
    <t>水洗皮面料，更柔软舒适度更好，卡其色尽显流行风</t>
  </si>
  <si>
    <t>适合很女人  很受身材 能穿出效果</t>
    <phoneticPr fontId="8" type="noConversion"/>
  </si>
  <si>
    <t>颜色不好看，接受度不高</t>
  </si>
  <si>
    <t>版型较短，颜色接受度不高</t>
    <phoneticPr fontId="8" type="noConversion"/>
  </si>
  <si>
    <t xml:space="preserve">颜色有特色 </t>
  </si>
  <si>
    <t xml:space="preserve">颜色好看 版型不太好 皮料不太贴  </t>
  </si>
  <si>
    <t>颜色挑剔</t>
  </si>
  <si>
    <t>不方便，拉链在后面又有腰带</t>
    <phoneticPr fontId="8" type="noConversion"/>
  </si>
  <si>
    <t>UG303095A390</t>
  </si>
  <si>
    <t>款式太时尚</t>
  </si>
  <si>
    <t>面料柔软，小女人风格</t>
    <phoneticPr fontId="12" type="noConversion"/>
  </si>
  <si>
    <t>款式百搭，耐看，时尚度高</t>
  </si>
  <si>
    <t>版型好显瘦，蕾丝不规则设计特别</t>
  </si>
  <si>
    <t>时尚摩登</t>
    <phoneticPr fontId="8" type="noConversion"/>
  </si>
  <si>
    <t>面料不好，卷成一团。</t>
    <phoneticPr fontId="8" type="noConversion"/>
  </si>
  <si>
    <t>有调性</t>
  </si>
  <si>
    <t>版型设计时髦洋气。但价位高</t>
    <phoneticPr fontId="8" type="noConversion"/>
  </si>
  <si>
    <t>纱裙面料柔软舒服，个性百搭</t>
  </si>
  <si>
    <t>显瘦好看</t>
  </si>
  <si>
    <t>款式有点复杂</t>
    <phoneticPr fontId="8" type="noConversion"/>
  </si>
  <si>
    <t>款式好看，但是底摆太不立正了，总往一起粘</t>
  </si>
  <si>
    <t>价格太高。</t>
  </si>
  <si>
    <t>裙型好看，款式好</t>
  </si>
  <si>
    <t>造型感纱裙内衬稍微有点短，纱质不错，设计有点夸张，价位偏高</t>
    <phoneticPr fontId="8" type="noConversion"/>
  </si>
  <si>
    <t>时尚度高 洋气 就是挑人</t>
  </si>
  <si>
    <t>UG303165A384</t>
  </si>
  <si>
    <t>试穿率低</t>
    <phoneticPr fontId="8" type="noConversion"/>
  </si>
  <si>
    <t xml:space="preserve">  A版，显瘦，修饰腿型。</t>
    <phoneticPr fontId="8" type="noConversion"/>
  </si>
  <si>
    <t>版型小，上身跨大点的不能穿</t>
  </si>
  <si>
    <t>版型好，和牛仔外套成套搭配接受度高</t>
  </si>
  <si>
    <t>时尚不吸睛</t>
    <phoneticPr fontId="8" type="noConversion"/>
  </si>
  <si>
    <t>与同面料的上衣搭配效果好，但版型有点问题。卡在腰和臀围的中段，显得腰围大。臀围处又包紧。A型效果不理想</t>
    <phoneticPr fontId="8" type="noConversion"/>
  </si>
  <si>
    <t>A字版型，百搭显瘦</t>
  </si>
  <si>
    <t>裙子太短了些</t>
  </si>
  <si>
    <t>色 型 质OK，可延续颜色</t>
  </si>
  <si>
    <t>版型好  百搭</t>
  </si>
  <si>
    <t>款式好面料高级</t>
    <phoneticPr fontId="8" type="noConversion"/>
  </si>
  <si>
    <t>成套搭配易卖款</t>
  </si>
  <si>
    <t>包容性很好，款式新颖，搭配系列马夹效果佳</t>
  </si>
  <si>
    <t>成套搭配效果很好</t>
    <phoneticPr fontId="8" type="noConversion"/>
  </si>
  <si>
    <t>款式没特点</t>
  </si>
  <si>
    <t>版型好，颜色价格都合适</t>
    <phoneticPr fontId="8" type="noConversion"/>
  </si>
  <si>
    <t>实用性低</t>
  </si>
  <si>
    <t>设计款式偏短 颜色百搭</t>
  </si>
  <si>
    <t>裙型好，面料不错</t>
  </si>
  <si>
    <t>小香风半裙包容性强，显瘦，顾客反映较好</t>
    <phoneticPr fontId="8" type="noConversion"/>
  </si>
  <si>
    <t>成套穿</t>
  </si>
  <si>
    <t>UG303349A319</t>
  </si>
  <si>
    <t>面料偏硬，版型比较大</t>
  </si>
  <si>
    <t>款式特别，面料舒适</t>
  </si>
  <si>
    <t>款式显胖</t>
  </si>
  <si>
    <t>版型有点瘦</t>
    <phoneticPr fontId="8" type="noConversion"/>
  </si>
  <si>
    <t>裙型不错，面料好</t>
  </si>
  <si>
    <t>牛仔半裙面料柔软，前后哦开衩女人味强，接受度不高，搭配性不强，颜色普通</t>
    <phoneticPr fontId="8" type="noConversion"/>
  </si>
  <si>
    <t>UG304085A391</t>
  </si>
  <si>
    <t>面料太重了 穿上舒适度不是很好</t>
    <phoneticPr fontId="8" type="noConversion"/>
  </si>
  <si>
    <t>版型太大，显胖</t>
    <phoneticPr fontId="8" type="noConversion"/>
  </si>
  <si>
    <t xml:space="preserve"> 阔版中长款卫衣，秋季必备单品。</t>
    <phoneticPr fontId="8" type="noConversion"/>
  </si>
  <si>
    <t>面试很舒适，包容性强</t>
  </si>
  <si>
    <t>面料好，但易勾</t>
  </si>
  <si>
    <t>面料可以。</t>
    <phoneticPr fontId="8" type="noConversion"/>
  </si>
  <si>
    <t>实穿实卖，有点小个性。大众接受度高</t>
  </si>
  <si>
    <t>卖了两件 面料舒服 版型好看 可以当裙子穿方便 比以往的卫衣面料都舒服</t>
    <phoneticPr fontId="8" type="noConversion"/>
  </si>
  <si>
    <t>基础款，太普通</t>
  </si>
  <si>
    <t>面料舒适，缺点易起球</t>
  </si>
  <si>
    <t>廓形空气层面料舒适度好，前面刺绣字母加上手工缝制钻链很精致</t>
  </si>
  <si>
    <t>太厚，太阔，显胖</t>
  </si>
  <si>
    <t>试穿率，不高，版型偏大</t>
  </si>
  <si>
    <t>面料舒服，巨好卖</t>
  </si>
  <si>
    <t>H性，面料舒服，接受度高</t>
  </si>
  <si>
    <t>款式颜色好看</t>
  </si>
  <si>
    <t>卫衣宽松 颜色挑客</t>
    <phoneticPr fontId="8" type="noConversion"/>
  </si>
  <si>
    <t>颜色不突出</t>
  </si>
  <si>
    <t>款式太阔，面料舒适，颜色较好，裙子偏短</t>
  </si>
  <si>
    <t>颜色偏暗，款式过长</t>
  </si>
  <si>
    <t>换色颜色会更好销售  皮肤黄 面料很好 柔软 亲肤性好</t>
    <phoneticPr fontId="8" type="noConversion"/>
  </si>
  <si>
    <t>版型太长，颜色不新鲜</t>
  </si>
  <si>
    <t>版型好，面料好</t>
  </si>
  <si>
    <t>面料好 图案好看 包容性强</t>
  </si>
  <si>
    <t>比较厚</t>
  </si>
  <si>
    <t>颜色不好看，没有质感</t>
    <phoneticPr fontId="8" type="noConversion"/>
  </si>
  <si>
    <t>UG307073A309</t>
  </si>
  <si>
    <t>简单不失精致</t>
    <phoneticPr fontId="8" type="noConversion"/>
  </si>
  <si>
    <t>版型可以，颜色不错。</t>
    <phoneticPr fontId="8" type="noConversion"/>
  </si>
  <si>
    <t>休闲百搭，面料全棉，挺括有型</t>
  </si>
  <si>
    <t>版型面料都很不错</t>
    <phoneticPr fontId="8" type="noConversion"/>
  </si>
  <si>
    <t>颜色亮丽，长短适中，适合不同年龄</t>
  </si>
  <si>
    <t>挺大气的  不分年龄 长短 很好</t>
    <phoneticPr fontId="8" type="noConversion"/>
  </si>
  <si>
    <t>款式太没特点</t>
  </si>
  <si>
    <t>款式好版型好</t>
  </si>
  <si>
    <t>版型好  颜色比较经典</t>
  </si>
  <si>
    <t>UG307075C398</t>
  </si>
  <si>
    <t>面料会起丝</t>
    <phoneticPr fontId="12" type="noConversion"/>
  </si>
  <si>
    <t>拼接设计特别，西装款式干练</t>
  </si>
  <si>
    <t>版型新颖</t>
  </si>
  <si>
    <t>拼接时尚。但调年龄和体型</t>
    <phoneticPr fontId="8" type="noConversion"/>
  </si>
  <si>
    <t>不同面料的拼接设计思路可以。但版型不好。</t>
    <phoneticPr fontId="8" type="noConversion"/>
  </si>
  <si>
    <t>版型号，颜色也好穿</t>
  </si>
  <si>
    <t>款式较好，面料好。颜色也好卖</t>
  </si>
  <si>
    <t>拼接的设计感非常强，上身效果很好</t>
  </si>
  <si>
    <t>接受人不太多 都觉得不好搭裤子 穿短裤都说不好看</t>
    <phoneticPr fontId="8" type="noConversion"/>
  </si>
  <si>
    <t>拼接牛仔那块顾客不容易接受</t>
  </si>
  <si>
    <t>版型不阔上衣肩型偏窄</t>
  </si>
  <si>
    <t>拼接西装外套独特、新颖，版型适中，适合身材好的穿着，颜色偏深</t>
    <phoneticPr fontId="8" type="noConversion"/>
  </si>
  <si>
    <t>肩型小巧</t>
  </si>
  <si>
    <t>UG307076C398</t>
  </si>
  <si>
    <t>价格有点高</t>
    <phoneticPr fontId="8" type="noConversion"/>
  </si>
  <si>
    <t>款式不好看</t>
  </si>
  <si>
    <t>款式偏休闲</t>
  </si>
  <si>
    <t>有点难搭</t>
  </si>
  <si>
    <t>季节没到</t>
    <phoneticPr fontId="8" type="noConversion"/>
  </si>
  <si>
    <t>款式不好，搭配不时尚</t>
  </si>
  <si>
    <t>款式太老气</t>
  </si>
  <si>
    <t>一般 试穿率不高，版型偏大</t>
  </si>
  <si>
    <t>设计好卖</t>
  </si>
  <si>
    <t>面料舒服，接受度高</t>
  </si>
  <si>
    <t>颜色太暗，面料不实穿。棒球服设计没有以前款经典</t>
  </si>
  <si>
    <t>拼接有特色的</t>
  </si>
  <si>
    <t>款式拼接接受度不高 过于休闲</t>
    <phoneticPr fontId="8" type="noConversion"/>
  </si>
  <si>
    <t>款式还可以，面料脆弱，单价高</t>
  </si>
  <si>
    <t>拼接的设计感非常强，上身效果很好，很有包容性</t>
  </si>
  <si>
    <t>款式不是拼接的会更好</t>
  </si>
  <si>
    <t>面料有些娇奈，摩擦起球</t>
    <phoneticPr fontId="8" type="noConversion"/>
  </si>
  <si>
    <t>面料舒服，款式好</t>
  </si>
  <si>
    <t>版型一般颜色一般</t>
  </si>
  <si>
    <t>拼接休闲外套，顾客接受度不高，过于休闲</t>
    <phoneticPr fontId="8" type="noConversion"/>
  </si>
  <si>
    <t>UG307163C398</t>
  </si>
  <si>
    <t>价格款式面料颜色接受度都比较高</t>
    <phoneticPr fontId="8" type="noConversion"/>
  </si>
  <si>
    <t>单价偏高</t>
    <phoneticPr fontId="8" type="noConversion"/>
  </si>
  <si>
    <t>经典版型，浅色牛仔，不挑身材。</t>
    <phoneticPr fontId="8" type="noConversion"/>
  </si>
  <si>
    <t>拼接小香风设计，搭配同系列裙子，接受度高</t>
  </si>
  <si>
    <t>版型普通</t>
    <phoneticPr fontId="8" type="noConversion"/>
  </si>
  <si>
    <t>这件还不错有高级大牌感 客户易接受</t>
    <phoneticPr fontId="8" type="noConversion"/>
  </si>
  <si>
    <t>小香风设计很淑女，颜色比较亮丽面料舒服</t>
  </si>
  <si>
    <t>小香风版型好</t>
  </si>
  <si>
    <t>款式颜色好看，偏大</t>
  </si>
  <si>
    <t xml:space="preserve">款式还不错 面料高级 </t>
    <phoneticPr fontId="8" type="noConversion"/>
  </si>
  <si>
    <t>反应肩膀太宽</t>
  </si>
  <si>
    <t>款式好卖，面料较好，颜色好卖</t>
  </si>
  <si>
    <t>成套搭配很好销售</t>
    <phoneticPr fontId="8" type="noConversion"/>
  </si>
  <si>
    <t>颜色款式时尚，可以设计长点的外套品类</t>
  </si>
  <si>
    <t>版型很好</t>
    <phoneticPr fontId="8" type="noConversion"/>
  </si>
  <si>
    <t>款式好，面料舒服</t>
  </si>
  <si>
    <t>款式好  颜色好</t>
  </si>
  <si>
    <t>小香风牛仔外套面料柔软、舒适，版型包容性好，顾客反映较好</t>
    <phoneticPr fontId="8" type="noConversion"/>
  </si>
  <si>
    <t>偏型好  颜色和款式比较吸引人</t>
  </si>
  <si>
    <t>UG307164A351</t>
  </si>
  <si>
    <t>普通，价格偏高</t>
    <phoneticPr fontId="8" type="noConversion"/>
  </si>
  <si>
    <t>颜色和贴布绣钉珠设计都好看，就版型有点长有点大</t>
  </si>
  <si>
    <t>简单不洋气</t>
    <phoneticPr fontId="8" type="noConversion"/>
  </si>
  <si>
    <t>太随意，体现不了价值</t>
  </si>
  <si>
    <t>太普通老</t>
  </si>
  <si>
    <t>基础款，百搭</t>
  </si>
  <si>
    <t>试穿率不高，版型偏大</t>
  </si>
  <si>
    <t>款式好 面料也好</t>
    <phoneticPr fontId="8" type="noConversion"/>
  </si>
  <si>
    <t>有点小女人的款式衬衫，适合不同场合</t>
  </si>
  <si>
    <t>外套 干净 亮丽 字母很好看</t>
    <phoneticPr fontId="8" type="noConversion"/>
  </si>
  <si>
    <t>基本款休闲外套，过于普通，反映一般</t>
    <phoneticPr fontId="8" type="noConversion"/>
  </si>
  <si>
    <t>学生气息太浓</t>
  </si>
  <si>
    <t>UG308322A309</t>
  </si>
  <si>
    <t>款式偏酷</t>
  </si>
  <si>
    <t>面料新颖</t>
  </si>
  <si>
    <t>版型偏大，面料不透气</t>
  </si>
  <si>
    <t>款式时尚  面料也挑客</t>
    <phoneticPr fontId="8" type="noConversion"/>
  </si>
  <si>
    <t>简单的款式，亮丽的颜色，很受顾客喜爱</t>
  </si>
  <si>
    <t>都说不透气  试穿率不高 有点长</t>
    <phoneticPr fontId="8" type="noConversion"/>
  </si>
  <si>
    <t xml:space="preserve">颜色好看   版型好 </t>
  </si>
  <si>
    <t>不好卖，顾客不喜欢这个面料</t>
    <phoneticPr fontId="8" type="noConversion"/>
  </si>
  <si>
    <t>一般，顾客都说是雨衣</t>
    <phoneticPr fontId="8" type="noConversion"/>
  </si>
  <si>
    <t>UG308324A360</t>
  </si>
  <si>
    <t>下面的毛衫拼接可以换个面料，毛衫的顾客接受度不是很好</t>
    <phoneticPr fontId="8" type="noConversion"/>
  </si>
  <si>
    <t>下面拼接地方不好打理</t>
    <phoneticPr fontId="8" type="noConversion"/>
  </si>
  <si>
    <t>顾客反应版型短</t>
  </si>
  <si>
    <t>拼接独特，颜色百搭</t>
    <phoneticPr fontId="12" type="noConversion"/>
  </si>
  <si>
    <t>版型好，立领设计接受度高</t>
  </si>
  <si>
    <t>价位高</t>
    <phoneticPr fontId="8" type="noConversion"/>
  </si>
  <si>
    <t>不同面料的拼接及款式的设计顾客易接受</t>
    <phoneticPr fontId="8" type="noConversion"/>
  </si>
  <si>
    <t>宽松时尚，好搭配</t>
  </si>
  <si>
    <t>小廓形工装风格，青春帅气</t>
  </si>
  <si>
    <t>很挑人的款，</t>
  </si>
  <si>
    <t>拼接设计不能拆卸</t>
  </si>
  <si>
    <t>袖口拼接处显人壮，整体宽短，不显瘦</t>
  </si>
  <si>
    <t>拼接设计有特点。</t>
  </si>
  <si>
    <t>款式特别，比较挑人</t>
  </si>
  <si>
    <t>款式好  夹克风格也时尚</t>
    <phoneticPr fontId="8" type="noConversion"/>
  </si>
  <si>
    <t>款式短小，不适卖，单价过高</t>
  </si>
  <si>
    <t>特别显腿长的一款外套，下身非常好搭配</t>
  </si>
  <si>
    <t>太短  不大气</t>
  </si>
  <si>
    <t>假两件夹克外套，设计感满分，拼接设计新意感强，箱型版型接受度高，面料光泽感好，只是不太好打理、易皱</t>
    <phoneticPr fontId="8" type="noConversion"/>
  </si>
  <si>
    <t xml:space="preserve">  版型复杂</t>
  </si>
  <si>
    <t xml:space="preserve">颜色高级 拼接时尚 </t>
  </si>
  <si>
    <t>设计特别</t>
  </si>
  <si>
    <t>UG308325A360</t>
  </si>
  <si>
    <t>1798</t>
    <phoneticPr fontId="8" type="noConversion"/>
  </si>
  <si>
    <t>毛衫拼接顾客接受度不是很高</t>
    <phoneticPr fontId="8" type="noConversion"/>
  </si>
  <si>
    <t xml:space="preserve">  拼接风衣，款式大胆有设计感，时尚。</t>
    <phoneticPr fontId="8" type="noConversion"/>
  </si>
  <si>
    <t>拼接针织面料，简单大气淡卡其颜色很衬肤色</t>
  </si>
  <si>
    <t>款式，颜色OK。拼接部分面料可以在精致一些</t>
  </si>
  <si>
    <t>款式好  拼接的特有特色 颜色适合白皙皮肤</t>
    <phoneticPr fontId="8" type="noConversion"/>
  </si>
  <si>
    <t>款式有特点，颜色也好卖</t>
  </si>
  <si>
    <t>颜色好看  拼接时尚</t>
  </si>
  <si>
    <t>拼接容易变形，袖子太长</t>
  </si>
  <si>
    <t>UG309406C398</t>
  </si>
  <si>
    <t>款式偏大，颜色过于鲜艳</t>
  </si>
  <si>
    <t>上身有点显胖</t>
  </si>
  <si>
    <t>样式不好看</t>
    <phoneticPr fontId="8" type="noConversion"/>
  </si>
  <si>
    <t>买的很好</t>
  </si>
  <si>
    <t>颜色好看，好卖</t>
  </si>
  <si>
    <t>过厚，显胖</t>
  </si>
  <si>
    <t>颜色单配的特别亮，就是有点小厚</t>
  </si>
  <si>
    <t xml:space="preserve">颜色搭配很好  柔软 字母特别 </t>
    <phoneticPr fontId="8" type="noConversion"/>
  </si>
  <si>
    <t>设计感好版型偏肥挑人</t>
  </si>
  <si>
    <t>UG321068B399</t>
  </si>
  <si>
    <t xml:space="preserve">图案好看 ，版型好看，有设计感 </t>
    <phoneticPr fontId="8" type="noConversion"/>
  </si>
  <si>
    <t>比较女人味的衬衫，比较新的款式，面料也很舒服。</t>
    <phoneticPr fontId="8" type="noConversion"/>
  </si>
  <si>
    <t>袖子太长太大</t>
    <phoneticPr fontId="8" type="noConversion"/>
  </si>
  <si>
    <t>大部分顾客不能接受袖子</t>
  </si>
  <si>
    <t>时尚洋气挑人穿</t>
    <phoneticPr fontId="8" type="noConversion"/>
  </si>
  <si>
    <t>配色好，袖子好看</t>
  </si>
  <si>
    <t>袖子过于长</t>
    <phoneticPr fontId="8" type="noConversion"/>
  </si>
  <si>
    <t>袖子设计有特点，面料舒适，颜色衬肤色</t>
    <phoneticPr fontId="8" type="noConversion"/>
  </si>
  <si>
    <t>版型大小都不错</t>
  </si>
  <si>
    <t>面料，颜色可以，袖子太长</t>
  </si>
  <si>
    <t>面料舒适，款式有特点好卖</t>
  </si>
  <si>
    <t>款式有点小清新 文艺范 好看</t>
    <phoneticPr fontId="8" type="noConversion"/>
  </si>
  <si>
    <t>特别，精致</t>
  </si>
  <si>
    <t xml:space="preserve"> 特别受顾客喜爱的 衬衫，可盐可甜，面料很舒适</t>
  </si>
  <si>
    <t>搭配裙子销售很好 很实用 搭配牛仔裤也很好看</t>
    <phoneticPr fontId="8" type="noConversion"/>
  </si>
  <si>
    <t>款式比较挑人</t>
  </si>
  <si>
    <t>质感不好</t>
    <phoneticPr fontId="8" type="noConversion"/>
  </si>
  <si>
    <t>UG324154C384</t>
  </si>
  <si>
    <t>版型好看，有设计感</t>
    <phoneticPr fontId="8" type="noConversion"/>
  </si>
  <si>
    <t>价格款式都很好</t>
    <phoneticPr fontId="8" type="noConversion"/>
  </si>
  <si>
    <t>款式设计都不错</t>
    <phoneticPr fontId="8" type="noConversion"/>
  </si>
  <si>
    <t xml:space="preserve"> 阔版，拼接面料，秋季必备单品</t>
    <phoneticPr fontId="8" type="noConversion"/>
  </si>
  <si>
    <t>好看 卖两件 上身效果好有打牌感</t>
    <phoneticPr fontId="8" type="noConversion"/>
  </si>
  <si>
    <t>不同面料的拼接及款式的设计，经典时尚。顾客非常喜欢</t>
    <phoneticPr fontId="8" type="noConversion"/>
  </si>
  <si>
    <t>款式经典时尚</t>
  </si>
  <si>
    <t>坎肩马甲版型好，不同面料拼接，不会容易过时</t>
  </si>
  <si>
    <t>小香风设计时尚</t>
  </si>
  <si>
    <t xml:space="preserve">款式高级  </t>
    <phoneticPr fontId="8" type="noConversion"/>
  </si>
  <si>
    <t>款式简单好卖，面料有特点，颜色好卖</t>
  </si>
  <si>
    <t>包容性很好，款式新颖，搭配系列 裙子效果佳</t>
  </si>
  <si>
    <t>胖人穿了也很显瘦 小香风版型 很好搭配</t>
    <phoneticPr fontId="8" type="noConversion"/>
  </si>
  <si>
    <t>个性时尚百搭款</t>
  </si>
  <si>
    <t>马甲洋气</t>
    <phoneticPr fontId="8" type="noConversion"/>
  </si>
  <si>
    <t>款式好  版型好</t>
  </si>
  <si>
    <t>小香风马甲，小女人味十足，包容性强，颜色拼接耐看</t>
    <phoneticPr fontId="8" type="noConversion"/>
  </si>
  <si>
    <t>版型好 颜色比较吸引人</t>
  </si>
  <si>
    <t>第4波</t>
  </si>
  <si>
    <t>玫瑰城堡Ⅰ</t>
  </si>
  <si>
    <t>UG301128A451</t>
  </si>
  <si>
    <t>太简单，不好看，</t>
    <phoneticPr fontId="8" type="noConversion"/>
  </si>
  <si>
    <t>款式过于简单，白色系，秋冬比较冷门</t>
    <phoneticPr fontId="8" type="noConversion"/>
  </si>
  <si>
    <t>款式简单大方，面料很舒服</t>
  </si>
  <si>
    <t>面料舒服，图案大方，好搭配</t>
  </si>
  <si>
    <t>简约 版型偏小，适合客群广</t>
    <phoneticPr fontId="8" type="noConversion"/>
  </si>
  <si>
    <t>挤出百搭</t>
  </si>
  <si>
    <t>试穿率不高</t>
  </si>
  <si>
    <t>款式颜色好看，好搭配</t>
  </si>
  <si>
    <t>百搭款</t>
    <phoneticPr fontId="8" type="noConversion"/>
  </si>
  <si>
    <t>面料太软</t>
  </si>
  <si>
    <t>版型利落好卖，图案精致</t>
  </si>
  <si>
    <t>比较百搭的一款白T</t>
  </si>
  <si>
    <t xml:space="preserve">销售不是很好 </t>
    <phoneticPr fontId="8" type="noConversion"/>
  </si>
  <si>
    <t>短袖适中</t>
    <phoneticPr fontId="8" type="noConversion"/>
  </si>
  <si>
    <t>面料款式太一般</t>
  </si>
  <si>
    <t>基础百搭，面料舒适</t>
  </si>
  <si>
    <t>花版不好看</t>
    <phoneticPr fontId="8" type="noConversion"/>
  </si>
  <si>
    <t>UG301129A490</t>
  </si>
  <si>
    <t>版型好，拼接蕾丝设计特别</t>
  </si>
  <si>
    <t>假两件比较有设计</t>
  </si>
  <si>
    <t>袖子和花色客人不喜欢</t>
  </si>
  <si>
    <t>网纱袖子有点，贴进皮肤不舒服</t>
  </si>
  <si>
    <t>胸前图案太暗，外层纱部分不精致</t>
  </si>
  <si>
    <t>款式比较繁琐，颜色太暗</t>
  </si>
  <si>
    <t>假两件的款式新颖，就是这款太过肥大</t>
  </si>
  <si>
    <t>衣服还是很有特点的 搭配小皮裙 很帅气</t>
    <phoneticPr fontId="8" type="noConversion"/>
  </si>
  <si>
    <t>款式好 花型好看</t>
  </si>
  <si>
    <t>UG301130A451</t>
  </si>
  <si>
    <t>价格款式都很好，搭配性很强</t>
    <phoneticPr fontId="8" type="noConversion"/>
  </si>
  <si>
    <t>不错</t>
    <phoneticPr fontId="8" type="noConversion"/>
  </si>
  <si>
    <t>纱袖的款式不好看</t>
  </si>
  <si>
    <t>外层纱不好看</t>
  </si>
  <si>
    <t>颜色及设计让它比黑色更容易让顾客接受</t>
    <phoneticPr fontId="8" type="noConversion"/>
  </si>
  <si>
    <t>整体OK，外层纱部分不精致</t>
  </si>
  <si>
    <t>款式不错，图案多大数不喜欢</t>
  </si>
  <si>
    <t>款式很好</t>
    <phoneticPr fontId="8" type="noConversion"/>
  </si>
  <si>
    <t>款式好，花型好看</t>
  </si>
  <si>
    <t>多层设计独特时尚</t>
  </si>
  <si>
    <t>UG302342A490</t>
  </si>
  <si>
    <t>不耐看，不百搭</t>
  </si>
  <si>
    <t>版型好显瘦，面料弹力大</t>
  </si>
  <si>
    <t>裤子偏小</t>
    <phoneticPr fontId="8" type="noConversion"/>
  </si>
  <si>
    <t>版型不好，面料太柔软</t>
  </si>
  <si>
    <t>显瘦有弹性面料柔软</t>
  </si>
  <si>
    <t>款式可以，面料虽舒服但加银葱接受不高</t>
  </si>
  <si>
    <t>款式偏小太像打底裤  面料柔软  颜色也还可以</t>
    <phoneticPr fontId="8" type="noConversion"/>
  </si>
  <si>
    <t>版型显高，面料舒适，亮线不受喜欢</t>
  </si>
  <si>
    <t>非常修饰腿型的一款裤子，百搭款</t>
  </si>
  <si>
    <t>很舒服 弹力大 亮 晶晶 搭配很好销售</t>
    <phoneticPr fontId="8" type="noConversion"/>
  </si>
  <si>
    <t>裤型不好，面料接受度不高</t>
  </si>
  <si>
    <t>裤子版型较好，包容性强，显瘦，面料舒适</t>
    <phoneticPr fontId="8" type="noConversion"/>
  </si>
  <si>
    <t>简单好搭配 实穿性强</t>
  </si>
  <si>
    <t>不好看，腰部设计显肚子</t>
    <phoneticPr fontId="8" type="noConversion"/>
  </si>
  <si>
    <t>UG303131A490</t>
  </si>
  <si>
    <t>款式面料不错</t>
    <phoneticPr fontId="8" type="noConversion"/>
  </si>
  <si>
    <t>百搭款，皮质柔软</t>
    <phoneticPr fontId="12" type="noConversion"/>
  </si>
  <si>
    <t>好看不实穿</t>
    <phoneticPr fontId="8" type="noConversion"/>
  </si>
  <si>
    <t>版型显瘦 皮质舒服</t>
    <phoneticPr fontId="8" type="noConversion"/>
  </si>
  <si>
    <t>柔软的面料，有型的设计让此款搭配效果好，穿着舒适。受欢迎</t>
    <phoneticPr fontId="8" type="noConversion"/>
  </si>
  <si>
    <t>款式帅气时尚</t>
  </si>
  <si>
    <t>皮质柔软舒适，小a版型显瘦</t>
  </si>
  <si>
    <t>百搭基础款</t>
  </si>
  <si>
    <t>畅销 卖的很好，百搭</t>
  </si>
  <si>
    <t>A摆皮半裙，面料舒服版型包容性好</t>
  </si>
  <si>
    <t>面料，颜色可以。腰部设计处不平整，太挑身材。</t>
  </si>
  <si>
    <t>后腰处不平整，显肉</t>
  </si>
  <si>
    <t>款式好 面料软  很好搭配</t>
    <phoneticPr fontId="8" type="noConversion"/>
  </si>
  <si>
    <t>版型比较好显瘦。面料舒服。价位划算</t>
  </si>
  <si>
    <t>面料很舒适，包容性很好</t>
  </si>
  <si>
    <t>手感很好 瘦一点穿着很好看</t>
    <phoneticPr fontId="8" type="noConversion"/>
  </si>
  <si>
    <t>好搭配  显瘦</t>
  </si>
  <si>
    <t>版型好，价格适中</t>
    <phoneticPr fontId="8" type="noConversion"/>
  </si>
  <si>
    <t>裙型好，显瘦</t>
  </si>
  <si>
    <t>半裙包容性好、面料易打理，上身效果好，性价比高</t>
    <phoneticPr fontId="8" type="noConversion"/>
  </si>
  <si>
    <t>版型好  款式比较经典</t>
  </si>
  <si>
    <t>简单好搭配 不挑人 下摆做的大小很合适</t>
  </si>
  <si>
    <t>UG303137B406</t>
  </si>
  <si>
    <t xml:space="preserve">款式时尚，易百搭 </t>
  </si>
  <si>
    <t>花色老气</t>
    <phoneticPr fontId="12" type="noConversion"/>
  </si>
  <si>
    <t>款式没设计感</t>
  </si>
  <si>
    <t>颜色和版型都一般，显胖</t>
  </si>
  <si>
    <t>畅销 试穿率不高</t>
  </si>
  <si>
    <t>网纱裙，有点小泡，显胯</t>
  </si>
  <si>
    <t>款式可以，顾客不接受这种颜色</t>
  </si>
  <si>
    <t>款式颜色好看，顾客接受度低</t>
  </si>
  <si>
    <t>纱裙北方不适卖，易起静电还比较单薄</t>
  </si>
  <si>
    <t>面料褶皱太硬不舒服</t>
  </si>
  <si>
    <t>款式不错，纱太长</t>
  </si>
  <si>
    <t>纱裙面料轻盈细腻、内衬有点短，颜色显质感</t>
    <phoneticPr fontId="8" type="noConversion"/>
  </si>
  <si>
    <t>UG303139B406</t>
  </si>
  <si>
    <t>花色好看，面料舒服</t>
    <phoneticPr fontId="8" type="noConversion"/>
  </si>
  <si>
    <t>有点显小肚子</t>
    <phoneticPr fontId="8" type="noConversion"/>
  </si>
  <si>
    <t>版型显胖，只适合很瘦的人</t>
  </si>
  <si>
    <t>款式成熟，女人味十足</t>
  </si>
  <si>
    <t>版型显瘦，满版印花好看</t>
  </si>
  <si>
    <t>好搭配，图案配色好</t>
  </si>
  <si>
    <t>好看，好搭配</t>
  </si>
  <si>
    <t>款式别致，面料顺滑</t>
  </si>
  <si>
    <t>色丁面料光感度好滑顺不易皱，玫瑰印花优雅气质</t>
  </si>
  <si>
    <t>版型好，面料舒服，颜色也好搭</t>
  </si>
  <si>
    <t>版型显瘦好卖</t>
  </si>
  <si>
    <t>款式，颜色接受人群不多</t>
  </si>
  <si>
    <t>版型小，显肉</t>
  </si>
  <si>
    <t>款式好  但是挑客群的 接受度一般</t>
    <phoneticPr fontId="8" type="noConversion"/>
  </si>
  <si>
    <t>这款裙子很俏皮，也比较挑顾客，对于秋季有点薄</t>
  </si>
  <si>
    <t>半裙面料轻柔、光泽感好，印花设计显女人味，包容性强，实穿性不强</t>
    <phoneticPr fontId="8" type="noConversion"/>
  </si>
  <si>
    <t>面料版型比较挑人</t>
  </si>
  <si>
    <t>花色好看 面料舒适  叉开的好</t>
  </si>
  <si>
    <t>太薄，季节不好搭配</t>
  </si>
  <si>
    <t>UG303341A419</t>
  </si>
  <si>
    <t>价格有点高，但是版型和颜色还是不错的</t>
    <phoneticPr fontId="8" type="noConversion"/>
  </si>
  <si>
    <t>版型偏小</t>
    <phoneticPr fontId="8" type="noConversion"/>
  </si>
  <si>
    <t xml:space="preserve">     A版，显瘦，修饰腿型。</t>
    <phoneticPr fontId="8" type="noConversion"/>
  </si>
  <si>
    <t>版型偏硬，价格偏高</t>
  </si>
  <si>
    <t>颜色和花版时尚</t>
    <phoneticPr fontId="8" type="noConversion"/>
  </si>
  <si>
    <t>性价比不够高</t>
  </si>
  <si>
    <t>面料涂层有的厚重</t>
  </si>
  <si>
    <t>版型好，面料挺括，时尚百搭</t>
  </si>
  <si>
    <t>颜色太深，图案太复杂</t>
  </si>
  <si>
    <t>A摆半裙，面料舒服版型包容性好</t>
  </si>
  <si>
    <t>面料太硬，颜色太暗，款式OK</t>
  </si>
  <si>
    <t>版型好，百搭，价位偏高</t>
  </si>
  <si>
    <t xml:space="preserve">版型小A裙还可以  面料有花色接受度一般 </t>
    <phoneticPr fontId="8" type="noConversion"/>
  </si>
  <si>
    <t>面料很舒适，包容性很好，顾客反映不喜欢这个花色</t>
  </si>
  <si>
    <t>款式好看，就是有点短</t>
  </si>
  <si>
    <t>太短</t>
  </si>
  <si>
    <t>UG304133A490</t>
  </si>
  <si>
    <t>好看挑人穿</t>
    <phoneticPr fontId="8" type="noConversion"/>
  </si>
  <si>
    <t>过于成熟，后背腰线往上吊，奇怪</t>
    <phoneticPr fontId="8" type="noConversion"/>
  </si>
  <si>
    <t>面料太厚</t>
  </si>
  <si>
    <t>太女人  挑客</t>
    <phoneticPr fontId="8" type="noConversion"/>
  </si>
  <si>
    <t>这种吊带裙秋季不好搭配，适合陈列</t>
  </si>
  <si>
    <t>个性时尚 很好的一款  面料很好</t>
  </si>
  <si>
    <t>UG307123A490</t>
  </si>
  <si>
    <t>背后流苏设计挑人</t>
    <phoneticPr fontId="8" type="noConversion"/>
  </si>
  <si>
    <t>到货衣服的印太多，面料又无法熨烫</t>
  </si>
  <si>
    <t xml:space="preserve">版型不错，面料不错 </t>
  </si>
  <si>
    <t>皮质柔软百搭款</t>
    <phoneticPr fontId="12" type="noConversion"/>
  </si>
  <si>
    <t>版型好，显瘦，机车风特别</t>
  </si>
  <si>
    <t>样式太普遍</t>
    <phoneticPr fontId="8" type="noConversion"/>
  </si>
  <si>
    <t>款式后背设计流苏时尚，面料舒服，黑色大方，袖口挽起突出来的红色给人感觉比较提亮。</t>
  </si>
  <si>
    <t xml:space="preserve"> 客人嫌弃后面流梳不高级累赘</t>
  </si>
  <si>
    <t>PU革材质柔软，流苏毛边的剪裁降低了衣服的高级感</t>
    <phoneticPr fontId="8" type="noConversion"/>
  </si>
  <si>
    <t>款式复杂</t>
  </si>
  <si>
    <t>皮质柔软光感度好翻领设计很个性</t>
  </si>
  <si>
    <t>后背流苏可以嫌太多余，客人要皮衣基础款</t>
  </si>
  <si>
    <t>面料软</t>
  </si>
  <si>
    <t>款式，面料不精致</t>
  </si>
  <si>
    <t>版型好，帅气</t>
  </si>
  <si>
    <t xml:space="preserve">款式好时尚  面料柔软好  </t>
    <phoneticPr fontId="8" type="noConversion"/>
  </si>
  <si>
    <t>款式经典，面料舒适，品牌比较单值较高款式雷同</t>
  </si>
  <si>
    <t>有点机车感觉得外套，上身效果不错，就是流苏顾客不是很喜欢</t>
  </si>
  <si>
    <t>销售不好 面料很软 不是皮的</t>
    <phoneticPr fontId="8" type="noConversion"/>
  </si>
  <si>
    <t>流苏不大气</t>
  </si>
  <si>
    <t>版型好，面料舒服，价格合理</t>
    <phoneticPr fontId="8" type="noConversion"/>
  </si>
  <si>
    <t>仿真皮外套、易打理，实穿性强，颜色经典，流苏设计过于复杂</t>
    <phoneticPr fontId="8" type="noConversion"/>
  </si>
  <si>
    <t>版型一般  无特色</t>
  </si>
  <si>
    <t xml:space="preserve">版型好 面料舒适 </t>
  </si>
  <si>
    <t>UG307125A490</t>
  </si>
  <si>
    <t>版型太大，面料舒服</t>
  </si>
  <si>
    <t>大气。面料柔软。价位合理</t>
    <phoneticPr fontId="8" type="noConversion"/>
  </si>
  <si>
    <t>款式一般，面料舒适</t>
  </si>
  <si>
    <t>版型大，挑人穿</t>
  </si>
  <si>
    <t>款式 有特点，个别顾客喜欢</t>
  </si>
  <si>
    <t>太肥  挑人</t>
  </si>
  <si>
    <t>款式洋气，面料舒适</t>
  </si>
  <si>
    <t>仿真皮外套、易打理，实穿性强，颜色经典，流苏设计过于复杂</t>
  </si>
  <si>
    <t>UG307126B495</t>
  </si>
  <si>
    <t>面料太爱起球，版型可以</t>
    <phoneticPr fontId="8" type="noConversion"/>
  </si>
  <si>
    <t>胸口的水钻标牌会把呢料勾坏</t>
    <phoneticPr fontId="8" type="noConversion"/>
  </si>
  <si>
    <t>款式设计 不错</t>
    <phoneticPr fontId="8" type="noConversion"/>
  </si>
  <si>
    <t>是个个子较小一点，胖点的上身不好看</t>
  </si>
  <si>
    <t>版型不错，时尚</t>
  </si>
  <si>
    <t>版型好搭下装</t>
    <phoneticPr fontId="12" type="noConversion"/>
  </si>
  <si>
    <t>格纹挑人，版型大</t>
  </si>
  <si>
    <t>版型好，千鸟格经典耐看</t>
  </si>
  <si>
    <t>没到季节</t>
    <phoneticPr fontId="8" type="noConversion"/>
  </si>
  <si>
    <t>面料易起球</t>
  </si>
  <si>
    <t>小香风设计穿着优雅，面料容易起毛</t>
  </si>
  <si>
    <t>版型花色都可以</t>
  </si>
  <si>
    <t>款式，颜色OK。面料超级廉价，胸口带钻设计没有考虑实穿易勾线，差评</t>
  </si>
  <si>
    <t>款式好 面料一般起球拉丝</t>
    <phoneticPr fontId="8" type="noConversion"/>
  </si>
  <si>
    <t>款式好，面料易起球，好卖款</t>
  </si>
  <si>
    <t>面料爱起毛，但是款式非常好看，卖的好</t>
  </si>
  <si>
    <t>适合不同年龄的款式外套，很显下身比例</t>
  </si>
  <si>
    <t xml:space="preserve">太爱起球  出套子  客诉严重 版型很好 销售也好 客诉非常严重 </t>
    <phoneticPr fontId="8" type="noConversion"/>
  </si>
  <si>
    <t>面料反馈说容易起绒绒和起球</t>
  </si>
  <si>
    <t>胸前的钻易刮衣服版型很好</t>
  </si>
  <si>
    <t>版型好，花色好看</t>
  </si>
  <si>
    <t>黑白格纹外套，版型较好，适用人群广泛，包容性强，面料和前幅的水钻设计容易起毛</t>
    <phoneticPr fontId="8" type="noConversion"/>
  </si>
  <si>
    <t xml:space="preserve"> 版型一般格纹 </t>
  </si>
  <si>
    <t>经典，面料容易起球</t>
  </si>
  <si>
    <t>UG307127B495</t>
  </si>
  <si>
    <t>显瘦，适合高个子</t>
    <phoneticPr fontId="8" type="noConversion"/>
  </si>
  <si>
    <t>包容性好</t>
  </si>
  <si>
    <t>面料厚实</t>
    <phoneticPr fontId="12" type="noConversion"/>
  </si>
  <si>
    <t>易起球</t>
  </si>
  <si>
    <t>有种慵懒又时尚的感觉</t>
    <phoneticPr fontId="8" type="noConversion"/>
  </si>
  <si>
    <t>款式别致，大气</t>
  </si>
  <si>
    <t>中长款设计时尚百搭，面料容易起毛</t>
  </si>
  <si>
    <t>长宽号挑人，嫌老气</t>
  </si>
  <si>
    <t>畅销  卖的很好，版型不错，试穿率很高</t>
  </si>
  <si>
    <t>性价比好，好穿，易打理</t>
    <phoneticPr fontId="8" type="noConversion"/>
  </si>
  <si>
    <t>有点大衬衫的感觉外套，包容性很好</t>
  </si>
  <si>
    <t xml:space="preserve">太爱起球  出套子  客诉严重 版型很好 销售也好 客诉非常严重 </t>
  </si>
  <si>
    <t>样式新颖，面料舒服，颜色经典</t>
  </si>
  <si>
    <t>版型好，花色好</t>
  </si>
  <si>
    <t>黑白格纹外套，版型较好，适用人群广泛，包容性强，面料和前幅的水钻设计容易起毛</t>
  </si>
  <si>
    <t>UG307144A451</t>
  </si>
  <si>
    <t>很容易皱，而且左袖熨不好</t>
    <phoneticPr fontId="8" type="noConversion"/>
  </si>
  <si>
    <t>独特 收腰，价格合理</t>
    <phoneticPr fontId="8" type="noConversion"/>
  </si>
  <si>
    <t>款式有特点，个别顾客喜欢，不宜大众</t>
  </si>
  <si>
    <t>这款西服款式很新颖，版型非常好，适合晚宴</t>
  </si>
  <si>
    <t>接受度不高</t>
    <phoneticPr fontId="8" type="noConversion"/>
  </si>
  <si>
    <t>UG307340A419</t>
  </si>
  <si>
    <t>花色个性，版型显瘦</t>
    <phoneticPr fontId="8" type="noConversion"/>
  </si>
  <si>
    <t>版型可以稍微小一点点</t>
    <phoneticPr fontId="8" type="noConversion"/>
  </si>
  <si>
    <t>舒适度不高</t>
    <phoneticPr fontId="8" type="noConversion"/>
  </si>
  <si>
    <t xml:space="preserve"> 版型比较宽松，男友风，花朵印花，设计感强。</t>
    <phoneticPr fontId="8" type="noConversion"/>
  </si>
  <si>
    <t>面料有点硬，</t>
  </si>
  <si>
    <t xml:space="preserve"> 版型不错</t>
  </si>
  <si>
    <t>很特别</t>
  </si>
  <si>
    <t>颜色偏深</t>
  </si>
  <si>
    <t>版型可以，面料有点厚重</t>
  </si>
  <si>
    <t>玫瑰图案纽扣设计穿着个性，牛仔面料挺括</t>
  </si>
  <si>
    <t>花色可以不喜欢</t>
  </si>
  <si>
    <t>试穿率不高，颜色偏深</t>
  </si>
  <si>
    <t>款式好 面料高级 颜色有花色接受度一般</t>
    <phoneticPr fontId="8" type="noConversion"/>
  </si>
  <si>
    <t>面料过于沉重</t>
    <phoneticPr fontId="8" type="noConversion"/>
  </si>
  <si>
    <t>这款牛仔外套的版型 好，就是颜色跟花色过深，有点花</t>
  </si>
  <si>
    <t xml:space="preserve">面料应  没人试穿 </t>
    <phoneticPr fontId="8" type="noConversion"/>
  </si>
  <si>
    <t>面料比较硬</t>
  </si>
  <si>
    <t>版型有点阔，颜色挑人</t>
    <phoneticPr fontId="8" type="noConversion"/>
  </si>
  <si>
    <t>接受人群少</t>
  </si>
  <si>
    <t>UG309414A451</t>
  </si>
  <si>
    <t>里面内衬非常好人性化</t>
  </si>
  <si>
    <t>单穿好看，不好搭外套</t>
    <phoneticPr fontId="12" type="noConversion"/>
  </si>
  <si>
    <t>穿着不舒服</t>
    <phoneticPr fontId="8" type="noConversion"/>
  </si>
  <si>
    <t>马海毛的质感让毛衫暖和又仙</t>
    <phoneticPr fontId="8" type="noConversion"/>
  </si>
  <si>
    <t>背后荷叶设计穿着起来较减龄，正面相对比较简单.面料舒适，价格偏高</t>
  </si>
  <si>
    <t>顾客反映版型设计有点，有的接受不了</t>
  </si>
  <si>
    <t>颜色，面料OK，不足：款式，版型再时尚一些</t>
  </si>
  <si>
    <t>显背厚</t>
  </si>
  <si>
    <t>款式设计好，布料较扎人</t>
  </si>
  <si>
    <t xml:space="preserve">版型还不错 面料蓬松 适合瘦 </t>
    <phoneticPr fontId="8" type="noConversion"/>
  </si>
  <si>
    <t>款式好，面料好，初秋好卖</t>
  </si>
  <si>
    <t>后背荷叶边的的设计感很强，就是掉毛毛顾客就望而却步了</t>
  </si>
  <si>
    <t>穿着显肩宽  掉毛</t>
    <phoneticPr fontId="8" type="noConversion"/>
  </si>
  <si>
    <t>这样的版型可以换一种面料，太掉毛,</t>
  </si>
  <si>
    <t>马海毛毛衣，内衬设计非常贴心，整体偏小女人味，领口设计有点偏大</t>
    <phoneticPr fontId="8" type="noConversion"/>
  </si>
  <si>
    <t>版型好  白色干净</t>
  </si>
  <si>
    <t>马海毛蓬松，内衬贴心</t>
  </si>
  <si>
    <t>UG309415A490</t>
  </si>
  <si>
    <t>偏贵</t>
    <phoneticPr fontId="8" type="noConversion"/>
  </si>
  <si>
    <t>前面字母太多</t>
  </si>
  <si>
    <t>款式普通上身效果很好</t>
    <phoneticPr fontId="8" type="noConversion"/>
  </si>
  <si>
    <t>定价偏高</t>
    <phoneticPr fontId="8" type="noConversion"/>
  </si>
  <si>
    <t>性价比不够高，流束材质不高级</t>
  </si>
  <si>
    <t>前面那么多字母，后面还有流苏，太繁琐</t>
  </si>
  <si>
    <t xml:space="preserve">款式还可以 颜色深灰偏老气 </t>
    <phoneticPr fontId="8" type="noConversion"/>
  </si>
  <si>
    <t>流苏的设计时尚又个性，穿着柔软舒适</t>
  </si>
  <si>
    <t>版型很好    颜色太深</t>
    <phoneticPr fontId="8" type="noConversion"/>
  </si>
  <si>
    <t>UG309416A412</t>
  </si>
  <si>
    <t>838</t>
    <phoneticPr fontId="8" type="noConversion"/>
  </si>
  <si>
    <t>面料价格都很好</t>
    <phoneticPr fontId="8" type="noConversion"/>
  </si>
  <si>
    <t>小高腰款，百搭，小个子女生福音</t>
    <phoneticPr fontId="8" type="noConversion"/>
  </si>
  <si>
    <t>颜色好看，版型偏短</t>
    <phoneticPr fontId="12" type="noConversion"/>
  </si>
  <si>
    <t>颜色接受度高</t>
  </si>
  <si>
    <t>款式好 面料不错 颜色接受度高</t>
  </si>
  <si>
    <t>太花反而显多余</t>
    <phoneticPr fontId="8" type="noConversion"/>
  </si>
  <si>
    <t>颜色亮丽、绣字、款型大方</t>
    <phoneticPr fontId="8" type="noConversion"/>
  </si>
  <si>
    <t>舒适百搭</t>
  </si>
  <si>
    <t>字母印花廓形设计穿着年轻时尚，圆领顾客还是觉得有点普通，绵羊毛面料穿着温暖</t>
  </si>
  <si>
    <t>顾客反映颜色过亮，有的接受不了</t>
  </si>
  <si>
    <t>款式普通，整体没有卖点。</t>
  </si>
  <si>
    <t>颜色鲜亮，版型好</t>
  </si>
  <si>
    <t>款式设计好，颜色挑人</t>
  </si>
  <si>
    <t>适合瘦年轻的客群  字母接受度一般</t>
  </si>
  <si>
    <t>款式过短小，面料舒适，颜色不够大众</t>
  </si>
  <si>
    <t>满版logo印花设计，看起来不单调</t>
  </si>
  <si>
    <t>特别挑皮肤   瘦人穿好看</t>
    <phoneticPr fontId="8" type="noConversion"/>
  </si>
  <si>
    <t>版型太短</t>
    <phoneticPr fontId="8" type="noConversion"/>
  </si>
  <si>
    <t>毛衣版型长度加长</t>
  </si>
  <si>
    <t>满版字母毛衫，A字版型穿着显瘦，个性，颜色亮丽，有点挑人</t>
    <phoneticPr fontId="8" type="noConversion"/>
  </si>
  <si>
    <t>价位合适  和去年的花版很像</t>
  </si>
  <si>
    <t>长度短了点，显肩宽，上身胖</t>
  </si>
  <si>
    <t>不好看，版型</t>
    <phoneticPr fontId="8" type="noConversion"/>
  </si>
  <si>
    <t>UG309417A444</t>
  </si>
  <si>
    <t>颜色很吸引人，图案也比较好看。价格适中</t>
    <phoneticPr fontId="8" type="noConversion"/>
  </si>
  <si>
    <t>款式颜色搭配都不错</t>
    <phoneticPr fontId="8" type="noConversion"/>
  </si>
  <si>
    <t>颜色独特吧，后部花型有个性</t>
  </si>
  <si>
    <t>颜色出彩，版型偏大</t>
    <phoneticPr fontId="12" type="noConversion"/>
  </si>
  <si>
    <t>颜色接受度高，版型挑身材</t>
  </si>
  <si>
    <t xml:space="preserve">颜色好看 </t>
  </si>
  <si>
    <t>颜色亮丽、款型大方</t>
    <phoneticPr fontId="8" type="noConversion"/>
  </si>
  <si>
    <t>一般</t>
  </si>
  <si>
    <t>图案特别</t>
  </si>
  <si>
    <t>深V领设计凸显脸型修长好看，颜色靓丽有品质</t>
  </si>
  <si>
    <t>颜色版型都好看，也好穿</t>
  </si>
  <si>
    <t>畅销 卖的很好</t>
  </si>
  <si>
    <t>款式好，版型大方，颜色接受度高</t>
  </si>
  <si>
    <t>颜色老气，领子部分面料舒适度不高。建议：毛衣要舒适度，不需要过度体现不实穿的设计</t>
  </si>
  <si>
    <t>颜色接受度一般</t>
    <phoneticPr fontId="8" type="noConversion"/>
  </si>
  <si>
    <t>个性时尚的一款开衫，颜色很吸睛</t>
  </si>
  <si>
    <t>颜色太老气 显肤色黑  不好看 没有人试穿</t>
    <phoneticPr fontId="8" type="noConversion"/>
  </si>
  <si>
    <t>毛衣的后面的图案，不喜欢，版型颜色哪都好</t>
  </si>
  <si>
    <t>颜色挑人</t>
    <phoneticPr fontId="8" type="noConversion"/>
  </si>
  <si>
    <t>颜色稍微夸张挑人</t>
  </si>
  <si>
    <t>毛衫撞色新颖，客群不广泛，版型宽松，包容性强</t>
    <phoneticPr fontId="8" type="noConversion"/>
  </si>
  <si>
    <t>颜色老气，显黑</t>
  </si>
  <si>
    <t>好看，接受度不高，颜色</t>
    <phoneticPr fontId="8" type="noConversion"/>
  </si>
  <si>
    <t>UG309418A412</t>
  </si>
  <si>
    <t>颜色好看，有设计感</t>
    <phoneticPr fontId="8" type="noConversion"/>
  </si>
  <si>
    <t>面料容易显胖，后面的荷叶边设计容易把领口往后扯</t>
    <phoneticPr fontId="8" type="noConversion"/>
  </si>
  <si>
    <t>非常显肤色 ，荷叶边设计相当减龄</t>
    <phoneticPr fontId="8" type="noConversion"/>
  </si>
  <si>
    <t>颜色好看，只适合单穿</t>
    <phoneticPr fontId="12" type="noConversion"/>
  </si>
  <si>
    <t>颜色抬皮肤</t>
  </si>
  <si>
    <t>颜色吸睛。里衬设计够有说服力</t>
    <phoneticPr fontId="8" type="noConversion"/>
  </si>
  <si>
    <t>穿起来显胖领口刺人</t>
    <phoneticPr fontId="8" type="noConversion"/>
  </si>
  <si>
    <t>颜色好，款式洋气</t>
  </si>
  <si>
    <t>背后荷叶设计穿着起来较减龄，正面相对比较简单，玫红色显白</t>
  </si>
  <si>
    <t>颜色显肤色白</t>
  </si>
  <si>
    <t>款式做工好，颜色挑人，布料较扎人</t>
  </si>
  <si>
    <t>版型还不错 面料蓬松 适合瘦 颜色接受还可以</t>
    <phoneticPr fontId="8" type="noConversion"/>
  </si>
  <si>
    <t>颜色好看，款式特别</t>
  </si>
  <si>
    <t>颜色太扎眼 穿上不好看</t>
    <phoneticPr fontId="8" type="noConversion"/>
  </si>
  <si>
    <t>领口太扎</t>
    <phoneticPr fontId="8" type="noConversion"/>
  </si>
  <si>
    <t>颜色非常显眼，顾客驾驭不好</t>
  </si>
  <si>
    <t>毛衫颜色温暖，马海毛毛衣，内衬设计非常贴心，整体偏小女人味，领口设计有点偏</t>
    <phoneticPr fontId="8" type="noConversion"/>
  </si>
  <si>
    <t>UG309423B490</t>
  </si>
  <si>
    <t>版型挺好看，</t>
    <phoneticPr fontId="8" type="noConversion"/>
  </si>
  <si>
    <t>好看时尚</t>
    <phoneticPr fontId="8" type="noConversion"/>
  </si>
  <si>
    <t>绣字有特点、款型大方</t>
    <phoneticPr fontId="8" type="noConversion"/>
  </si>
  <si>
    <t>基础款，没有设计感</t>
  </si>
  <si>
    <t>字母印花廓形设计穿着年轻时尚，颜色有点暗字母看起来比较复杂，绵羊毛面料穿着温暖</t>
  </si>
  <si>
    <t>版型太小</t>
  </si>
  <si>
    <t>顾客反映有点复杂，有的接受不了</t>
  </si>
  <si>
    <t xml:space="preserve"> 适合瘦年轻的客群  字母接受度一般</t>
    <phoneticPr fontId="8" type="noConversion"/>
  </si>
  <si>
    <t>款式过短小，面料舒适，颜色偏暗</t>
  </si>
  <si>
    <t>面料舒适，长度可改善</t>
  </si>
  <si>
    <t>满版字母毛衫，A字版型穿着显瘦，个性，版型偏小，颜色接受度不错</t>
    <phoneticPr fontId="8" type="noConversion"/>
  </si>
  <si>
    <t>面料不太好 颜色好看</t>
  </si>
  <si>
    <t>不好看版型</t>
    <phoneticPr fontId="8" type="noConversion"/>
  </si>
  <si>
    <t>UG321142B451</t>
  </si>
  <si>
    <t>领子太普通</t>
  </si>
  <si>
    <t>面料易皱</t>
    <phoneticPr fontId="12" type="noConversion"/>
  </si>
  <si>
    <t>简约时尚，价位合理</t>
    <phoneticPr fontId="8" type="noConversion"/>
  </si>
  <si>
    <t>版型、款式上身效果非常好。可休闲可正式。</t>
    <phoneticPr fontId="8" type="noConversion"/>
  </si>
  <si>
    <t>字母印花设计经典款，面料柔软舒适，单品价格偏高</t>
  </si>
  <si>
    <t>面料花色都不错，好穿百搭</t>
  </si>
  <si>
    <t>面料，版型OK。花版出太多，建议多做纯色</t>
  </si>
  <si>
    <t>简单百搭，</t>
  </si>
  <si>
    <t>版型哈可以 面料好打理</t>
    <phoneticPr fontId="8" type="noConversion"/>
  </si>
  <si>
    <t>款式较好，面料好。</t>
  </si>
  <si>
    <t>穿上大气   比较百搭 好看显瘦</t>
    <phoneticPr fontId="8" type="noConversion"/>
  </si>
  <si>
    <t>面料非常舒适，但版型偏大</t>
  </si>
  <si>
    <t>版型很好</t>
  </si>
  <si>
    <t>薄</t>
  </si>
  <si>
    <t>UG321150A490</t>
  </si>
  <si>
    <t>面料很舒服，也比较女人味，颜色可以换亮一点</t>
    <phoneticPr fontId="8" type="noConversion"/>
  </si>
  <si>
    <t>领口袖口木耳边好看，内衬版型小</t>
  </si>
  <si>
    <t xml:space="preserve">款式成熟， </t>
  </si>
  <si>
    <t>版型偏成熟</t>
    <phoneticPr fontId="12" type="noConversion"/>
  </si>
  <si>
    <t>上身效果好</t>
  </si>
  <si>
    <t>款型、颜色百搭</t>
    <phoneticPr fontId="8" type="noConversion"/>
  </si>
  <si>
    <t>法式高领设计荷叶袖减龄，内搭有的顾客不是很喜欢穿着起来比较繁琐，价格也高了一点</t>
  </si>
  <si>
    <t>领子客人不喜欢</t>
  </si>
  <si>
    <t>一般 试穿率不高，颜色偏深</t>
  </si>
  <si>
    <t>领子太高</t>
  </si>
  <si>
    <t>颜色太暗，领口设计不精致</t>
  </si>
  <si>
    <t>偏女人</t>
  </si>
  <si>
    <t>做工线头较多</t>
  </si>
  <si>
    <t xml:space="preserve">成熟女人味  </t>
    <phoneticPr fontId="8" type="noConversion"/>
  </si>
  <si>
    <t>款式差异较大，偏成熟，少数人选择</t>
  </si>
  <si>
    <t>领口飘带的设计时尚，百搭的黑色，实用</t>
  </si>
  <si>
    <t xml:space="preserve">穿上不好看 不大气 </t>
    <phoneticPr fontId="8" type="noConversion"/>
  </si>
  <si>
    <t>领口不好看，太软，设计领子会更好</t>
  </si>
  <si>
    <t>一般，顾客不喜欢面料</t>
    <phoneticPr fontId="8" type="noConversion"/>
  </si>
  <si>
    <t>植绒衬衣，面料轻薄，版型宽松，常规款顾客接受度不高</t>
    <phoneticPr fontId="8" type="noConversion"/>
  </si>
  <si>
    <t>不吸引人</t>
  </si>
  <si>
    <t>第5波</t>
  </si>
  <si>
    <t>玫瑰城堡Ⅱ</t>
  </si>
  <si>
    <t>UG301145A584</t>
  </si>
  <si>
    <t>版型好搭配</t>
    <phoneticPr fontId="12" type="noConversion"/>
  </si>
  <si>
    <t>简约。灰色高级，单价在698易接受</t>
    <phoneticPr fontId="8" type="noConversion"/>
  </si>
  <si>
    <t>短版廓形设计减龄，灰色顾客试穿显肤色暗</t>
  </si>
  <si>
    <t>版型可以</t>
  </si>
  <si>
    <t>整体OK，颜色审美疲劳，没有很出彩</t>
  </si>
  <si>
    <t>短款设计较好，面料舒服，</t>
  </si>
  <si>
    <t>高级的灰色实用百搭，就是有点短，比较挑身材</t>
  </si>
  <si>
    <t xml:space="preserve">和去年的差不多  没什么特点   </t>
    <phoneticPr fontId="8" type="noConversion"/>
  </si>
  <si>
    <t>片短 颜色挑人</t>
  </si>
  <si>
    <t>颜色不好看，花版不好看</t>
    <phoneticPr fontId="8" type="noConversion"/>
  </si>
  <si>
    <t>UG301157A584</t>
  </si>
  <si>
    <t>很百搭，比较基础</t>
    <phoneticPr fontId="8" type="noConversion"/>
  </si>
  <si>
    <t>版型适中百搭款</t>
    <phoneticPr fontId="12" type="noConversion"/>
  </si>
  <si>
    <t xml:space="preserve">版型简单 不挑身材 </t>
  </si>
  <si>
    <t>好搭不易出错的款</t>
    <phoneticPr fontId="8" type="noConversion"/>
  </si>
  <si>
    <t>太基础老</t>
  </si>
  <si>
    <t>中长款卫衣百搭，试穿顾客说袖子有点长，面料穿着舒适</t>
  </si>
  <si>
    <t>版型正常休闲 还不错</t>
    <phoneticPr fontId="8" type="noConversion"/>
  </si>
  <si>
    <t>版型简约舒适，颜色还可以</t>
  </si>
  <si>
    <t>高级的灰色实用百搭，穿着舒适</t>
  </si>
  <si>
    <t>卫衣款式大同小异 没有特点  顾客试穿极少</t>
    <phoneticPr fontId="8" type="noConversion"/>
  </si>
  <si>
    <t>版型好，价格适中</t>
  </si>
  <si>
    <t xml:space="preserve">版型好 灰的高级 后背图案好看 </t>
  </si>
  <si>
    <t>UG301159A584</t>
  </si>
  <si>
    <t>价格有点高，其他的都还是很不错</t>
    <phoneticPr fontId="8" type="noConversion"/>
  </si>
  <si>
    <t>款式不错，可以再做个亮色</t>
    <phoneticPr fontId="8" type="noConversion"/>
  </si>
  <si>
    <t xml:space="preserve"> 拼接卫衣，有设计感，休闲带时尚</t>
    <phoneticPr fontId="8" type="noConversion"/>
  </si>
  <si>
    <t>简洁大方，适合人群广</t>
  </si>
  <si>
    <t>拼接独特百搭</t>
    <phoneticPr fontId="12" type="noConversion"/>
  </si>
  <si>
    <t>拼接款式好看</t>
  </si>
  <si>
    <t>针织拼接洋气</t>
    <phoneticPr fontId="8" type="noConversion"/>
  </si>
  <si>
    <t>不同材质的面料相拼让此款富有内涵</t>
    <phoneticPr fontId="8" type="noConversion"/>
  </si>
  <si>
    <t>款式拼接时尚大气</t>
  </si>
  <si>
    <t>拼接中长款时间穿着帅性，百搭但灰色试穿的人不多，价格偏高</t>
  </si>
  <si>
    <t>版型面料拼接也都可以</t>
  </si>
  <si>
    <t>畅销  卖的很好</t>
  </si>
  <si>
    <t>款式，面料OK。袖子处不实穿</t>
  </si>
  <si>
    <t>款式好 长短也适中 颜色高级</t>
    <phoneticPr fontId="8" type="noConversion"/>
  </si>
  <si>
    <t>性价比过高，面料舒适</t>
    <phoneticPr fontId="8" type="noConversion"/>
  </si>
  <si>
    <t>款式好看，试穿高</t>
  </si>
  <si>
    <t>高级的灰色实用百搭，穿着舒适，显瘦的版型</t>
  </si>
  <si>
    <t>没有特点  太肥了</t>
    <phoneticPr fontId="8" type="noConversion"/>
  </si>
  <si>
    <t>款式的长度太长，短点会更好</t>
  </si>
  <si>
    <t>款式好面料不错颜色接受度高 版型肥</t>
  </si>
  <si>
    <t>拼接独特，显胖</t>
  </si>
  <si>
    <t>UG302149B595</t>
  </si>
  <si>
    <t>面料有点扎</t>
    <phoneticPr fontId="8" type="noConversion"/>
  </si>
  <si>
    <t>款式不错</t>
    <phoneticPr fontId="8" type="noConversion"/>
  </si>
  <si>
    <t>版型小，颜色太浅，胖点人穿着胖</t>
  </si>
  <si>
    <t>面料有点扎，价格偏高</t>
  </si>
  <si>
    <t>版型好，和同系列上衣成套搭配，接受度高</t>
  </si>
  <si>
    <t>面料摸起来不舒服</t>
  </si>
  <si>
    <t>视觉效果粗糙</t>
    <phoneticPr fontId="8" type="noConversion"/>
  </si>
  <si>
    <t>好搭不易出错的款、感觉面料品质不够上档次</t>
    <phoneticPr fontId="8" type="noConversion"/>
  </si>
  <si>
    <t>面料舒适，格纹经典</t>
  </si>
  <si>
    <t xml:space="preserve">经典款式百搭，颜色显肤色白，面料穿着舒适， </t>
  </si>
  <si>
    <t>格子有点大，显臀部大</t>
  </si>
  <si>
    <t>试穿率不高，天气也有一定的原因</t>
  </si>
  <si>
    <t>款式可以，面料不舒服，颜色没有亮点。</t>
  </si>
  <si>
    <t>面料手感有点扎</t>
  </si>
  <si>
    <t xml:space="preserve">质感一般 版型还不错  </t>
  </si>
  <si>
    <t>套装搭配款，北短裤不适卖</t>
  </si>
  <si>
    <t>颜色干净，百搭款</t>
  </si>
  <si>
    <t>长度太短，不实用</t>
  </si>
  <si>
    <t>颜色好看</t>
    <phoneticPr fontId="8" type="noConversion"/>
  </si>
  <si>
    <t>颜色浅 款式短</t>
  </si>
  <si>
    <t>板型好，工艺好</t>
  </si>
  <si>
    <t>版型挑人  显胖</t>
  </si>
  <si>
    <t>版型简单 面料舒适 成套搭配时尚</t>
  </si>
  <si>
    <t>薄，上货季节限制</t>
  </si>
  <si>
    <t>UG302156B599</t>
  </si>
  <si>
    <t>版型长度刚好</t>
    <phoneticPr fontId="12" type="noConversion"/>
  </si>
  <si>
    <t>版型比较挑身材</t>
  </si>
  <si>
    <t>此裤型是今年流行的款，顾客容易接受。</t>
    <phoneticPr fontId="8" type="noConversion"/>
  </si>
  <si>
    <t>面料舒适，裤版型有点显胖</t>
  </si>
  <si>
    <t>工装条纹设计显腿长，价格偏高，面料舒适</t>
  </si>
  <si>
    <t>西装裤太休闲</t>
  </si>
  <si>
    <t>畅销 没有来货</t>
  </si>
  <si>
    <t>量太少，好卖</t>
  </si>
  <si>
    <t>面料可以，款式显胖，裤腿偏长</t>
  </si>
  <si>
    <t>版型好  颜色高级</t>
    <phoneticPr fontId="8" type="noConversion"/>
  </si>
  <si>
    <t>版型面料都比较好，颜色偏浅</t>
  </si>
  <si>
    <t>高级灰的颜色，工装的款式，个性时尚</t>
  </si>
  <si>
    <t>搭配靴子很好看 适合高个子穿 矮人穿显胖</t>
    <phoneticPr fontId="8" type="noConversion"/>
  </si>
  <si>
    <t>版型不好</t>
  </si>
  <si>
    <t>面料舒适   版型不太好 上身容易显大腿粗</t>
  </si>
  <si>
    <t>UG303151B506</t>
  </si>
  <si>
    <t>有点显胯宽</t>
    <phoneticPr fontId="8" type="noConversion"/>
  </si>
  <si>
    <t>显跨</t>
  </si>
  <si>
    <t>面料不错，时尚</t>
  </si>
  <si>
    <t>花色好看面料舒适</t>
    <phoneticPr fontId="12" type="noConversion"/>
  </si>
  <si>
    <t>配色暗</t>
  </si>
  <si>
    <t>成熟老气</t>
    <phoneticPr fontId="8" type="noConversion"/>
  </si>
  <si>
    <t>面料顺滑，印花颜色亮丽，下摆不对称的设计让裙子不入俗套</t>
    <phoneticPr fontId="8" type="noConversion"/>
  </si>
  <si>
    <t>图案别致，面料舒适</t>
  </si>
  <si>
    <t>款式，面料可以，颜色太暗</t>
  </si>
  <si>
    <t xml:space="preserve">成熟女人味 </t>
    <phoneticPr fontId="8" type="noConversion"/>
  </si>
  <si>
    <t>花版颜色不是很受欢迎</t>
  </si>
  <si>
    <t>形象款，不适卖</t>
  </si>
  <si>
    <t>颜色款式不错，面料薄，</t>
  </si>
  <si>
    <t>裙子面料太薄 不好搭配</t>
    <phoneticPr fontId="8" type="noConversion"/>
  </si>
  <si>
    <t>腰部弹力一般舒适度不好面料太薄</t>
  </si>
  <si>
    <t>版型小  挑人</t>
  </si>
  <si>
    <t>挑搭配</t>
  </si>
  <si>
    <t>不好看，老气</t>
    <phoneticPr fontId="8" type="noConversion"/>
  </si>
  <si>
    <t>UG304152B506</t>
  </si>
  <si>
    <t>花色好看，面料舒服，有设计感</t>
    <phoneticPr fontId="8" type="noConversion"/>
  </si>
  <si>
    <t>比较挑人，价格略高</t>
    <phoneticPr fontId="8" type="noConversion"/>
  </si>
  <si>
    <t>不是很休试身型</t>
  </si>
  <si>
    <t>配色暗，版型显瘦</t>
  </si>
  <si>
    <t>下摆时髦。但上半部分显老气</t>
    <phoneticPr fontId="8" type="noConversion"/>
  </si>
  <si>
    <t>颜色有点暗，挑人</t>
  </si>
  <si>
    <t>到货时气温下降， 偏薄，款式包容性好</t>
  </si>
  <si>
    <t>款式颜色不好看</t>
  </si>
  <si>
    <t>连衣裙版型较好，收腰效果明显，颜色偏深，花色显老气，接受度不高</t>
    <phoneticPr fontId="8" type="noConversion"/>
  </si>
  <si>
    <t>版型一般  腰部比较有特色</t>
  </si>
  <si>
    <t>UG304155A584</t>
  </si>
  <si>
    <t>款式不吸引人</t>
  </si>
  <si>
    <t>时髦青春</t>
    <phoneticPr fontId="8" type="noConversion"/>
  </si>
  <si>
    <t>哭死简单百搭</t>
  </si>
  <si>
    <t>玫瑰花图案时尚，荷叶下摆设计少女感十足，面料舒适</t>
  </si>
  <si>
    <t>长短有点尴尬， 面料显胖</t>
  </si>
  <si>
    <t>裙子偏短，面料舒适</t>
  </si>
  <si>
    <t>款式舒适但是颜色较暗</t>
  </si>
  <si>
    <t>适合矮个子穿   高个子不好搭配</t>
    <phoneticPr fontId="8" type="noConversion"/>
  </si>
  <si>
    <t>太短，款式已过实</t>
  </si>
  <si>
    <t>版型偏瘦</t>
    <phoneticPr fontId="8" type="noConversion"/>
  </si>
  <si>
    <t>款式好看颜色不错</t>
  </si>
  <si>
    <t>卫衣裙版型之中，裙长不够，建议加长，面料舒适</t>
    <phoneticPr fontId="8" type="noConversion"/>
  </si>
  <si>
    <t>偏短</t>
  </si>
  <si>
    <t>版型简单 好搭配</t>
  </si>
  <si>
    <t>UG307146B599</t>
  </si>
  <si>
    <t>款式成熟，偏职业装</t>
  </si>
  <si>
    <t>版型挑身材，垫肩设计显壮</t>
  </si>
  <si>
    <t>大牌</t>
    <phoneticPr fontId="8" type="noConversion"/>
  </si>
  <si>
    <t>版型利落</t>
  </si>
  <si>
    <t>此款的设计适应的顾客群不多</t>
    <phoneticPr fontId="8" type="noConversion"/>
  </si>
  <si>
    <t>经典款式百搭， 立肩设计穿着有点显肩膀宽，面料柔软穿着服帖</t>
  </si>
  <si>
    <t>版型不错，颜色也好</t>
  </si>
  <si>
    <t>款式设计好，比较挑人</t>
  </si>
  <si>
    <t>高级质感 颜色高级</t>
    <phoneticPr fontId="8" type="noConversion"/>
  </si>
  <si>
    <t>领带设计较好，面料舒适，颜色高级</t>
  </si>
  <si>
    <t>款式时尚新颖，版型不合身</t>
  </si>
  <si>
    <t>廓形西装外套，面料显质感，版型偏大，建议肩部设计可以窄一点</t>
    <phoneticPr fontId="8" type="noConversion"/>
  </si>
  <si>
    <t>垫肩比较宽，适合身高高一点的</t>
  </si>
  <si>
    <t>UG307148B595</t>
  </si>
  <si>
    <t>面料有点扎人</t>
    <phoneticPr fontId="8" type="noConversion"/>
  </si>
  <si>
    <t>款式版型都不错，价格偏高</t>
    <phoneticPr fontId="8" type="noConversion"/>
  </si>
  <si>
    <t>细节感很好的外套，面料舒服，小短款，不挑个子。</t>
    <phoneticPr fontId="8" type="noConversion"/>
  </si>
  <si>
    <t>颜色显白，有部分顾客不喜欢夹杂金色</t>
  </si>
  <si>
    <t>版型好，和同系列短裤成套搭配，接受度高</t>
  </si>
  <si>
    <t>色彩柔和</t>
    <phoneticPr fontId="8" type="noConversion"/>
  </si>
  <si>
    <t>面料显粗糙，价高</t>
    <phoneticPr fontId="8" type="noConversion"/>
  </si>
  <si>
    <t>款式比较大众、感觉面料品质不够上档次</t>
    <phoneticPr fontId="8" type="noConversion"/>
  </si>
  <si>
    <t>小香风设计显瘦，颜色百搭显肤色白</t>
  </si>
  <si>
    <t>小香风的版型太阔</t>
  </si>
  <si>
    <t>卖的很好，试穿率蛮高</t>
  </si>
  <si>
    <t>百搭好卖，性价比高</t>
  </si>
  <si>
    <t>款式设计好，版型偏大一些</t>
  </si>
  <si>
    <t xml:space="preserve">质感一般 版型还不错  </t>
    <phoneticPr fontId="8" type="noConversion"/>
  </si>
  <si>
    <t>面料略显单薄，颜色秋天显清凉</t>
  </si>
  <si>
    <t>穿上很漂亮 大气  有气质</t>
    <phoneticPr fontId="8" type="noConversion"/>
  </si>
  <si>
    <t>颜色和款式设计简单，版型太肥</t>
  </si>
  <si>
    <t>版型好，薄厚合适，畅销款式</t>
    <phoneticPr fontId="8" type="noConversion"/>
  </si>
  <si>
    <t>袖子太长。面料不错</t>
  </si>
  <si>
    <t>小香风外套金聪的设计增加女人味，颜色干净，接受度高，版型可以再小一点，不过整体接受度很好</t>
    <phoneticPr fontId="8" type="noConversion"/>
  </si>
  <si>
    <t>版型不好  颜色挑人</t>
  </si>
  <si>
    <t>UG309419C598</t>
  </si>
  <si>
    <t>价格颜色都很好</t>
    <phoneticPr fontId="8" type="noConversion"/>
  </si>
  <si>
    <t>颜色好看，版型不错</t>
    <phoneticPr fontId="8" type="noConversion"/>
  </si>
  <si>
    <t>颜色吸引眼球，款式简单，时尚百搭</t>
    <phoneticPr fontId="8" type="noConversion"/>
  </si>
  <si>
    <t>颜色好看，面料也厚实保暖</t>
  </si>
  <si>
    <t>面料柔软舒适，拼色好看</t>
    <phoneticPr fontId="12" type="noConversion"/>
  </si>
  <si>
    <t>颜色特别，显胖</t>
  </si>
  <si>
    <t>拼接设计穿着显瘦，颜色靓丽，面料穿着不够柔软</t>
  </si>
  <si>
    <t>颜色拼接的好看，面料不够柔软</t>
  </si>
  <si>
    <t>顾客反映颜色有点接受不了</t>
  </si>
  <si>
    <t>款式大方，面料舒适，颜色比较特别，个别人喜欢</t>
  </si>
  <si>
    <t>颜色鲜活跳跃，面料较厚</t>
  </si>
  <si>
    <t>颜色新颖  比较时尚 比较百搭</t>
    <phoneticPr fontId="8" type="noConversion"/>
  </si>
  <si>
    <t>毛衣版型太宽松，显胖</t>
  </si>
  <si>
    <t>设计感强 价位高些</t>
  </si>
  <si>
    <t>颜色好看  版型一般</t>
  </si>
  <si>
    <t>UG309420A551</t>
  </si>
  <si>
    <t>单穿，叠穿都可以， 撞色设计很好看</t>
    <phoneticPr fontId="8" type="noConversion"/>
  </si>
  <si>
    <t>颜色清爽百搭</t>
    <phoneticPr fontId="12" type="noConversion"/>
  </si>
  <si>
    <t>百搭，配色清新</t>
  </si>
  <si>
    <t>版型太阔</t>
  </si>
  <si>
    <t>版型年轻活力   面料好</t>
    <phoneticPr fontId="8" type="noConversion"/>
  </si>
  <si>
    <t>款式清新，面料舒适，颜色干净，可以增加暖色</t>
  </si>
  <si>
    <t>颜色单一，可出其他颜色</t>
  </si>
  <si>
    <t>面料不错，款式不错</t>
  </si>
  <si>
    <t>搭配性不强</t>
  </si>
  <si>
    <t>落肩款，面料柔软</t>
  </si>
  <si>
    <t>奇幻乐园</t>
  </si>
  <si>
    <t>UG301170A532</t>
  </si>
  <si>
    <t>顾客不是很能接受黄色</t>
    <phoneticPr fontId="8" type="noConversion"/>
  </si>
  <si>
    <t>颜色太亮有点显黑</t>
  </si>
  <si>
    <t>颜色好看，版型百搭</t>
    <phoneticPr fontId="12" type="noConversion"/>
  </si>
  <si>
    <t>颜色接受度高</t>
    <phoneticPr fontId="8" type="noConversion"/>
  </si>
  <si>
    <t>颜色亮丽，图案比较个性，面料贴身穿着暖和</t>
  </si>
  <si>
    <t>颜色显白</t>
  </si>
  <si>
    <t>颜色太艳</t>
  </si>
  <si>
    <t>很正的柠檬黄，衬肤显白</t>
  </si>
  <si>
    <t>颜色接受度不高，款式，面料都还可以</t>
  </si>
  <si>
    <t>颜色鲜亮， 百搭</t>
  </si>
  <si>
    <t xml:space="preserve">   版型好 色彩接受度一般</t>
    <phoneticPr fontId="8" type="noConversion"/>
  </si>
  <si>
    <t>版型较好，面料舒适，颜色明度高，个别人喜欢</t>
  </si>
  <si>
    <t>颜色鲜活跳跃，版型偏大</t>
  </si>
  <si>
    <t xml:space="preserve">颜色太黄 上身不好看 </t>
    <phoneticPr fontId="8" type="noConversion"/>
  </si>
  <si>
    <t>颜色版型都不错，非常显肤色</t>
  </si>
  <si>
    <t>版型下面太窄</t>
  </si>
  <si>
    <t>颜色亮丽，花色漂亮</t>
  </si>
  <si>
    <t>柠檬黄卫衣，颜色跳跃，顾客接受度一般，版型适中，，面料舒适、亲肤</t>
    <phoneticPr fontId="8" type="noConversion"/>
  </si>
  <si>
    <t>颜色比较吸人</t>
  </si>
  <si>
    <t>颜色亮丽</t>
  </si>
  <si>
    <t>UG301175A590</t>
  </si>
  <si>
    <t>不挑人，图案也比较精致</t>
    <phoneticPr fontId="8" type="noConversion"/>
  </si>
  <si>
    <t>显瘦，面料舒适</t>
    <phoneticPr fontId="8" type="noConversion"/>
  </si>
  <si>
    <t>亮片刺绣logo，黑色经典，百搭基础，版型宽松</t>
    <phoneticPr fontId="8" type="noConversion"/>
  </si>
  <si>
    <t>前面的星空图案好看</t>
  </si>
  <si>
    <t>颜色耐看，款式好</t>
  </si>
  <si>
    <t>珠片实用性差</t>
  </si>
  <si>
    <t>百搭款</t>
    <phoneticPr fontId="8" type="noConversion"/>
  </si>
  <si>
    <t>款式百搭，面料舒适</t>
  </si>
  <si>
    <t>星空图案珠片设计，穿着摩登个性，风格百搭</t>
  </si>
  <si>
    <t>版型不好看，没特色</t>
  </si>
  <si>
    <t>版型好，肩部设计亮点，显瘦，面料舒适</t>
  </si>
  <si>
    <t>图案新颖时尚，整体颜色偏暗</t>
  </si>
  <si>
    <t>款式简单 比较百搭 穿上好看</t>
    <phoneticPr fontId="8" type="noConversion"/>
  </si>
  <si>
    <t>款式版型都没问题挺好的</t>
  </si>
  <si>
    <t>号</t>
  </si>
  <si>
    <t>版型简单好搭配 面料舒适</t>
  </si>
  <si>
    <t>太黑了</t>
    <phoneticPr fontId="8" type="noConversion"/>
  </si>
  <si>
    <t>UG301179A590</t>
  </si>
  <si>
    <t>UG302347A519</t>
  </si>
  <si>
    <t>版型很不错，但是前面的图案可以稍微再简单一点</t>
    <phoneticPr fontId="8" type="noConversion"/>
  </si>
  <si>
    <t>版型小，面料没有什么弹力</t>
  </si>
  <si>
    <t>版型适中，面料舒适</t>
    <phoneticPr fontId="12" type="noConversion"/>
  </si>
  <si>
    <t>款式显瘦，元素设计时尚。单价898易接受</t>
    <phoneticPr fontId="8" type="noConversion"/>
  </si>
  <si>
    <t>版型上身显臀部大，价格偏高</t>
  </si>
  <si>
    <t>版型颜色都可以</t>
  </si>
  <si>
    <t>款式好，面料舒服，颜色接受度高</t>
  </si>
  <si>
    <t>颜色，面料OK，不足：显跨宽</t>
  </si>
  <si>
    <t xml:space="preserve">款式好 </t>
    <phoneticPr fontId="8" type="noConversion"/>
  </si>
  <si>
    <t>版型显瘦你，面料不宜秋季，偏薄，颜色太浅</t>
  </si>
  <si>
    <t>颜色较浅，版型偏肥</t>
  </si>
  <si>
    <t xml:space="preserve">上身显瘦  裤子面料软  </t>
    <phoneticPr fontId="8" type="noConversion"/>
  </si>
  <si>
    <t>版型设计显瘦，价位偏贵</t>
  </si>
  <si>
    <t xml:space="preserve">版型偏小  </t>
  </si>
  <si>
    <t>面料太硬 没弹性  包容性不太好  版型好</t>
  </si>
  <si>
    <t>基础，版型稍微显胯</t>
  </si>
  <si>
    <t>一般  裤子不是很显腿型</t>
    <phoneticPr fontId="8" type="noConversion"/>
  </si>
  <si>
    <t>UG303172A583</t>
  </si>
  <si>
    <t>A字版型，百搭显瘦,显腿型长，面料舒适</t>
  </si>
  <si>
    <t>难搭，颜色暗</t>
  </si>
  <si>
    <t>套装搭配款，</t>
  </si>
  <si>
    <t>颜色适合秋季搭配上衣效果佳</t>
  </si>
  <si>
    <t>半裙款式不好看，显胖，不好搭配</t>
  </si>
  <si>
    <t>版型不错面料有特色</t>
  </si>
  <si>
    <t>小香风套装太多</t>
  </si>
  <si>
    <t>注意搭配，容易显老气</t>
  </si>
  <si>
    <t>UG303174A590</t>
  </si>
  <si>
    <t>版型不是很好</t>
    <phoneticPr fontId="8" type="noConversion"/>
  </si>
  <si>
    <t>款式负责</t>
  </si>
  <si>
    <t>很好搭配，显瘦</t>
  </si>
  <si>
    <t>百搭款、松紧腰的设计适应更多顾客群</t>
    <phoneticPr fontId="8" type="noConversion"/>
  </si>
  <si>
    <t>款式可以，面料不高级</t>
  </si>
  <si>
    <t>纱裙造型感强，水钻精致</t>
    <phoneticPr fontId="8" type="noConversion"/>
  </si>
  <si>
    <t>纱质柔软，百搭</t>
  </si>
  <si>
    <t>UG307171A583</t>
  </si>
  <si>
    <t>版型好，和同系列裙子成套搭配，接受度高</t>
  </si>
  <si>
    <t>时尚精致</t>
    <phoneticPr fontId="8" type="noConversion"/>
  </si>
  <si>
    <t>版型好看</t>
    <phoneticPr fontId="8" type="noConversion"/>
  </si>
  <si>
    <t>深灰色廓形设计，穿上率性少女十足，百搭</t>
  </si>
  <si>
    <t>款式较好，肩部设计比较显瘦，面料较柔软，颜色太暗</t>
  </si>
  <si>
    <t>颜色适合秋季搭配，深而不暗</t>
  </si>
  <si>
    <t xml:space="preserve">颜色太深 不大气 </t>
    <phoneticPr fontId="8" type="noConversion"/>
  </si>
  <si>
    <t>颜色显老</t>
  </si>
  <si>
    <t>版型不错，领型修饰</t>
  </si>
  <si>
    <t>小香风外套珠片设计增加精致度，版型较好，包容性好，颜色偏深</t>
    <phoneticPr fontId="8" type="noConversion"/>
  </si>
  <si>
    <t>UG307346A519</t>
  </si>
  <si>
    <t>面料有新意，款式大众。</t>
    <phoneticPr fontId="8" type="noConversion"/>
  </si>
  <si>
    <t>蔚蓝H型磨毛设计，牛仔面料易打理，穿着挺括</t>
  </si>
  <si>
    <t>版型偏大，面料偏厚偏硬</t>
  </si>
  <si>
    <t>颜色挑人，款式不时尚</t>
  </si>
  <si>
    <t>款式基础，面料精制，颜色太浅</t>
  </si>
  <si>
    <t>后背图案新颖时尚，</t>
  </si>
  <si>
    <t>UG309424A532</t>
  </si>
  <si>
    <t>面料很舒服的，但是还是有点容易起球</t>
    <phoneticPr fontId="8" type="noConversion"/>
  </si>
  <si>
    <t>颜色亮眼</t>
  </si>
  <si>
    <t>颜色好看版型不错</t>
    <phoneticPr fontId="12" type="noConversion"/>
  </si>
  <si>
    <t>秋季高领太热</t>
    <phoneticPr fontId="8" type="noConversion"/>
  </si>
  <si>
    <t>太基础，没品质</t>
  </si>
  <si>
    <t>面料轻薄 质感一般 颜色接受度一般</t>
    <phoneticPr fontId="8" type="noConversion"/>
  </si>
  <si>
    <t>内搭基础形象款，颜色搭配较好，部分人喜欢这种亮色</t>
  </si>
  <si>
    <t>颜色上可以多出几种颜色，有顾客问还有其他颜色吗</t>
  </si>
  <si>
    <t>黄色打底衫面料柔软、亲肤，穿着舒适，颜色抬肤色，版型较小</t>
    <phoneticPr fontId="8" type="noConversion"/>
  </si>
  <si>
    <t>当时觉得颜色太亮了，</t>
    <phoneticPr fontId="8" type="noConversion"/>
  </si>
  <si>
    <t>UG309426A583</t>
  </si>
  <si>
    <t>稍微胖一点的人穿就会显得比较壮</t>
    <phoneticPr fontId="8" type="noConversion"/>
  </si>
  <si>
    <t>很多人觉得颜色深</t>
  </si>
  <si>
    <t>颜色太深</t>
    <phoneticPr fontId="12" type="noConversion"/>
  </si>
  <si>
    <t>短款的设计更能显出好比例的身材</t>
    <phoneticPr fontId="8" type="noConversion"/>
  </si>
  <si>
    <t>深灰色短版廓形流苏设计，搭配牛仔裤纱裙时尚个性，面料柔软服帖</t>
  </si>
  <si>
    <t xml:space="preserve">版型面料都可以 </t>
  </si>
  <si>
    <t>面料舒服，款式可以长一点。颜色可以增加亮色</t>
  </si>
  <si>
    <t>百搭好看</t>
  </si>
  <si>
    <t>衣服偏短  款式挑客</t>
    <phoneticPr fontId="8" type="noConversion"/>
  </si>
  <si>
    <t>款式太短，面料舒适，颜色还好</t>
  </si>
  <si>
    <t>流苏的设计时尚又个性，穿着柔软舒适，有些短，挑身材</t>
  </si>
  <si>
    <t>穿上显瘦 面料舒服  时尚大气</t>
    <phoneticPr fontId="8" type="noConversion"/>
  </si>
  <si>
    <t>截短款毛衣，流苏设计有点复杂，看上去没有质感，版型一般</t>
    <phoneticPr fontId="8" type="noConversion"/>
  </si>
  <si>
    <t>长度稍短</t>
  </si>
  <si>
    <t>UG309427A583</t>
  </si>
  <si>
    <t>颜色款式都很好</t>
    <phoneticPr fontId="8" type="noConversion"/>
  </si>
  <si>
    <t>衣服很重</t>
    <phoneticPr fontId="8" type="noConversion"/>
  </si>
  <si>
    <t>版型好 ，不挑身材，面料舒服</t>
    <phoneticPr fontId="8" type="noConversion"/>
  </si>
  <si>
    <t>颜色图案好看，面料有点重</t>
  </si>
  <si>
    <t>设计很有特色，颜色不错</t>
    <phoneticPr fontId="8" type="noConversion"/>
  </si>
  <si>
    <t>款式大方，质感优良</t>
  </si>
  <si>
    <t>后背提花设计时尚 袖口的撞色青春，整体灰色高级</t>
    <phoneticPr fontId="8" type="noConversion"/>
  </si>
  <si>
    <t>版型大气，面料高级</t>
  </si>
  <si>
    <t>深V领设计凸显脸型修长好看，面料柔软暖和</t>
  </si>
  <si>
    <t>版型颜色都很大气</t>
  </si>
  <si>
    <t>畅销 试穿率很高，现在穿偏厚些</t>
  </si>
  <si>
    <t>颜色可以增加亮色，缺点：袖口特别扎</t>
  </si>
  <si>
    <t>好看百搭，版型大气</t>
  </si>
  <si>
    <t>款式颜色好看，版型较大</t>
  </si>
  <si>
    <t>版型好 颜色高级</t>
    <phoneticPr fontId="8" type="noConversion"/>
  </si>
  <si>
    <t>款式好看，版型好</t>
  </si>
  <si>
    <t>款式好，颜色搭配新颖，亮丽</t>
    <phoneticPr fontId="8" type="noConversion"/>
  </si>
  <si>
    <t>款式大方，面料舒适，单价偏高</t>
  </si>
  <si>
    <t>廓形开衫效果好，后背设计独特，很实用</t>
  </si>
  <si>
    <t>颜色好看 比较百搭</t>
    <phoneticPr fontId="8" type="noConversion"/>
  </si>
  <si>
    <t>款式颜色太成熟。</t>
  </si>
  <si>
    <t>版型好，花色漂亮</t>
  </si>
  <si>
    <t>开衫版型宽松，包容性强，不适合瘦小型身材女性，配色高级</t>
    <phoneticPr fontId="8" type="noConversion"/>
  </si>
  <si>
    <t>后背图案好看  颜色搭配好  版型好</t>
  </si>
  <si>
    <t>面料细腻，百搭，接受度高</t>
  </si>
  <si>
    <t>单价太高</t>
    <phoneticPr fontId="8" type="noConversion"/>
  </si>
  <si>
    <t>UG309428A583</t>
  </si>
  <si>
    <t>颜色不亮</t>
    <phoneticPr fontId="8" type="noConversion"/>
  </si>
  <si>
    <t>前面花好看</t>
  </si>
  <si>
    <t>面料太扎人</t>
    <phoneticPr fontId="12" type="noConversion"/>
  </si>
  <si>
    <t>颜色耐看</t>
  </si>
  <si>
    <t>款式大方</t>
  </si>
  <si>
    <t>颜色不高级</t>
  </si>
  <si>
    <t>圆领设计加流苏图案少女感十足，面料柔软暖和，价格偏高</t>
  </si>
  <si>
    <t>前面太复杂</t>
  </si>
  <si>
    <t>太厚，颜色老气，款式普通，提花设计流苏不精致</t>
  </si>
  <si>
    <t>面料单穿有一些扎人</t>
  </si>
  <si>
    <t>胸前流苏设计时尚趣味。</t>
  </si>
  <si>
    <t>穿上好看时尚  比较百搭</t>
    <phoneticPr fontId="8" type="noConversion"/>
  </si>
  <si>
    <t>面料不错，工艺性强</t>
  </si>
  <si>
    <t>圆领毛衣，胸前刺绣流苏有点复杂，不要回更好，面料厚实，保暖性较好</t>
    <phoneticPr fontId="8" type="noConversion"/>
  </si>
  <si>
    <t>太厚 上身显胖  面料一般</t>
  </si>
  <si>
    <t>单价太高，</t>
    <phoneticPr fontId="8" type="noConversion"/>
  </si>
  <si>
    <t>UG310168B595</t>
  </si>
  <si>
    <t>大衣</t>
  </si>
  <si>
    <t>个高的顾客穿有气场</t>
    <phoneticPr fontId="8" type="noConversion"/>
  </si>
  <si>
    <t>中长款V领设计时尚个性，面料易打理</t>
  </si>
  <si>
    <t>颜色太暗，面料不上档次，款式老气</t>
  </si>
  <si>
    <t>肩有点厚</t>
  </si>
  <si>
    <t>款式简单大方，面料挺括，千鸟格偏老</t>
  </si>
  <si>
    <t>版型偏肥  挑人</t>
  </si>
  <si>
    <t>UG310169B595</t>
  </si>
  <si>
    <t>颜色版型不好</t>
  </si>
  <si>
    <t>H版型风衣款式很显瘦，可搭配不同的风格衣服面料易打理</t>
  </si>
  <si>
    <t>有点过长</t>
  </si>
  <si>
    <t>长度实用，经典百搭，性价比很高</t>
  </si>
  <si>
    <t>颜色太深  适合高个子</t>
    <phoneticPr fontId="8" type="noConversion"/>
  </si>
  <si>
    <t>大衣颜色偏深，显老气，包容性强，不含羊毛，品质感一般</t>
    <phoneticPr fontId="8" type="noConversion"/>
  </si>
  <si>
    <t>款式顾客不喜欢，觉得老气</t>
    <phoneticPr fontId="8" type="noConversion"/>
  </si>
  <si>
    <t>礼品波</t>
  </si>
  <si>
    <t>其他</t>
  </si>
  <si>
    <t>UG323800A212</t>
  </si>
  <si>
    <t>礼品</t>
  </si>
  <si>
    <t>价格高，不够性价比</t>
  </si>
  <si>
    <t>价格便宜，款式不错</t>
  </si>
  <si>
    <t>颜色好看</t>
    <phoneticPr fontId="12" type="noConversion"/>
  </si>
  <si>
    <t>配衣服好看</t>
  </si>
  <si>
    <t>颜色靓，包型小巧。实用好搭</t>
    <phoneticPr fontId="8" type="noConversion"/>
  </si>
  <si>
    <t>玫红色搭配衣服显高贵有品质</t>
  </si>
  <si>
    <t>嫌小，嫌贵</t>
  </si>
  <si>
    <t>内格太少</t>
  </si>
  <si>
    <t>百搭单品</t>
  </si>
  <si>
    <t>材质和价格不匹配</t>
  </si>
  <si>
    <t>颜色鲜亮好看百搭</t>
  </si>
  <si>
    <t>颜色好看 做点缀</t>
    <phoneticPr fontId="8" type="noConversion"/>
  </si>
  <si>
    <t>颜色好 接受度高</t>
  </si>
  <si>
    <t>颜色好接受度高</t>
  </si>
  <si>
    <t>款式好看，搭配性强</t>
  </si>
  <si>
    <t>颜色好 搭配强</t>
  </si>
  <si>
    <t>型好  颜色好看  搭配衣服很好看</t>
  </si>
  <si>
    <t>UG323801A241</t>
  </si>
  <si>
    <t>颜色靓丽，百搭</t>
  </si>
  <si>
    <t>颜色好看做点缀</t>
    <phoneticPr fontId="8" type="noConversion"/>
  </si>
  <si>
    <t>UG323802A228</t>
  </si>
  <si>
    <t>58</t>
    <phoneticPr fontId="8" type="noConversion"/>
  </si>
  <si>
    <t>颜色美美的</t>
  </si>
  <si>
    <t>价格便宜</t>
  </si>
  <si>
    <t>好搭配</t>
    <phoneticPr fontId="12" type="noConversion"/>
  </si>
  <si>
    <t>舒适度一般</t>
  </si>
  <si>
    <t>实穿好搭</t>
    <phoneticPr fontId="8" type="noConversion"/>
  </si>
  <si>
    <t>做搭配可以</t>
  </si>
  <si>
    <t>颜色深顾客不喜欢</t>
  </si>
  <si>
    <t>好搭配衣服穿</t>
  </si>
  <si>
    <t>颜色好看有特点</t>
  </si>
  <si>
    <t>面料舒适 销售挺好</t>
  </si>
  <si>
    <t>颜色好 舒适</t>
  </si>
  <si>
    <t>颜色好看 就是偏瘦些</t>
  </si>
  <si>
    <t>颜色不错</t>
  </si>
  <si>
    <t>UG323803A241</t>
  </si>
  <si>
    <t>颜色好看 和衣服百搭</t>
  </si>
  <si>
    <t>UG323804A290</t>
  </si>
  <si>
    <t>百搭</t>
    <phoneticPr fontId="12" type="noConversion"/>
  </si>
  <si>
    <t>棉质舒适</t>
  </si>
  <si>
    <t xml:space="preserve"> 好搭配</t>
  </si>
  <si>
    <t>UG323805A212</t>
  </si>
  <si>
    <t>饰品波</t>
  </si>
  <si>
    <t>MG325659A290</t>
  </si>
  <si>
    <t>饰品</t>
  </si>
  <si>
    <t>款式好，时尚</t>
  </si>
  <si>
    <t>款式时尚高级</t>
  </si>
  <si>
    <t>款式时尚，高级</t>
  </si>
  <si>
    <t>款式个性搭衣服凸显品质，高端</t>
  </si>
  <si>
    <t>价位 有点小贵</t>
  </si>
  <si>
    <t>时尚高级</t>
    <phoneticPr fontId="8" type="noConversion"/>
  </si>
  <si>
    <t>接受度高</t>
  </si>
  <si>
    <t>UG325701A290</t>
  </si>
  <si>
    <t>包量小容量不高</t>
    <phoneticPr fontId="12" type="noConversion"/>
  </si>
  <si>
    <t>款式简单，价格偏高</t>
  </si>
  <si>
    <t>设计还可以但是大部分顾客不喜欢背带</t>
  </si>
  <si>
    <t>款式颜色偏普遍</t>
  </si>
  <si>
    <t>小巧简单百搭</t>
  </si>
  <si>
    <t>款式很精致高级</t>
  </si>
  <si>
    <t>鳄鱼纹设计，经典百搭不夸张</t>
  </si>
  <si>
    <t>链子太硬  包包款式好看</t>
    <phoneticPr fontId="8" type="noConversion"/>
  </si>
  <si>
    <t>款式不错，搭配性强</t>
  </si>
  <si>
    <t>UG325702A241</t>
  </si>
  <si>
    <t>包型好看，</t>
    <phoneticPr fontId="8" type="noConversion"/>
  </si>
  <si>
    <t>颜色好看 款式太普通</t>
  </si>
  <si>
    <t>包量小容量不高</t>
  </si>
  <si>
    <t>设计还可以但是大部分顾客不喜欢背带，颜色靓丽</t>
  </si>
  <si>
    <t>款式很精致高级</t>
    <phoneticPr fontId="8" type="noConversion"/>
  </si>
  <si>
    <t>款式好，搭配性强</t>
  </si>
  <si>
    <t>UG325703A290</t>
  </si>
  <si>
    <t>机车风驾驭得人少</t>
  </si>
  <si>
    <t>款式个性</t>
    <phoneticPr fontId="12" type="noConversion"/>
  </si>
  <si>
    <t>挑人</t>
  </si>
  <si>
    <t>款式特别，价格偏高</t>
  </si>
  <si>
    <t>实用好搭</t>
  </si>
  <si>
    <t>佩戴显脸大，顾客不喜欢</t>
  </si>
  <si>
    <t>好搭配，帽型好</t>
  </si>
  <si>
    <t>设计太中性</t>
  </si>
  <si>
    <t>材质接受度不高</t>
  </si>
  <si>
    <t>帽子偏小。比较挑人</t>
  </si>
  <si>
    <t>个性</t>
  </si>
  <si>
    <t>质感皮面设计，时尚朋克风，非常百搭</t>
  </si>
  <si>
    <t>帽子好看 适合脑袋小点的</t>
    <phoneticPr fontId="8" type="noConversion"/>
  </si>
  <si>
    <t>百搭 帅气性价比高</t>
  </si>
  <si>
    <t>无销售，款式不好看</t>
  </si>
  <si>
    <t>UG325704A290</t>
  </si>
  <si>
    <t>帽型好看显年轻</t>
  </si>
  <si>
    <t>百搭帽子</t>
    <phoneticPr fontId="12" type="noConversion"/>
  </si>
  <si>
    <t>时尚好看好卖</t>
    <phoneticPr fontId="8" type="noConversion"/>
  </si>
  <si>
    <t>款式别致时尚</t>
  </si>
  <si>
    <t>款式很好，品质不错，顾客喜欢</t>
  </si>
  <si>
    <t>比较局限</t>
  </si>
  <si>
    <t xml:space="preserve">百搭好看 </t>
  </si>
  <si>
    <t>百搭款渔夫帽，黑色字母设计不显暗</t>
  </si>
  <si>
    <t>款式好，很有质感</t>
    <phoneticPr fontId="8" type="noConversion"/>
  </si>
  <si>
    <t>适合人群不广</t>
  </si>
  <si>
    <t>UG325705A290</t>
  </si>
  <si>
    <t>鞋子舒适好看</t>
  </si>
  <si>
    <t>款式好，颜色百搭</t>
  </si>
  <si>
    <t>鞋型好 百搭</t>
  </si>
  <si>
    <t>款式时尚，舒适度高。</t>
    <phoneticPr fontId="8" type="noConversion"/>
  </si>
  <si>
    <t>颜色太深</t>
  </si>
  <si>
    <t>顾客反映上脚比较笨重不舒服</t>
  </si>
  <si>
    <t>款式，材质都不错</t>
  </si>
  <si>
    <t>没有特点</t>
  </si>
  <si>
    <t xml:space="preserve">款式还可以 </t>
    <phoneticPr fontId="8" type="noConversion"/>
  </si>
  <si>
    <t>款式时尚，有增高效果，很好搭配</t>
  </si>
  <si>
    <t>鞋子好看  比较百搭</t>
    <phoneticPr fontId="8" type="noConversion"/>
  </si>
  <si>
    <t>鞋子太重</t>
  </si>
  <si>
    <t>款式好，上脚效果好</t>
  </si>
  <si>
    <t>型好搭配强</t>
  </si>
  <si>
    <t>好看 好搭配</t>
  </si>
  <si>
    <t>UG325706A212</t>
  </si>
  <si>
    <t>颜色好看洋气，鞋跟可以做矮点</t>
  </si>
  <si>
    <t>款式好，颜色太跳跃</t>
  </si>
  <si>
    <t>颜色太挑人</t>
    <phoneticPr fontId="12" type="noConversion"/>
  </si>
  <si>
    <t>普通颜色太艳</t>
    <phoneticPr fontId="8" type="noConversion"/>
  </si>
  <si>
    <t>颜色靓丽，价格偏高</t>
  </si>
  <si>
    <t>太硬，穿着脚疼</t>
  </si>
  <si>
    <t>太硬</t>
  </si>
  <si>
    <t>顾客反映上脚鞋底偏硬比较不舒服</t>
  </si>
  <si>
    <t>搭配性不高，款式成熟</t>
  </si>
  <si>
    <t>颜色有点挑人</t>
  </si>
  <si>
    <t xml:space="preserve">颜色接受度不高 穿着不舒服 </t>
    <phoneticPr fontId="8" type="noConversion"/>
  </si>
  <si>
    <t>颜色好看 皮料好</t>
  </si>
  <si>
    <t>UG325707A290</t>
  </si>
  <si>
    <t>鞋型好看，</t>
    <phoneticPr fontId="8" type="noConversion"/>
  </si>
  <si>
    <t>显脚大，版型偏小</t>
    <phoneticPr fontId="8" type="noConversion"/>
  </si>
  <si>
    <t>亮皮年轻有个性，鞋型太蛮</t>
  </si>
  <si>
    <t>设计好，上脚感觉硬</t>
  </si>
  <si>
    <t>时尚易搭配，款式不错</t>
  </si>
  <si>
    <t>卖得好</t>
  </si>
  <si>
    <t>款式好看，好搭衣服</t>
  </si>
  <si>
    <t>鞋很轻，设计时尚</t>
    <phoneticPr fontId="8" type="noConversion"/>
  </si>
  <si>
    <t>款式时尚，网面质地磨脚</t>
    <phoneticPr fontId="8" type="noConversion"/>
  </si>
  <si>
    <t>款式帅气</t>
  </si>
  <si>
    <t>好卖，鞋型好，好搭配</t>
  </si>
  <si>
    <t>款式，材质都不错，百搭。可延续</t>
  </si>
  <si>
    <t>好看百搭</t>
  </si>
  <si>
    <t>款式好，鞋的舒适多在柔软一下</t>
  </si>
  <si>
    <t>款式好  质感好</t>
    <phoneticPr fontId="8" type="noConversion"/>
  </si>
  <si>
    <t>好卖款，版型县脚小，而且轻便</t>
  </si>
  <si>
    <t>时尚，个性，其他牌子没有，比较独特</t>
  </si>
  <si>
    <t>款式时尚，有增高效果，舒适程度一般，较硬</t>
  </si>
  <si>
    <t>试穿的没有太多  样子很好看</t>
    <phoneticPr fontId="8" type="noConversion"/>
  </si>
  <si>
    <t>版型好看 接受度高</t>
  </si>
  <si>
    <t>特别好</t>
  </si>
  <si>
    <t>款式时尚百搭建议在设计35码</t>
  </si>
  <si>
    <t>鞋型很好就是价位高</t>
  </si>
  <si>
    <t>款式好看 上脚效果好</t>
  </si>
  <si>
    <t>UG325709A290</t>
  </si>
  <si>
    <t>颜色不好，和去年相似</t>
  </si>
  <si>
    <t>价格合适，版式不错</t>
  </si>
  <si>
    <t>款式偏成熟</t>
    <phoneticPr fontId="12" type="noConversion"/>
  </si>
  <si>
    <t>百搭</t>
    <phoneticPr fontId="8" type="noConversion"/>
  </si>
  <si>
    <t>内搭黑色吊带很有女人味，蕾丝拼接穿着舒适</t>
  </si>
  <si>
    <t>小V领拼接蕾丝背心。比较时尚百搭，</t>
  </si>
  <si>
    <t>款式还可以 丝绒面料女人味不是很好搭配</t>
    <phoneticPr fontId="8" type="noConversion"/>
  </si>
  <si>
    <t>款式显老</t>
  </si>
  <si>
    <t>款式一般，无试衣率</t>
  </si>
  <si>
    <t>UG325710A290</t>
  </si>
  <si>
    <t>裤型很好，上身显腿细，百搭</t>
    <phoneticPr fontId="8" type="noConversion"/>
  </si>
  <si>
    <t>面料很好穿着很舒适</t>
  </si>
  <si>
    <t xml:space="preserve">版型好，上身效果好 </t>
  </si>
  <si>
    <t>好看实用百搭</t>
    <phoneticPr fontId="8" type="noConversion"/>
  </si>
  <si>
    <t>款式普通，试穿的人不多，价格高</t>
  </si>
  <si>
    <t>还没到穿打底裤时候</t>
  </si>
  <si>
    <t>舒张力好，面料舒服，百搭</t>
  </si>
  <si>
    <t>裤腿太长</t>
  </si>
  <si>
    <t>面料舒适度高</t>
  </si>
  <si>
    <t>面料舒适，瘦腿</t>
  </si>
  <si>
    <t>面料舒适 好搭配</t>
  </si>
  <si>
    <t>UG325711A241</t>
  </si>
  <si>
    <t>比较百搭的内搭，价格小贵</t>
    <phoneticPr fontId="8" type="noConversion"/>
  </si>
  <si>
    <t>版型很好上身不暴露，面料微弹穿着感舒适</t>
  </si>
  <si>
    <t>款式太时尚，颜色跳跃</t>
  </si>
  <si>
    <t>颜色太亮</t>
    <phoneticPr fontId="12" type="noConversion"/>
  </si>
  <si>
    <t>时尚好搭好卖</t>
    <phoneticPr fontId="8" type="noConversion"/>
  </si>
  <si>
    <t>设计独特颜色靓丽也比较受欢迎</t>
  </si>
  <si>
    <t>颜色有点难驾驭</t>
  </si>
  <si>
    <t>小V领背心。比较时尚百搭，</t>
  </si>
  <si>
    <t>款式好看，颜色挑人</t>
  </si>
  <si>
    <t>款式还可以 颜色接受度一般</t>
    <phoneticPr fontId="8" type="noConversion"/>
  </si>
  <si>
    <t>UG325712A290</t>
  </si>
  <si>
    <t>太长</t>
    <phoneticPr fontId="8" type="noConversion"/>
  </si>
  <si>
    <t>面料好，款式好</t>
  </si>
  <si>
    <t>款式好，面料不错，价格高了</t>
  </si>
  <si>
    <t>面料弹性好</t>
    <phoneticPr fontId="12" type="noConversion"/>
  </si>
  <si>
    <t>面料成分使背心上身舒适度一般。</t>
    <phoneticPr fontId="8" type="noConversion"/>
  </si>
  <si>
    <t>款式太简单，单品内搭价格偏高</t>
  </si>
  <si>
    <t>面料版型都好，显瘦</t>
  </si>
  <si>
    <t>小V领背心。比较百搭，</t>
  </si>
  <si>
    <t>款式太长</t>
  </si>
  <si>
    <t>容易拉长</t>
  </si>
  <si>
    <t>款式面料都比较比较好</t>
    <phoneticPr fontId="8" type="noConversion"/>
  </si>
  <si>
    <t>两面可穿，弹力够大，百搭单品</t>
  </si>
  <si>
    <t>面料不错，款式包容性好</t>
  </si>
</sst>
</file>

<file path=xl/styles.xml><?xml version="1.0" encoding="utf-8"?>
<styleSheet xmlns="http://schemas.openxmlformats.org/spreadsheetml/2006/main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;[Red]#,##0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Arial"/>
      <family val="2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20" fillId="0" borderId="0">
      <alignment vertical="center"/>
    </xf>
    <xf numFmtId="0" fontId="19" fillId="0" borderId="0"/>
    <xf numFmtId="43" fontId="20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0" borderId="2" xfId="2" applyFont="1" applyBorder="1" applyAlignment="1">
      <alignment vertical="center"/>
    </xf>
    <xf numFmtId="0" fontId="6" fillId="0" borderId="3" xfId="2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0" fontId="7" fillId="2" borderId="4" xfId="0" applyFont="1" applyFill="1" applyBorder="1">
      <alignment vertical="center"/>
    </xf>
    <xf numFmtId="0" fontId="3" fillId="0" borderId="5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3" borderId="9" xfId="0" applyNumberFormat="1" applyFont="1" applyFill="1" applyBorder="1" applyAlignment="1">
      <alignment horizontal="center" vertical="center"/>
    </xf>
    <xf numFmtId="0" fontId="3" fillId="0" borderId="10" xfId="2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  <xf numFmtId="176" fontId="11" fillId="2" borderId="13" xfId="0" applyNumberFormat="1" applyFont="1" applyFill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7" fillId="3" borderId="15" xfId="0" applyNumberFormat="1" applyFont="1" applyFill="1" applyBorder="1" applyAlignment="1">
      <alignment horizontal="center" vertical="center"/>
    </xf>
    <xf numFmtId="0" fontId="7" fillId="3" borderId="16" xfId="0" applyNumberFormat="1" applyFont="1" applyFill="1" applyBorder="1" applyAlignment="1">
      <alignment horizontal="center" vertical="center"/>
    </xf>
    <xf numFmtId="0" fontId="7" fillId="3" borderId="17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6" fontId="13" fillId="0" borderId="10" xfId="0" applyNumberFormat="1" applyFont="1" applyBorder="1" applyAlignment="1">
      <alignment horizontal="center" vertical="center"/>
    </xf>
    <xf numFmtId="9" fontId="7" fillId="0" borderId="18" xfId="1" applyFont="1" applyFill="1" applyBorder="1" applyAlignment="1">
      <alignment horizontal="center" vertical="center"/>
    </xf>
    <xf numFmtId="9" fontId="7" fillId="0" borderId="19" xfId="1" applyFont="1" applyFill="1" applyBorder="1" applyAlignment="1">
      <alignment horizontal="center" vertical="center"/>
    </xf>
    <xf numFmtId="0" fontId="7" fillId="0" borderId="18" xfId="1" applyNumberFormat="1" applyFont="1" applyFill="1" applyBorder="1" applyAlignment="1">
      <alignment horizontal="center" vertical="center"/>
    </xf>
    <xf numFmtId="0" fontId="7" fillId="0" borderId="19" xfId="1" applyNumberFormat="1" applyFont="1" applyFill="1" applyBorder="1" applyAlignment="1">
      <alignment horizontal="center" vertical="center"/>
    </xf>
    <xf numFmtId="0" fontId="7" fillId="0" borderId="19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17" fillId="2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176" fontId="13" fillId="0" borderId="0" xfId="0" applyNumberFormat="1" applyFont="1" applyAlignment="1">
      <alignment horizontal="center"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</cellXfs>
  <cellStyles count="19">
    <cellStyle name="Comma" xfId="3"/>
    <cellStyle name="Comma [0]" xfId="4"/>
    <cellStyle name="Comma [0] 2" xfId="5"/>
    <cellStyle name="Comma 2" xfId="6"/>
    <cellStyle name="Comma 3" xfId="7"/>
    <cellStyle name="Currency" xfId="8"/>
    <cellStyle name="Currency [0]" xfId="9"/>
    <cellStyle name="Currency [0] 2" xfId="10"/>
    <cellStyle name="Currency 2" xfId="11"/>
    <cellStyle name="Currency 3" xfId="12"/>
    <cellStyle name="Normal" xfId="13"/>
    <cellStyle name="Percent" xfId="14"/>
    <cellStyle name="百分比" xfId="1" builtinId="5"/>
    <cellStyle name="常规" xfId="0" builtinId="0"/>
    <cellStyle name="常规 2" xfId="15"/>
    <cellStyle name="常规 3" xfId="2"/>
    <cellStyle name="常规 4" xfId="16"/>
    <cellStyle name="常规 6 3" xfId="17"/>
    <cellStyle name="千位分隔 2" xf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165" Type="http://schemas.openxmlformats.org/officeDocument/2006/relationships/image" Target="../media/image165.jpeg"/><Relationship Id="rId181" Type="http://schemas.openxmlformats.org/officeDocument/2006/relationships/image" Target="../media/image181.jpeg"/><Relationship Id="rId186" Type="http://schemas.openxmlformats.org/officeDocument/2006/relationships/image" Target="../media/image186.jpeg"/><Relationship Id="rId216" Type="http://schemas.openxmlformats.org/officeDocument/2006/relationships/image" Target="../media/image216.jpeg"/><Relationship Id="rId211" Type="http://schemas.openxmlformats.org/officeDocument/2006/relationships/image" Target="../media/image211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png"/><Relationship Id="rId118" Type="http://schemas.openxmlformats.org/officeDocument/2006/relationships/image" Target="../media/image118.jpeg"/><Relationship Id="rId134" Type="http://schemas.openxmlformats.org/officeDocument/2006/relationships/image" Target="../media/image134.jpeg"/><Relationship Id="rId139" Type="http://schemas.openxmlformats.org/officeDocument/2006/relationships/image" Target="../media/image139.pn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55" Type="http://schemas.openxmlformats.org/officeDocument/2006/relationships/image" Target="../media/image155.jpeg"/><Relationship Id="rId171" Type="http://schemas.openxmlformats.org/officeDocument/2006/relationships/image" Target="../media/image171.jpeg"/><Relationship Id="rId176" Type="http://schemas.openxmlformats.org/officeDocument/2006/relationships/image" Target="../media/image176.jpeg"/><Relationship Id="rId192" Type="http://schemas.openxmlformats.org/officeDocument/2006/relationships/image" Target="../media/image192.jpeg"/><Relationship Id="rId197" Type="http://schemas.openxmlformats.org/officeDocument/2006/relationships/image" Target="../media/image197.jpeg"/><Relationship Id="rId206" Type="http://schemas.openxmlformats.org/officeDocument/2006/relationships/image" Target="../media/image206.jpeg"/><Relationship Id="rId201" Type="http://schemas.openxmlformats.org/officeDocument/2006/relationships/image" Target="../media/image201.jpeg"/><Relationship Id="rId222" Type="http://schemas.openxmlformats.org/officeDocument/2006/relationships/image" Target="../media/image222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png"/><Relationship Id="rId145" Type="http://schemas.openxmlformats.org/officeDocument/2006/relationships/image" Target="../media/image145.jpeg"/><Relationship Id="rId161" Type="http://schemas.openxmlformats.org/officeDocument/2006/relationships/image" Target="../media/image161.jpeg"/><Relationship Id="rId166" Type="http://schemas.openxmlformats.org/officeDocument/2006/relationships/image" Target="../media/image166.jpeg"/><Relationship Id="rId182" Type="http://schemas.openxmlformats.org/officeDocument/2006/relationships/image" Target="../media/image182.jpeg"/><Relationship Id="rId187" Type="http://schemas.openxmlformats.org/officeDocument/2006/relationships/image" Target="../media/image187.jpeg"/><Relationship Id="rId217" Type="http://schemas.openxmlformats.org/officeDocument/2006/relationships/image" Target="../media/image217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12" Type="http://schemas.openxmlformats.org/officeDocument/2006/relationships/image" Target="../media/image212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pn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172" Type="http://schemas.openxmlformats.org/officeDocument/2006/relationships/image" Target="../media/image172.jpeg"/><Relationship Id="rId193" Type="http://schemas.openxmlformats.org/officeDocument/2006/relationships/image" Target="../media/image193.jpeg"/><Relationship Id="rId202" Type="http://schemas.openxmlformats.org/officeDocument/2006/relationships/image" Target="../media/image202.jpeg"/><Relationship Id="rId207" Type="http://schemas.openxmlformats.org/officeDocument/2006/relationships/image" Target="../media/image207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pn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188" Type="http://schemas.openxmlformats.org/officeDocument/2006/relationships/image" Target="../media/image188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183" Type="http://schemas.openxmlformats.org/officeDocument/2006/relationships/image" Target="../media/image183.jpeg"/><Relationship Id="rId213" Type="http://schemas.openxmlformats.org/officeDocument/2006/relationships/image" Target="../media/image213.jpeg"/><Relationship Id="rId218" Type="http://schemas.openxmlformats.org/officeDocument/2006/relationships/image" Target="../media/image218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jpeg"/><Relationship Id="rId61" Type="http://schemas.openxmlformats.org/officeDocument/2006/relationships/image" Target="../media/image61.jpeg"/><Relationship Id="rId82" Type="http://schemas.openxmlformats.org/officeDocument/2006/relationships/image" Target="../media/image82.png"/><Relationship Id="rId152" Type="http://schemas.openxmlformats.org/officeDocument/2006/relationships/image" Target="../media/image152.jpeg"/><Relationship Id="rId173" Type="http://schemas.openxmlformats.org/officeDocument/2006/relationships/image" Target="../media/image173.jpeg"/><Relationship Id="rId194" Type="http://schemas.openxmlformats.org/officeDocument/2006/relationships/image" Target="../media/image194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Relationship Id="rId208" Type="http://schemas.openxmlformats.org/officeDocument/2006/relationships/image" Target="../media/image208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pn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184" Type="http://schemas.openxmlformats.org/officeDocument/2006/relationships/image" Target="../media/image184.jpeg"/><Relationship Id="rId189" Type="http://schemas.openxmlformats.org/officeDocument/2006/relationships/image" Target="../media/image189.jpeg"/><Relationship Id="rId219" Type="http://schemas.openxmlformats.org/officeDocument/2006/relationships/image" Target="../media/image219.jpeg"/><Relationship Id="rId3" Type="http://schemas.openxmlformats.org/officeDocument/2006/relationships/image" Target="../media/image3.jpeg"/><Relationship Id="rId214" Type="http://schemas.openxmlformats.org/officeDocument/2006/relationships/image" Target="../media/image214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png"/><Relationship Id="rId111" Type="http://schemas.openxmlformats.org/officeDocument/2006/relationships/image" Target="../media/image111.jpeg"/><Relationship Id="rId132" Type="http://schemas.openxmlformats.org/officeDocument/2006/relationships/image" Target="../media/image132.png"/><Relationship Id="rId153" Type="http://schemas.openxmlformats.org/officeDocument/2006/relationships/image" Target="../media/image153.jpeg"/><Relationship Id="rId174" Type="http://schemas.openxmlformats.org/officeDocument/2006/relationships/image" Target="../media/image174.jpeg"/><Relationship Id="rId179" Type="http://schemas.openxmlformats.org/officeDocument/2006/relationships/image" Target="../media/image179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20" Type="http://schemas.openxmlformats.org/officeDocument/2006/relationships/image" Target="../media/image220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9.jpeg"/><Relationship Id="rId185" Type="http://schemas.openxmlformats.org/officeDocument/2006/relationships/image" Target="../media/image18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80" Type="http://schemas.openxmlformats.org/officeDocument/2006/relationships/image" Target="../media/image180.jpeg"/><Relationship Id="rId210" Type="http://schemas.openxmlformats.org/officeDocument/2006/relationships/image" Target="../media/image210.jpeg"/><Relationship Id="rId215" Type="http://schemas.openxmlformats.org/officeDocument/2006/relationships/image" Target="../media/image215.jpe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181240</xdr:colOff>
      <xdr:row>3</xdr:row>
      <xdr:rowOff>16248</xdr:rowOff>
    </xdr:from>
    <xdr:to>
      <xdr:col>3</xdr:col>
      <xdr:colOff>948113</xdr:colOff>
      <xdr:row>4</xdr:row>
      <xdr:rowOff>16248</xdr:rowOff>
    </xdr:to>
    <xdr:pic>
      <xdr:nvPicPr>
        <xdr:cNvPr id="2" name="UG301002A151_1" descr="UG301002A151_1.jpg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14915" y="25594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4</xdr:row>
      <xdr:rowOff>16248</xdr:rowOff>
    </xdr:from>
    <xdr:to>
      <xdr:col>3</xdr:col>
      <xdr:colOff>948113</xdr:colOff>
      <xdr:row>5</xdr:row>
      <xdr:rowOff>16248</xdr:rowOff>
    </xdr:to>
    <xdr:pic>
      <xdr:nvPicPr>
        <xdr:cNvPr id="3" name="UG301003A190_1" descr="UG301003A190_1.jpg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14915" y="31880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</xdr:row>
      <xdr:rowOff>16248</xdr:rowOff>
    </xdr:from>
    <xdr:to>
      <xdr:col>3</xdr:col>
      <xdr:colOff>948113</xdr:colOff>
      <xdr:row>6</xdr:row>
      <xdr:rowOff>16248</xdr:rowOff>
    </xdr:to>
    <xdr:pic>
      <xdr:nvPicPr>
        <xdr:cNvPr id="4" name="UG301004A160_1" descr="UG301004A160_1.jpg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915" y="38167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6</xdr:row>
      <xdr:rowOff>16248</xdr:rowOff>
    </xdr:from>
    <xdr:to>
      <xdr:col>3</xdr:col>
      <xdr:colOff>948113</xdr:colOff>
      <xdr:row>7</xdr:row>
      <xdr:rowOff>16248</xdr:rowOff>
    </xdr:to>
    <xdr:pic>
      <xdr:nvPicPr>
        <xdr:cNvPr id="5" name="UG301015A128_1" descr="UG301015A128_1.jpg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914915" y="44453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</xdr:row>
      <xdr:rowOff>16248</xdr:rowOff>
    </xdr:from>
    <xdr:to>
      <xdr:col>3</xdr:col>
      <xdr:colOff>948113</xdr:colOff>
      <xdr:row>8</xdr:row>
      <xdr:rowOff>16249</xdr:rowOff>
    </xdr:to>
    <xdr:pic>
      <xdr:nvPicPr>
        <xdr:cNvPr id="6" name="UG301021A190_1" descr="UG301021A190_1.jpg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914915" y="50740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212512</xdr:colOff>
      <xdr:row>8</xdr:row>
      <xdr:rowOff>16248</xdr:rowOff>
    </xdr:from>
    <xdr:to>
      <xdr:col>3</xdr:col>
      <xdr:colOff>916841</xdr:colOff>
      <xdr:row>9</xdr:row>
      <xdr:rowOff>16247</xdr:rowOff>
    </xdr:to>
    <xdr:pic>
      <xdr:nvPicPr>
        <xdr:cNvPr id="7" name="UG302013A128_1" descr="UG302013A128_1.jpg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946187" y="5702673"/>
          <a:ext cx="704329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9</xdr:row>
      <xdr:rowOff>16248</xdr:rowOff>
    </xdr:from>
    <xdr:to>
      <xdr:col>3</xdr:col>
      <xdr:colOff>948113</xdr:colOff>
      <xdr:row>10</xdr:row>
      <xdr:rowOff>16248</xdr:rowOff>
    </xdr:to>
    <xdr:pic>
      <xdr:nvPicPr>
        <xdr:cNvPr id="8" name="UG302302A119_1" descr="UG302302A119_1.jpg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914915" y="63313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</xdr:row>
      <xdr:rowOff>16248</xdr:rowOff>
    </xdr:from>
    <xdr:to>
      <xdr:col>3</xdr:col>
      <xdr:colOff>948113</xdr:colOff>
      <xdr:row>11</xdr:row>
      <xdr:rowOff>16248</xdr:rowOff>
    </xdr:to>
    <xdr:pic>
      <xdr:nvPicPr>
        <xdr:cNvPr id="9" name="UG302303A119_1" descr="UG302303A119_1.jpg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914915" y="69599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11</xdr:row>
      <xdr:rowOff>16248</xdr:rowOff>
    </xdr:from>
    <xdr:to>
      <xdr:col>3</xdr:col>
      <xdr:colOff>948113</xdr:colOff>
      <xdr:row>12</xdr:row>
      <xdr:rowOff>16248</xdr:rowOff>
    </xdr:to>
    <xdr:pic>
      <xdr:nvPicPr>
        <xdr:cNvPr id="10" name="UG303014A172_1" descr="UG303014A172_1.jpg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14915" y="75886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</xdr:row>
      <xdr:rowOff>16248</xdr:rowOff>
    </xdr:from>
    <xdr:to>
      <xdr:col>3</xdr:col>
      <xdr:colOff>948113</xdr:colOff>
      <xdr:row>13</xdr:row>
      <xdr:rowOff>16249</xdr:rowOff>
    </xdr:to>
    <xdr:pic>
      <xdr:nvPicPr>
        <xdr:cNvPr id="11" name="UG303020A190_1" descr="UG303020A190_1.jpg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914915" y="82172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13</xdr:row>
      <xdr:rowOff>16248</xdr:rowOff>
    </xdr:from>
    <xdr:to>
      <xdr:col>3</xdr:col>
      <xdr:colOff>948113</xdr:colOff>
      <xdr:row>14</xdr:row>
      <xdr:rowOff>16247</xdr:rowOff>
    </xdr:to>
    <xdr:pic>
      <xdr:nvPicPr>
        <xdr:cNvPr id="12" name="UG303306B106_1" descr="UG303306B106_1.jpg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914915" y="88459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14</xdr:row>
      <xdr:rowOff>16248</xdr:rowOff>
    </xdr:from>
    <xdr:to>
      <xdr:col>3</xdr:col>
      <xdr:colOff>948113</xdr:colOff>
      <xdr:row>15</xdr:row>
      <xdr:rowOff>16249</xdr:rowOff>
    </xdr:to>
    <xdr:pic>
      <xdr:nvPicPr>
        <xdr:cNvPr id="13" name="UG307300A119_1" descr="UG307300A119_1.jpg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914915" y="94745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</xdr:row>
      <xdr:rowOff>16248</xdr:rowOff>
    </xdr:from>
    <xdr:to>
      <xdr:col>3</xdr:col>
      <xdr:colOff>948113</xdr:colOff>
      <xdr:row>16</xdr:row>
      <xdr:rowOff>16247</xdr:rowOff>
    </xdr:to>
    <xdr:pic>
      <xdr:nvPicPr>
        <xdr:cNvPr id="14" name="UG307307B106_1" descr="UG307307B106_1.jpg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914915" y="101032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</xdr:row>
      <xdr:rowOff>16248</xdr:rowOff>
    </xdr:from>
    <xdr:to>
      <xdr:col>3</xdr:col>
      <xdr:colOff>948113</xdr:colOff>
      <xdr:row>17</xdr:row>
      <xdr:rowOff>16248</xdr:rowOff>
    </xdr:to>
    <xdr:pic>
      <xdr:nvPicPr>
        <xdr:cNvPr id="15" name="UG308006C160_1" descr="UG308006C160_1.jpg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914915" y="107318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</xdr:row>
      <xdr:rowOff>16248</xdr:rowOff>
    </xdr:from>
    <xdr:to>
      <xdr:col>3</xdr:col>
      <xdr:colOff>948113</xdr:colOff>
      <xdr:row>19</xdr:row>
      <xdr:rowOff>16247</xdr:rowOff>
    </xdr:to>
    <xdr:pic>
      <xdr:nvPicPr>
        <xdr:cNvPr id="16" name="UG309401C198_1" descr="UG309401C198_1.jpg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914915" y="119891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19</xdr:row>
      <xdr:rowOff>16248</xdr:rowOff>
    </xdr:from>
    <xdr:to>
      <xdr:col>3</xdr:col>
      <xdr:colOff>948113</xdr:colOff>
      <xdr:row>20</xdr:row>
      <xdr:rowOff>16248</xdr:rowOff>
    </xdr:to>
    <xdr:pic>
      <xdr:nvPicPr>
        <xdr:cNvPr id="17" name="UG309402C198_1" descr="UG309402C198_1.jpg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914915" y="126178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</xdr:row>
      <xdr:rowOff>16248</xdr:rowOff>
    </xdr:from>
    <xdr:to>
      <xdr:col>3</xdr:col>
      <xdr:colOff>948113</xdr:colOff>
      <xdr:row>21</xdr:row>
      <xdr:rowOff>16248</xdr:rowOff>
    </xdr:to>
    <xdr:pic>
      <xdr:nvPicPr>
        <xdr:cNvPr id="18" name="UG309403C198_1" descr="UG309403C198_1.jpg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914915" y="132464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</xdr:row>
      <xdr:rowOff>16248</xdr:rowOff>
    </xdr:from>
    <xdr:to>
      <xdr:col>3</xdr:col>
      <xdr:colOff>948113</xdr:colOff>
      <xdr:row>22</xdr:row>
      <xdr:rowOff>16248</xdr:rowOff>
    </xdr:to>
    <xdr:pic>
      <xdr:nvPicPr>
        <xdr:cNvPr id="19" name="UG309431C198_1" descr="UG309431C198_1.jpg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14915" y="138751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22</xdr:row>
      <xdr:rowOff>16248</xdr:rowOff>
    </xdr:from>
    <xdr:to>
      <xdr:col>3</xdr:col>
      <xdr:colOff>948113</xdr:colOff>
      <xdr:row>23</xdr:row>
      <xdr:rowOff>16248</xdr:rowOff>
    </xdr:to>
    <xdr:pic>
      <xdr:nvPicPr>
        <xdr:cNvPr id="20" name="UG321012B199_1" descr="UG321012B199_1.jpg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914915" y="145037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23</xdr:row>
      <xdr:rowOff>16248</xdr:rowOff>
    </xdr:from>
    <xdr:to>
      <xdr:col>3</xdr:col>
      <xdr:colOff>948113</xdr:colOff>
      <xdr:row>24</xdr:row>
      <xdr:rowOff>16248</xdr:rowOff>
    </xdr:to>
    <xdr:pic>
      <xdr:nvPicPr>
        <xdr:cNvPr id="21" name="UG324301A119_1" descr="UG324301A119_1.jpg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14915" y="151324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24</xdr:row>
      <xdr:rowOff>16248</xdr:rowOff>
    </xdr:from>
    <xdr:to>
      <xdr:col>3</xdr:col>
      <xdr:colOff>948113</xdr:colOff>
      <xdr:row>25</xdr:row>
      <xdr:rowOff>16249</xdr:rowOff>
    </xdr:to>
    <xdr:pic>
      <xdr:nvPicPr>
        <xdr:cNvPr id="22" name="MG301614B150_1" descr="MG301614B150_1.jpg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914915" y="157610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25</xdr:row>
      <xdr:rowOff>16248</xdr:rowOff>
    </xdr:from>
    <xdr:to>
      <xdr:col>3</xdr:col>
      <xdr:colOff>948113</xdr:colOff>
      <xdr:row>26</xdr:row>
      <xdr:rowOff>16248</xdr:rowOff>
    </xdr:to>
    <xdr:pic>
      <xdr:nvPicPr>
        <xdr:cNvPr id="23" name="MG301615A190_1" descr="MG301615A190_1.jpg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914915" y="163897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26</xdr:row>
      <xdr:rowOff>16248</xdr:rowOff>
    </xdr:from>
    <xdr:to>
      <xdr:col>3</xdr:col>
      <xdr:colOff>948113</xdr:colOff>
      <xdr:row>27</xdr:row>
      <xdr:rowOff>16247</xdr:rowOff>
    </xdr:to>
    <xdr:pic>
      <xdr:nvPicPr>
        <xdr:cNvPr id="24" name="MG301616A131_1" descr="MG301616A131_1.jpg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914915" y="170183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27</xdr:row>
      <xdr:rowOff>16248</xdr:rowOff>
    </xdr:from>
    <xdr:to>
      <xdr:col>3</xdr:col>
      <xdr:colOff>948113</xdr:colOff>
      <xdr:row>28</xdr:row>
      <xdr:rowOff>16248</xdr:rowOff>
    </xdr:to>
    <xdr:pic>
      <xdr:nvPicPr>
        <xdr:cNvPr id="25" name="MG301619A160_1" descr="MG301619A160_1.jpg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14915" y="176470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29</xdr:row>
      <xdr:rowOff>16248</xdr:rowOff>
    </xdr:from>
    <xdr:to>
      <xdr:col>3</xdr:col>
      <xdr:colOff>948113</xdr:colOff>
      <xdr:row>30</xdr:row>
      <xdr:rowOff>16250</xdr:rowOff>
    </xdr:to>
    <xdr:pic>
      <xdr:nvPicPr>
        <xdr:cNvPr id="26" name="MG302602A184_1" descr="MG302602A184_1.jpg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914915" y="18904323"/>
          <a:ext cx="766873" cy="6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30</xdr:row>
      <xdr:rowOff>16248</xdr:rowOff>
    </xdr:from>
    <xdr:to>
      <xdr:col>3</xdr:col>
      <xdr:colOff>948113</xdr:colOff>
      <xdr:row>31</xdr:row>
      <xdr:rowOff>16246</xdr:rowOff>
    </xdr:to>
    <xdr:pic>
      <xdr:nvPicPr>
        <xdr:cNvPr id="27" name="MG302606A150_1" descr="MG302606A150_1.jpg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914915" y="19532973"/>
          <a:ext cx="766873" cy="628648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31</xdr:row>
      <xdr:rowOff>16248</xdr:rowOff>
    </xdr:from>
    <xdr:to>
      <xdr:col>3</xdr:col>
      <xdr:colOff>948113</xdr:colOff>
      <xdr:row>32</xdr:row>
      <xdr:rowOff>16248</xdr:rowOff>
    </xdr:to>
    <xdr:pic>
      <xdr:nvPicPr>
        <xdr:cNvPr id="28" name="MG302613B106_1" descr="MG302613B106_1.jpg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14915" y="201616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32</xdr:row>
      <xdr:rowOff>16248</xdr:rowOff>
    </xdr:from>
    <xdr:to>
      <xdr:col>3</xdr:col>
      <xdr:colOff>948113</xdr:colOff>
      <xdr:row>33</xdr:row>
      <xdr:rowOff>16248</xdr:rowOff>
    </xdr:to>
    <xdr:pic>
      <xdr:nvPicPr>
        <xdr:cNvPr id="29" name="MG302621A190_1" descr="MG302621A190_1.jpg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914915" y="207902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33</xdr:row>
      <xdr:rowOff>16248</xdr:rowOff>
    </xdr:from>
    <xdr:to>
      <xdr:col>3</xdr:col>
      <xdr:colOff>948113</xdr:colOff>
      <xdr:row>34</xdr:row>
      <xdr:rowOff>16249</xdr:rowOff>
    </xdr:to>
    <xdr:pic>
      <xdr:nvPicPr>
        <xdr:cNvPr id="30" name="MG302622C190_1" descr="MG302622C190_1.jpg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914915" y="214189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34</xdr:row>
      <xdr:rowOff>16248</xdr:rowOff>
    </xdr:from>
    <xdr:to>
      <xdr:col>3</xdr:col>
      <xdr:colOff>948113</xdr:colOff>
      <xdr:row>35</xdr:row>
      <xdr:rowOff>16248</xdr:rowOff>
    </xdr:to>
    <xdr:pic>
      <xdr:nvPicPr>
        <xdr:cNvPr id="31" name="MG304626A125_1" descr="MG304626A125_1.jpg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914915" y="220475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35</xdr:row>
      <xdr:rowOff>16248</xdr:rowOff>
    </xdr:from>
    <xdr:to>
      <xdr:col>3</xdr:col>
      <xdr:colOff>948113</xdr:colOff>
      <xdr:row>36</xdr:row>
      <xdr:rowOff>16247</xdr:rowOff>
    </xdr:to>
    <xdr:pic>
      <xdr:nvPicPr>
        <xdr:cNvPr id="32" name="MG307601A184_1" descr="MG307601A184_1.jpg"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914915" y="226762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36</xdr:row>
      <xdr:rowOff>16248</xdr:rowOff>
    </xdr:from>
    <xdr:to>
      <xdr:col>3</xdr:col>
      <xdr:colOff>948113</xdr:colOff>
      <xdr:row>37</xdr:row>
      <xdr:rowOff>16248</xdr:rowOff>
    </xdr:to>
    <xdr:pic>
      <xdr:nvPicPr>
        <xdr:cNvPr id="33" name="MG307605A150_1" descr="MG307605A150_1.jpg"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914915" y="233048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37</xdr:row>
      <xdr:rowOff>16248</xdr:rowOff>
    </xdr:from>
    <xdr:to>
      <xdr:col>3</xdr:col>
      <xdr:colOff>948113</xdr:colOff>
      <xdr:row>38</xdr:row>
      <xdr:rowOff>16249</xdr:rowOff>
    </xdr:to>
    <xdr:pic>
      <xdr:nvPicPr>
        <xdr:cNvPr id="34" name="MG307610B106_1" descr="MG307610B106_1.jpg"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914915" y="239335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38</xdr:row>
      <xdr:rowOff>16248</xdr:rowOff>
    </xdr:from>
    <xdr:to>
      <xdr:col>3</xdr:col>
      <xdr:colOff>948113</xdr:colOff>
      <xdr:row>39</xdr:row>
      <xdr:rowOff>16247</xdr:rowOff>
    </xdr:to>
    <xdr:pic>
      <xdr:nvPicPr>
        <xdr:cNvPr id="35" name="MG307623A190_1" descr="MG307623A190_1.jpg"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914915" y="245621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39</xdr:row>
      <xdr:rowOff>16248</xdr:rowOff>
    </xdr:from>
    <xdr:to>
      <xdr:col>3</xdr:col>
      <xdr:colOff>948113</xdr:colOff>
      <xdr:row>40</xdr:row>
      <xdr:rowOff>16248</xdr:rowOff>
    </xdr:to>
    <xdr:pic>
      <xdr:nvPicPr>
        <xdr:cNvPr id="36" name="MG307625A119_1" descr="MG307625A119_1.jpg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914915" y="251908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40</xdr:row>
      <xdr:rowOff>16248</xdr:rowOff>
    </xdr:from>
    <xdr:to>
      <xdr:col>3</xdr:col>
      <xdr:colOff>948113</xdr:colOff>
      <xdr:row>41</xdr:row>
      <xdr:rowOff>16248</xdr:rowOff>
    </xdr:to>
    <xdr:pic>
      <xdr:nvPicPr>
        <xdr:cNvPr id="37" name="MG307629A151_1" descr="MG307629A151_1.jpg"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914915" y="258194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41</xdr:row>
      <xdr:rowOff>16248</xdr:rowOff>
    </xdr:from>
    <xdr:to>
      <xdr:col>3</xdr:col>
      <xdr:colOff>948113</xdr:colOff>
      <xdr:row>42</xdr:row>
      <xdr:rowOff>16249</xdr:rowOff>
    </xdr:to>
    <xdr:pic>
      <xdr:nvPicPr>
        <xdr:cNvPr id="38" name="MG321607A150_1" descr="MG321607A150_1.jpg"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914915" y="264481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42</xdr:row>
      <xdr:rowOff>16248</xdr:rowOff>
    </xdr:from>
    <xdr:to>
      <xdr:col>3</xdr:col>
      <xdr:colOff>948113</xdr:colOff>
      <xdr:row>43</xdr:row>
      <xdr:rowOff>16247</xdr:rowOff>
    </xdr:to>
    <xdr:pic>
      <xdr:nvPicPr>
        <xdr:cNvPr id="39" name="MG321608A112_1" descr="MG321608A112_1.jpg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914915" y="270767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135578</xdr:colOff>
      <xdr:row>43</xdr:row>
      <xdr:rowOff>16248</xdr:rowOff>
    </xdr:from>
    <xdr:to>
      <xdr:col>3</xdr:col>
      <xdr:colOff>993775</xdr:colOff>
      <xdr:row>44</xdr:row>
      <xdr:rowOff>16248</xdr:rowOff>
    </xdr:to>
    <xdr:pic>
      <xdr:nvPicPr>
        <xdr:cNvPr id="40" name="UG301045A251_1" descr="UG301045A251_1.jpg"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69253" y="27705423"/>
          <a:ext cx="858197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44</xdr:row>
      <xdr:rowOff>16248</xdr:rowOff>
    </xdr:from>
    <xdr:to>
      <xdr:col>3</xdr:col>
      <xdr:colOff>948113</xdr:colOff>
      <xdr:row>45</xdr:row>
      <xdr:rowOff>16248</xdr:rowOff>
    </xdr:to>
    <xdr:pic>
      <xdr:nvPicPr>
        <xdr:cNvPr id="41" name="UG301047A290_1" descr="UG301047A290_1.jpg"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914915" y="283340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45</xdr:row>
      <xdr:rowOff>16248</xdr:rowOff>
    </xdr:from>
    <xdr:to>
      <xdr:col>3</xdr:col>
      <xdr:colOff>948113</xdr:colOff>
      <xdr:row>46</xdr:row>
      <xdr:rowOff>16248</xdr:rowOff>
    </xdr:to>
    <xdr:pic>
      <xdr:nvPicPr>
        <xdr:cNvPr id="42" name="UG301048A212_1" descr="UG301048A212_1.jpg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914915" y="289627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46</xdr:row>
      <xdr:rowOff>16248</xdr:rowOff>
    </xdr:from>
    <xdr:to>
      <xdr:col>3</xdr:col>
      <xdr:colOff>948113</xdr:colOff>
      <xdr:row>47</xdr:row>
      <xdr:rowOff>16249</xdr:rowOff>
    </xdr:to>
    <xdr:pic>
      <xdr:nvPicPr>
        <xdr:cNvPr id="43" name="UG301049A212_1" descr="UG301049A212_1.jpg"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914915" y="295913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47</xdr:row>
      <xdr:rowOff>16248</xdr:rowOff>
    </xdr:from>
    <xdr:to>
      <xdr:col>3</xdr:col>
      <xdr:colOff>948113</xdr:colOff>
      <xdr:row>48</xdr:row>
      <xdr:rowOff>16247</xdr:rowOff>
    </xdr:to>
    <xdr:pic>
      <xdr:nvPicPr>
        <xdr:cNvPr id="44" name="UG301053A290_1" descr="UG301053A290_1.jpg"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914915" y="302200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49</xdr:row>
      <xdr:rowOff>16248</xdr:rowOff>
    </xdr:from>
    <xdr:to>
      <xdr:col>3</xdr:col>
      <xdr:colOff>948113</xdr:colOff>
      <xdr:row>50</xdr:row>
      <xdr:rowOff>16247</xdr:rowOff>
    </xdr:to>
    <xdr:pic>
      <xdr:nvPicPr>
        <xdr:cNvPr id="45" name="UG302061A290_1" descr="UG302061A290_1.jpg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14915" y="314773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50</xdr:row>
      <xdr:rowOff>16248</xdr:rowOff>
    </xdr:from>
    <xdr:to>
      <xdr:col>3</xdr:col>
      <xdr:colOff>948113</xdr:colOff>
      <xdr:row>51</xdr:row>
      <xdr:rowOff>16248</xdr:rowOff>
    </xdr:to>
    <xdr:pic>
      <xdr:nvPicPr>
        <xdr:cNvPr id="46" name="UG302062A290_1" descr="UG302062A290_1.jpg"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914915" y="321059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51</xdr:row>
      <xdr:rowOff>16248</xdr:rowOff>
    </xdr:from>
    <xdr:to>
      <xdr:col>3</xdr:col>
      <xdr:colOff>948113</xdr:colOff>
      <xdr:row>52</xdr:row>
      <xdr:rowOff>16250</xdr:rowOff>
    </xdr:to>
    <xdr:pic>
      <xdr:nvPicPr>
        <xdr:cNvPr id="47" name="UG302315A290_1" descr="UG302315A290_1.jpg"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914915" y="32734623"/>
          <a:ext cx="766873" cy="6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52</xdr:row>
      <xdr:rowOff>16248</xdr:rowOff>
    </xdr:from>
    <xdr:to>
      <xdr:col>3</xdr:col>
      <xdr:colOff>948113</xdr:colOff>
      <xdr:row>53</xdr:row>
      <xdr:rowOff>16247</xdr:rowOff>
    </xdr:to>
    <xdr:pic>
      <xdr:nvPicPr>
        <xdr:cNvPr id="48" name="UG302316A290_1" descr="UG302316A290_1.jpg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914915" y="333632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53</xdr:row>
      <xdr:rowOff>16248</xdr:rowOff>
    </xdr:from>
    <xdr:to>
      <xdr:col>3</xdr:col>
      <xdr:colOff>948113</xdr:colOff>
      <xdr:row>54</xdr:row>
      <xdr:rowOff>16247</xdr:rowOff>
    </xdr:to>
    <xdr:pic>
      <xdr:nvPicPr>
        <xdr:cNvPr id="49" name="UG302317A219_1" descr="UG302317A219_1.jpg"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14915" y="339919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54</xdr:row>
      <xdr:rowOff>16248</xdr:rowOff>
    </xdr:from>
    <xdr:to>
      <xdr:col>3</xdr:col>
      <xdr:colOff>948113</xdr:colOff>
      <xdr:row>55</xdr:row>
      <xdr:rowOff>16248</xdr:rowOff>
    </xdr:to>
    <xdr:pic>
      <xdr:nvPicPr>
        <xdr:cNvPr id="50" name="UG302320A219_1" descr="UG302320A219_1.jpg"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914915" y="346205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55</xdr:row>
      <xdr:rowOff>16248</xdr:rowOff>
    </xdr:from>
    <xdr:to>
      <xdr:col>3</xdr:col>
      <xdr:colOff>948113</xdr:colOff>
      <xdr:row>56</xdr:row>
      <xdr:rowOff>16249</xdr:rowOff>
    </xdr:to>
    <xdr:pic>
      <xdr:nvPicPr>
        <xdr:cNvPr id="51" name="UG303055A212_1" descr="UG303055A212_1.jpg"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2914915" y="352492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56</xdr:row>
      <xdr:rowOff>16248</xdr:rowOff>
    </xdr:from>
    <xdr:to>
      <xdr:col>3</xdr:col>
      <xdr:colOff>948113</xdr:colOff>
      <xdr:row>57</xdr:row>
      <xdr:rowOff>16248</xdr:rowOff>
    </xdr:to>
    <xdr:pic>
      <xdr:nvPicPr>
        <xdr:cNvPr id="52" name="UG304050B206_1" descr="UG304050B206_1.jpg"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14915" y="358778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57</xdr:row>
      <xdr:rowOff>16248</xdr:rowOff>
    </xdr:from>
    <xdr:to>
      <xdr:col>3</xdr:col>
      <xdr:colOff>948113</xdr:colOff>
      <xdr:row>58</xdr:row>
      <xdr:rowOff>16247</xdr:rowOff>
    </xdr:to>
    <xdr:pic>
      <xdr:nvPicPr>
        <xdr:cNvPr id="53" name="UG307321A290_1" descr="UG307321A290_1.jpg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4915" y="365065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58</xdr:row>
      <xdr:rowOff>16248</xdr:rowOff>
    </xdr:from>
    <xdr:to>
      <xdr:col>3</xdr:col>
      <xdr:colOff>948113</xdr:colOff>
      <xdr:row>59</xdr:row>
      <xdr:rowOff>16250</xdr:rowOff>
    </xdr:to>
    <xdr:pic>
      <xdr:nvPicPr>
        <xdr:cNvPr id="54" name="UG309404A251_1" descr="UG309404A251_1.jpg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14915" y="37135173"/>
          <a:ext cx="766873" cy="6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59</xdr:row>
      <xdr:rowOff>16248</xdr:rowOff>
    </xdr:from>
    <xdr:to>
      <xdr:col>3</xdr:col>
      <xdr:colOff>948113</xdr:colOff>
      <xdr:row>60</xdr:row>
      <xdr:rowOff>16247</xdr:rowOff>
    </xdr:to>
    <xdr:pic>
      <xdr:nvPicPr>
        <xdr:cNvPr id="55" name="UG321052B206_1" descr="UG321052B206_1.jpg"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914915" y="377638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60</xdr:row>
      <xdr:rowOff>16248</xdr:rowOff>
    </xdr:from>
    <xdr:to>
      <xdr:col>3</xdr:col>
      <xdr:colOff>948113</xdr:colOff>
      <xdr:row>61</xdr:row>
      <xdr:rowOff>16248</xdr:rowOff>
    </xdr:to>
    <xdr:pic>
      <xdr:nvPicPr>
        <xdr:cNvPr id="56" name="UG321057B206_1" descr="UG321057B206_1.jpg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14915" y="383924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61</xdr:row>
      <xdr:rowOff>16248</xdr:rowOff>
    </xdr:from>
    <xdr:to>
      <xdr:col>3</xdr:col>
      <xdr:colOff>948113</xdr:colOff>
      <xdr:row>62</xdr:row>
      <xdr:rowOff>16247</xdr:rowOff>
    </xdr:to>
    <xdr:pic>
      <xdr:nvPicPr>
        <xdr:cNvPr id="57" name="UG321059A251_1" descr="UG321059A251_1.jpg"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914915" y="390211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63</xdr:row>
      <xdr:rowOff>16248</xdr:rowOff>
    </xdr:from>
    <xdr:to>
      <xdr:col>3</xdr:col>
      <xdr:colOff>948113</xdr:colOff>
      <xdr:row>64</xdr:row>
      <xdr:rowOff>16249</xdr:rowOff>
    </xdr:to>
    <xdr:pic>
      <xdr:nvPicPr>
        <xdr:cNvPr id="58" name="MG301648A290_1" descr="MG301648A290_1.jpg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914915" y="402784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64</xdr:row>
      <xdr:rowOff>16248</xdr:rowOff>
    </xdr:from>
    <xdr:to>
      <xdr:col>3</xdr:col>
      <xdr:colOff>948113</xdr:colOff>
      <xdr:row>65</xdr:row>
      <xdr:rowOff>16246</xdr:rowOff>
    </xdr:to>
    <xdr:pic>
      <xdr:nvPicPr>
        <xdr:cNvPr id="59" name="MG301649A216_1" descr="MG301649A216_1.jpg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914915" y="40907073"/>
          <a:ext cx="766873" cy="628648"/>
        </a:xfrm>
        <a:prstGeom prst="rect">
          <a:avLst/>
        </a:prstGeom>
      </xdr:spPr>
    </xdr:pic>
    <xdr:clientData/>
  </xdr:twoCellAnchor>
  <xdr:twoCellAnchor editAs="oneCell">
    <xdr:from>
      <xdr:col>3</xdr:col>
      <xdr:colOff>276490</xdr:colOff>
      <xdr:row>65</xdr:row>
      <xdr:rowOff>16248</xdr:rowOff>
    </xdr:from>
    <xdr:to>
      <xdr:col>3</xdr:col>
      <xdr:colOff>852863</xdr:colOff>
      <xdr:row>66</xdr:row>
      <xdr:rowOff>16248</xdr:rowOff>
    </xdr:to>
    <xdr:pic>
      <xdr:nvPicPr>
        <xdr:cNvPr id="60" name="MG301664A250_1" descr="MG301664A250_1.jpg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3010165" y="41535723"/>
          <a:ext cx="5763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66</xdr:row>
      <xdr:rowOff>16248</xdr:rowOff>
    </xdr:from>
    <xdr:to>
      <xdr:col>3</xdr:col>
      <xdr:colOff>948113</xdr:colOff>
      <xdr:row>67</xdr:row>
      <xdr:rowOff>16249</xdr:rowOff>
    </xdr:to>
    <xdr:pic>
      <xdr:nvPicPr>
        <xdr:cNvPr id="61" name="MG302634B299_1" descr="MG302634B299_1.jpg"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914915" y="421643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67</xdr:row>
      <xdr:rowOff>16248</xdr:rowOff>
    </xdr:from>
    <xdr:to>
      <xdr:col>3</xdr:col>
      <xdr:colOff>948113</xdr:colOff>
      <xdr:row>68</xdr:row>
      <xdr:rowOff>16248</xdr:rowOff>
    </xdr:to>
    <xdr:pic>
      <xdr:nvPicPr>
        <xdr:cNvPr id="62" name="MG302643B295_1" descr="MG302643B295_1.jpg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914915" y="427930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68</xdr:row>
      <xdr:rowOff>16248</xdr:rowOff>
    </xdr:from>
    <xdr:to>
      <xdr:col>3</xdr:col>
      <xdr:colOff>948113</xdr:colOff>
      <xdr:row>69</xdr:row>
      <xdr:rowOff>16249</xdr:rowOff>
    </xdr:to>
    <xdr:pic>
      <xdr:nvPicPr>
        <xdr:cNvPr id="63" name="MG302663A290_1" descr="MG302663A290_1.jpg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914915" y="434216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69</xdr:row>
      <xdr:rowOff>16248</xdr:rowOff>
    </xdr:from>
    <xdr:to>
      <xdr:col>3</xdr:col>
      <xdr:colOff>948113</xdr:colOff>
      <xdr:row>70</xdr:row>
      <xdr:rowOff>16247</xdr:rowOff>
    </xdr:to>
    <xdr:pic>
      <xdr:nvPicPr>
        <xdr:cNvPr id="64" name="MG303652A290_1" descr="MG303652A290_1.jpg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2914915" y="440503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70</xdr:row>
      <xdr:rowOff>16248</xdr:rowOff>
    </xdr:from>
    <xdr:to>
      <xdr:col>3</xdr:col>
      <xdr:colOff>948113</xdr:colOff>
      <xdr:row>71</xdr:row>
      <xdr:rowOff>16248</xdr:rowOff>
    </xdr:to>
    <xdr:pic>
      <xdr:nvPicPr>
        <xdr:cNvPr id="65" name="MG303653A290_1" descr="MG303653A290_1.jpg"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914915" y="446789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71</xdr:row>
      <xdr:rowOff>16248</xdr:rowOff>
    </xdr:from>
    <xdr:to>
      <xdr:col>3</xdr:col>
      <xdr:colOff>948113</xdr:colOff>
      <xdr:row>72</xdr:row>
      <xdr:rowOff>16249</xdr:rowOff>
    </xdr:to>
    <xdr:pic>
      <xdr:nvPicPr>
        <xdr:cNvPr id="66" name="MG304661A290_1" descr="MG304661A290_1.jpg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914915" y="453076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72</xdr:row>
      <xdr:rowOff>16248</xdr:rowOff>
    </xdr:from>
    <xdr:to>
      <xdr:col>3</xdr:col>
      <xdr:colOff>948113</xdr:colOff>
      <xdr:row>73</xdr:row>
      <xdr:rowOff>16247</xdr:rowOff>
    </xdr:to>
    <xdr:pic>
      <xdr:nvPicPr>
        <xdr:cNvPr id="67" name="MG307632A290_1" descr="MG307632A290_1.jpg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914915" y="459362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73</xdr:row>
      <xdr:rowOff>16248</xdr:rowOff>
    </xdr:from>
    <xdr:to>
      <xdr:col>3</xdr:col>
      <xdr:colOff>948113</xdr:colOff>
      <xdr:row>74</xdr:row>
      <xdr:rowOff>16248</xdr:rowOff>
    </xdr:to>
    <xdr:pic>
      <xdr:nvPicPr>
        <xdr:cNvPr id="68" name="MG307635B206_1" descr="MG307635B206_1.jpg">
          <a:extLst>
            <a:ext uri="{FF2B5EF4-FFF2-40B4-BE49-F238E27FC236}">
              <a16:creationId xmlns:a16="http://schemas.microsoft.com/office/drawing/2014/main" xmlns="" id="{00000000-0008-0000-0000-0000B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14915" y="465649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74</xdr:row>
      <xdr:rowOff>16248</xdr:rowOff>
    </xdr:from>
    <xdr:to>
      <xdr:col>3</xdr:col>
      <xdr:colOff>948113</xdr:colOff>
      <xdr:row>75</xdr:row>
      <xdr:rowOff>16248</xdr:rowOff>
    </xdr:to>
    <xdr:pic>
      <xdr:nvPicPr>
        <xdr:cNvPr id="69" name="MG307636A207_1" descr="MG307636A207_1.jpg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14915" y="471935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75</xdr:row>
      <xdr:rowOff>16248</xdr:rowOff>
    </xdr:from>
    <xdr:to>
      <xdr:col>3</xdr:col>
      <xdr:colOff>948113</xdr:colOff>
      <xdr:row>76</xdr:row>
      <xdr:rowOff>16250</xdr:rowOff>
    </xdr:to>
    <xdr:pic>
      <xdr:nvPicPr>
        <xdr:cNvPr id="70" name="MG307638A216_1" descr="MG307638A216_1.jpg">
          <a:extLst>
            <a:ext uri="{FF2B5EF4-FFF2-40B4-BE49-F238E27FC236}">
              <a16:creationId xmlns:a16="http://schemas.microsoft.com/office/drawing/2014/main" xmlns="" id="{00000000-0008-0000-0000-0000B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14915" y="47822223"/>
          <a:ext cx="766873" cy="6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76</xdr:row>
      <xdr:rowOff>16248</xdr:rowOff>
    </xdr:from>
    <xdr:to>
      <xdr:col>3</xdr:col>
      <xdr:colOff>948113</xdr:colOff>
      <xdr:row>77</xdr:row>
      <xdr:rowOff>16246</xdr:rowOff>
    </xdr:to>
    <xdr:pic>
      <xdr:nvPicPr>
        <xdr:cNvPr id="71" name="MG307639A290_1" descr="MG307639A290_1.jpg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14915" y="48450873"/>
          <a:ext cx="766873" cy="628648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77</xdr:row>
      <xdr:rowOff>16248</xdr:rowOff>
    </xdr:from>
    <xdr:to>
      <xdr:col>3</xdr:col>
      <xdr:colOff>948113</xdr:colOff>
      <xdr:row>78</xdr:row>
      <xdr:rowOff>16248</xdr:rowOff>
    </xdr:to>
    <xdr:pic>
      <xdr:nvPicPr>
        <xdr:cNvPr id="72" name="MG307640A219_1" descr="MG307640A219_1.jpg">
          <a:extLst>
            <a:ext uri="{FF2B5EF4-FFF2-40B4-BE49-F238E27FC236}">
              <a16:creationId xmlns:a16="http://schemas.microsoft.com/office/drawing/2014/main" xmlns="" id="{00000000-0008-0000-0000-0000B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914915" y="490795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78</xdr:row>
      <xdr:rowOff>16248</xdr:rowOff>
    </xdr:from>
    <xdr:to>
      <xdr:col>3</xdr:col>
      <xdr:colOff>948113</xdr:colOff>
      <xdr:row>79</xdr:row>
      <xdr:rowOff>16248</xdr:rowOff>
    </xdr:to>
    <xdr:pic>
      <xdr:nvPicPr>
        <xdr:cNvPr id="73" name="MG307642B295_1" descr="MG307642B295_1.jpg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14915" y="497081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79</xdr:row>
      <xdr:rowOff>16248</xdr:rowOff>
    </xdr:from>
    <xdr:to>
      <xdr:col>3</xdr:col>
      <xdr:colOff>948113</xdr:colOff>
      <xdr:row>80</xdr:row>
      <xdr:rowOff>16248</xdr:rowOff>
    </xdr:to>
    <xdr:pic>
      <xdr:nvPicPr>
        <xdr:cNvPr id="74" name="MG309644A290_1" descr="MG309644A290_1.jpg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14915" y="503368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249725</xdr:colOff>
      <xdr:row>80</xdr:row>
      <xdr:rowOff>16248</xdr:rowOff>
    </xdr:from>
    <xdr:to>
      <xdr:col>3</xdr:col>
      <xdr:colOff>879627</xdr:colOff>
      <xdr:row>81</xdr:row>
      <xdr:rowOff>16248</xdr:rowOff>
    </xdr:to>
    <xdr:pic>
      <xdr:nvPicPr>
        <xdr:cNvPr id="75" name="MG309655A228_1" descr="MG309655A228_1.jpg">
          <a:extLst>
            <a:ext uri="{FF2B5EF4-FFF2-40B4-BE49-F238E27FC236}">
              <a16:creationId xmlns:a16="http://schemas.microsoft.com/office/drawing/2014/main" xmlns="" id="{00000000-0008-0000-0000-0000B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983400" y="50965473"/>
          <a:ext cx="629902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81</xdr:row>
      <xdr:rowOff>16248</xdr:rowOff>
    </xdr:from>
    <xdr:to>
      <xdr:col>3</xdr:col>
      <xdr:colOff>948113</xdr:colOff>
      <xdr:row>82</xdr:row>
      <xdr:rowOff>16247</xdr:rowOff>
    </xdr:to>
    <xdr:pic>
      <xdr:nvPicPr>
        <xdr:cNvPr id="76" name="MG309656A212_1" descr="MG309656A212_1.jpg">
          <a:extLst>
            <a:ext uri="{FF2B5EF4-FFF2-40B4-BE49-F238E27FC236}">
              <a16:creationId xmlns:a16="http://schemas.microsoft.com/office/drawing/2014/main" xmlns="" id="{00000000-0008-0000-0000-0000B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914915" y="515941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82</xdr:row>
      <xdr:rowOff>16248</xdr:rowOff>
    </xdr:from>
    <xdr:to>
      <xdr:col>3</xdr:col>
      <xdr:colOff>948113</xdr:colOff>
      <xdr:row>83</xdr:row>
      <xdr:rowOff>16249</xdr:rowOff>
    </xdr:to>
    <xdr:pic>
      <xdr:nvPicPr>
        <xdr:cNvPr id="77" name="MG321650A251_1" descr="MG321650A251_1.jpg">
          <a:extLst>
            <a:ext uri="{FF2B5EF4-FFF2-40B4-BE49-F238E27FC236}">
              <a16:creationId xmlns:a16="http://schemas.microsoft.com/office/drawing/2014/main" xmlns="" id="{00000000-0008-0000-0000-0000B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2914915" y="522227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276749</xdr:colOff>
      <xdr:row>83</xdr:row>
      <xdr:rowOff>16248</xdr:rowOff>
    </xdr:from>
    <xdr:to>
      <xdr:col>3</xdr:col>
      <xdr:colOff>852603</xdr:colOff>
      <xdr:row>84</xdr:row>
      <xdr:rowOff>16248</xdr:rowOff>
    </xdr:to>
    <xdr:pic>
      <xdr:nvPicPr>
        <xdr:cNvPr id="78" name="MG321657A290_1" descr="MG321657A290_1.jpg">
          <a:extLst>
            <a:ext uri="{FF2B5EF4-FFF2-40B4-BE49-F238E27FC236}">
              <a16:creationId xmlns:a16="http://schemas.microsoft.com/office/drawing/2014/main" xmlns="" id="{00000000-0008-0000-0000-0000B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3010424" y="52851423"/>
          <a:ext cx="575854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84</xdr:row>
      <xdr:rowOff>16248</xdr:rowOff>
    </xdr:from>
    <xdr:to>
      <xdr:col>3</xdr:col>
      <xdr:colOff>948113</xdr:colOff>
      <xdr:row>85</xdr:row>
      <xdr:rowOff>16247</xdr:rowOff>
    </xdr:to>
    <xdr:pic>
      <xdr:nvPicPr>
        <xdr:cNvPr id="79" name="MG324641B295_1" descr="MG324641B295_1.jpg">
          <a:extLst>
            <a:ext uri="{FF2B5EF4-FFF2-40B4-BE49-F238E27FC236}">
              <a16:creationId xmlns:a16="http://schemas.microsoft.com/office/drawing/2014/main" xmlns="" id="{00000000-0008-0000-0000-0000C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14915" y="534800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85</xdr:row>
      <xdr:rowOff>16248</xdr:rowOff>
    </xdr:from>
    <xdr:to>
      <xdr:col>3</xdr:col>
      <xdr:colOff>948113</xdr:colOff>
      <xdr:row>86</xdr:row>
      <xdr:rowOff>16249</xdr:rowOff>
    </xdr:to>
    <xdr:pic>
      <xdr:nvPicPr>
        <xdr:cNvPr id="80" name="UG301023A251_1" descr="UG301023A251_1.jpg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914915" y="541087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86</xdr:row>
      <xdr:rowOff>16248</xdr:rowOff>
    </xdr:from>
    <xdr:to>
      <xdr:col>3</xdr:col>
      <xdr:colOff>948113</xdr:colOff>
      <xdr:row>87</xdr:row>
      <xdr:rowOff>16248</xdr:rowOff>
    </xdr:to>
    <xdr:pic>
      <xdr:nvPicPr>
        <xdr:cNvPr id="81" name="UG301024A290_1" descr="UG301024A290_1.jpg">
          <a:extLst>
            <a:ext uri="{FF2B5EF4-FFF2-40B4-BE49-F238E27FC236}">
              <a16:creationId xmlns:a16="http://schemas.microsoft.com/office/drawing/2014/main" xmlns="" id="{00000000-0008-0000-0000-0000C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914915" y="547373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87</xdr:row>
      <xdr:rowOff>16248</xdr:rowOff>
    </xdr:from>
    <xdr:to>
      <xdr:col>3</xdr:col>
      <xdr:colOff>948113</xdr:colOff>
      <xdr:row>88</xdr:row>
      <xdr:rowOff>16247</xdr:rowOff>
    </xdr:to>
    <xdr:pic>
      <xdr:nvPicPr>
        <xdr:cNvPr id="82" name="UG301025A251_1" descr="UG301025A251_1.jpg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914915" y="553660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177298</xdr:colOff>
      <xdr:row>88</xdr:row>
      <xdr:rowOff>16248</xdr:rowOff>
    </xdr:from>
    <xdr:to>
      <xdr:col>3</xdr:col>
      <xdr:colOff>952054</xdr:colOff>
      <xdr:row>89</xdr:row>
      <xdr:rowOff>16248</xdr:rowOff>
    </xdr:to>
    <xdr:pic>
      <xdr:nvPicPr>
        <xdr:cNvPr id="83" name="UG301027A290_1" descr="UG301027A290_1.jpg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10973" y="55994673"/>
          <a:ext cx="774756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89</xdr:row>
      <xdr:rowOff>16248</xdr:rowOff>
    </xdr:from>
    <xdr:to>
      <xdr:col>3</xdr:col>
      <xdr:colOff>948113</xdr:colOff>
      <xdr:row>90</xdr:row>
      <xdr:rowOff>16249</xdr:rowOff>
    </xdr:to>
    <xdr:pic>
      <xdr:nvPicPr>
        <xdr:cNvPr id="84" name="UG301033B206_1" descr="UG301033B206_1.jpg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914915" y="566233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90</xdr:row>
      <xdr:rowOff>16248</xdr:rowOff>
    </xdr:from>
    <xdr:to>
      <xdr:col>3</xdr:col>
      <xdr:colOff>948113</xdr:colOff>
      <xdr:row>91</xdr:row>
      <xdr:rowOff>16248</xdr:rowOff>
    </xdr:to>
    <xdr:pic>
      <xdr:nvPicPr>
        <xdr:cNvPr id="85" name="UG301043A284_1" descr="UG301043A284_1.jpg"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914915" y="572519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91</xdr:row>
      <xdr:rowOff>16248</xdr:rowOff>
    </xdr:from>
    <xdr:to>
      <xdr:col>3</xdr:col>
      <xdr:colOff>948113</xdr:colOff>
      <xdr:row>92</xdr:row>
      <xdr:rowOff>16247</xdr:rowOff>
    </xdr:to>
    <xdr:pic>
      <xdr:nvPicPr>
        <xdr:cNvPr id="86" name="UG302041A290_1" descr="UG302041A290_1.jpg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914915" y="578806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146343</xdr:colOff>
      <xdr:row>92</xdr:row>
      <xdr:rowOff>16248</xdr:rowOff>
    </xdr:from>
    <xdr:to>
      <xdr:col>3</xdr:col>
      <xdr:colOff>983009</xdr:colOff>
      <xdr:row>93</xdr:row>
      <xdr:rowOff>16249</xdr:rowOff>
    </xdr:to>
    <xdr:pic>
      <xdr:nvPicPr>
        <xdr:cNvPr id="87" name="UG302082A290_1" descr="UG302082A290_1.jpg"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2880018" y="58509273"/>
          <a:ext cx="836666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93</xdr:row>
      <xdr:rowOff>16248</xdr:rowOff>
    </xdr:from>
    <xdr:to>
      <xdr:col>3</xdr:col>
      <xdr:colOff>948113</xdr:colOff>
      <xdr:row>94</xdr:row>
      <xdr:rowOff>16248</xdr:rowOff>
    </xdr:to>
    <xdr:pic>
      <xdr:nvPicPr>
        <xdr:cNvPr id="88" name="UG302309A290_1" descr="UG302309A290_1.jpg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2914915" y="591379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182133</xdr:colOff>
      <xdr:row>94</xdr:row>
      <xdr:rowOff>16248</xdr:rowOff>
    </xdr:from>
    <xdr:to>
      <xdr:col>3</xdr:col>
      <xdr:colOff>947219</xdr:colOff>
      <xdr:row>95</xdr:row>
      <xdr:rowOff>16248</xdr:rowOff>
    </xdr:to>
    <xdr:pic>
      <xdr:nvPicPr>
        <xdr:cNvPr id="89" name="UG302310A219_1" descr="UG302310A219_1.jpg"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2915808" y="59766573"/>
          <a:ext cx="765086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95</xdr:row>
      <xdr:rowOff>16248</xdr:rowOff>
    </xdr:from>
    <xdr:to>
      <xdr:col>3</xdr:col>
      <xdr:colOff>948113</xdr:colOff>
      <xdr:row>96</xdr:row>
      <xdr:rowOff>16247</xdr:rowOff>
    </xdr:to>
    <xdr:pic>
      <xdr:nvPicPr>
        <xdr:cNvPr id="90" name="UG303028A290_1" descr="UG303028A290_1.jpg"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2914915" y="603952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96</xdr:row>
      <xdr:rowOff>16248</xdr:rowOff>
    </xdr:from>
    <xdr:to>
      <xdr:col>3</xdr:col>
      <xdr:colOff>948113</xdr:colOff>
      <xdr:row>97</xdr:row>
      <xdr:rowOff>16249</xdr:rowOff>
    </xdr:to>
    <xdr:pic>
      <xdr:nvPicPr>
        <xdr:cNvPr id="91" name="UG303044A284_1" descr="UG303044A284_1.jpg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2914915" y="610238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97</xdr:row>
      <xdr:rowOff>16248</xdr:rowOff>
    </xdr:from>
    <xdr:to>
      <xdr:col>3</xdr:col>
      <xdr:colOff>948113</xdr:colOff>
      <xdr:row>98</xdr:row>
      <xdr:rowOff>16249</xdr:rowOff>
    </xdr:to>
    <xdr:pic>
      <xdr:nvPicPr>
        <xdr:cNvPr id="92" name="UG304022A209_1" descr="UG304022A209_1.jpg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2914915" y="616525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98</xdr:row>
      <xdr:rowOff>16248</xdr:rowOff>
    </xdr:from>
    <xdr:to>
      <xdr:col>3</xdr:col>
      <xdr:colOff>948113</xdr:colOff>
      <xdr:row>99</xdr:row>
      <xdr:rowOff>16247</xdr:rowOff>
    </xdr:to>
    <xdr:pic>
      <xdr:nvPicPr>
        <xdr:cNvPr id="93" name="UG304034B206_1" descr="UG304034B206_1.jpg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2914915" y="622811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99</xdr:row>
      <xdr:rowOff>16248</xdr:rowOff>
    </xdr:from>
    <xdr:to>
      <xdr:col>3</xdr:col>
      <xdr:colOff>948113</xdr:colOff>
      <xdr:row>100</xdr:row>
      <xdr:rowOff>16248</xdr:rowOff>
    </xdr:to>
    <xdr:pic>
      <xdr:nvPicPr>
        <xdr:cNvPr id="94" name="UG307031A251_1" descr="UG307031A251_1.jpg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2914915" y="629098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100</xdr:row>
      <xdr:rowOff>16248</xdr:rowOff>
    </xdr:from>
    <xdr:to>
      <xdr:col>3</xdr:col>
      <xdr:colOff>948113</xdr:colOff>
      <xdr:row>101</xdr:row>
      <xdr:rowOff>16248</xdr:rowOff>
    </xdr:to>
    <xdr:pic>
      <xdr:nvPicPr>
        <xdr:cNvPr id="95" name="UG307313A290_1" descr="UG307313A290_1.jpg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2914915" y="635384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101</xdr:row>
      <xdr:rowOff>16248</xdr:rowOff>
    </xdr:from>
    <xdr:to>
      <xdr:col>3</xdr:col>
      <xdr:colOff>948113</xdr:colOff>
      <xdr:row>102</xdr:row>
      <xdr:rowOff>16249</xdr:rowOff>
    </xdr:to>
    <xdr:pic>
      <xdr:nvPicPr>
        <xdr:cNvPr id="96" name="UG321035B206_1" descr="UG321035B206_1.jpg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2914915" y="641671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180482</xdr:colOff>
      <xdr:row>102</xdr:row>
      <xdr:rowOff>16248</xdr:rowOff>
    </xdr:from>
    <xdr:to>
      <xdr:col>3</xdr:col>
      <xdr:colOff>948870</xdr:colOff>
      <xdr:row>103</xdr:row>
      <xdr:rowOff>16249</xdr:rowOff>
    </xdr:to>
    <xdr:pic>
      <xdr:nvPicPr>
        <xdr:cNvPr id="97" name="UG321187A251_1" descr="UG321187A251_1.jpg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2914157" y="64795773"/>
          <a:ext cx="768388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103</xdr:row>
      <xdr:rowOff>16248</xdr:rowOff>
    </xdr:from>
    <xdr:to>
      <xdr:col>3</xdr:col>
      <xdr:colOff>948113</xdr:colOff>
      <xdr:row>104</xdr:row>
      <xdr:rowOff>16246</xdr:rowOff>
    </xdr:to>
    <xdr:pic>
      <xdr:nvPicPr>
        <xdr:cNvPr id="98" name="UG321311A219_1" descr="UG321311A219_1.jpg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2914915" y="65424423"/>
          <a:ext cx="766873" cy="628648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104</xdr:row>
      <xdr:rowOff>16248</xdr:rowOff>
    </xdr:from>
    <xdr:to>
      <xdr:col>3</xdr:col>
      <xdr:colOff>948113</xdr:colOff>
      <xdr:row>105</xdr:row>
      <xdr:rowOff>16248</xdr:rowOff>
    </xdr:to>
    <xdr:pic>
      <xdr:nvPicPr>
        <xdr:cNvPr id="99" name="UG301098A390_1" descr="UG301098A390_1.jpg"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2914915" y="660530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105</xdr:row>
      <xdr:rowOff>16248</xdr:rowOff>
    </xdr:from>
    <xdr:to>
      <xdr:col>3</xdr:col>
      <xdr:colOff>948113</xdr:colOff>
      <xdr:row>106</xdr:row>
      <xdr:rowOff>16249</xdr:rowOff>
    </xdr:to>
    <xdr:pic>
      <xdr:nvPicPr>
        <xdr:cNvPr id="100" name="UG301099A341_1" descr="UG301099A341_1.jpg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2914915" y="666817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106</xdr:row>
      <xdr:rowOff>16248</xdr:rowOff>
    </xdr:from>
    <xdr:to>
      <xdr:col>3</xdr:col>
      <xdr:colOff>948113</xdr:colOff>
      <xdr:row>107</xdr:row>
      <xdr:rowOff>16248</xdr:rowOff>
    </xdr:to>
    <xdr:pic>
      <xdr:nvPicPr>
        <xdr:cNvPr id="101" name="UG301102B306_1" descr="UG301102B306_1.jpg"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2914915" y="673103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107</xdr:row>
      <xdr:rowOff>16248</xdr:rowOff>
    </xdr:from>
    <xdr:to>
      <xdr:col>3</xdr:col>
      <xdr:colOff>948113</xdr:colOff>
      <xdr:row>108</xdr:row>
      <xdr:rowOff>16247</xdr:rowOff>
    </xdr:to>
    <xdr:pic>
      <xdr:nvPicPr>
        <xdr:cNvPr id="102" name="UG301103B395_1" descr="UG301103B395_1.jpg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2914915" y="679390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108</xdr:row>
      <xdr:rowOff>16248</xdr:rowOff>
    </xdr:from>
    <xdr:to>
      <xdr:col>3</xdr:col>
      <xdr:colOff>948113</xdr:colOff>
      <xdr:row>109</xdr:row>
      <xdr:rowOff>16249</xdr:rowOff>
    </xdr:to>
    <xdr:pic>
      <xdr:nvPicPr>
        <xdr:cNvPr id="103" name="UG301109A351_1" descr="UG301109A351_1.jpg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2914915" y="685676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109</xdr:row>
      <xdr:rowOff>16248</xdr:rowOff>
    </xdr:from>
    <xdr:to>
      <xdr:col>3</xdr:col>
      <xdr:colOff>948113</xdr:colOff>
      <xdr:row>110</xdr:row>
      <xdr:rowOff>16249</xdr:rowOff>
    </xdr:to>
    <xdr:pic>
      <xdr:nvPicPr>
        <xdr:cNvPr id="104" name="UG301110A390_1" descr="UG301110A390_1.jpg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2914915" y="691963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110</xdr:row>
      <xdr:rowOff>16248</xdr:rowOff>
    </xdr:from>
    <xdr:to>
      <xdr:col>3</xdr:col>
      <xdr:colOff>948113</xdr:colOff>
      <xdr:row>111</xdr:row>
      <xdr:rowOff>16246</xdr:rowOff>
    </xdr:to>
    <xdr:pic>
      <xdr:nvPicPr>
        <xdr:cNvPr id="105" name="UG301111A351_1" descr="UG301111A351_1.jpg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2914915" y="69824973"/>
          <a:ext cx="766873" cy="628648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111</xdr:row>
      <xdr:rowOff>16248</xdr:rowOff>
    </xdr:from>
    <xdr:to>
      <xdr:col>3</xdr:col>
      <xdr:colOff>948113</xdr:colOff>
      <xdr:row>112</xdr:row>
      <xdr:rowOff>16248</xdr:rowOff>
    </xdr:to>
    <xdr:pic>
      <xdr:nvPicPr>
        <xdr:cNvPr id="106" name="UG301115B399_1" descr="UG301115B399_1.jpg"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2914915" y="704536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112</xdr:row>
      <xdr:rowOff>16248</xdr:rowOff>
    </xdr:from>
    <xdr:to>
      <xdr:col>3</xdr:col>
      <xdr:colOff>948113</xdr:colOff>
      <xdr:row>113</xdr:row>
      <xdr:rowOff>16248</xdr:rowOff>
    </xdr:to>
    <xdr:pic>
      <xdr:nvPicPr>
        <xdr:cNvPr id="107" name="UG301338A351_1" descr="UG301338A351_1.jpg"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2914915" y="710822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113</xdr:row>
      <xdr:rowOff>16248</xdr:rowOff>
    </xdr:from>
    <xdr:to>
      <xdr:col>3</xdr:col>
      <xdr:colOff>948113</xdr:colOff>
      <xdr:row>114</xdr:row>
      <xdr:rowOff>16248</xdr:rowOff>
    </xdr:to>
    <xdr:pic>
      <xdr:nvPicPr>
        <xdr:cNvPr id="108" name="UG302096B395_1" descr="UG302096B395_1.jpg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2914915" y="717109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114</xdr:row>
      <xdr:rowOff>16248</xdr:rowOff>
    </xdr:from>
    <xdr:to>
      <xdr:col>3</xdr:col>
      <xdr:colOff>948113</xdr:colOff>
      <xdr:row>115</xdr:row>
      <xdr:rowOff>16248</xdr:rowOff>
    </xdr:to>
    <xdr:pic>
      <xdr:nvPicPr>
        <xdr:cNvPr id="109" name="UG302101A390_1" descr="UG302101A390_1.jpg"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2914915" y="723395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317959</xdr:colOff>
      <xdr:row>115</xdr:row>
      <xdr:rowOff>16248</xdr:rowOff>
    </xdr:from>
    <xdr:to>
      <xdr:col>3</xdr:col>
      <xdr:colOff>811393</xdr:colOff>
      <xdr:row>116</xdr:row>
      <xdr:rowOff>16247</xdr:rowOff>
    </xdr:to>
    <xdr:pic>
      <xdr:nvPicPr>
        <xdr:cNvPr id="110" name="UG302334A390_1" descr="UG302334A390_1.jpg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3051634" y="72968223"/>
          <a:ext cx="493434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116</xdr:row>
      <xdr:rowOff>16248</xdr:rowOff>
    </xdr:from>
    <xdr:to>
      <xdr:col>3</xdr:col>
      <xdr:colOff>948113</xdr:colOff>
      <xdr:row>117</xdr:row>
      <xdr:rowOff>16248</xdr:rowOff>
    </xdr:to>
    <xdr:pic>
      <xdr:nvPicPr>
        <xdr:cNvPr id="111" name="UG303108B395_1" descr="UG303108B395_1.jpg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2914915" y="735968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292162</xdr:colOff>
      <xdr:row>117</xdr:row>
      <xdr:rowOff>16248</xdr:rowOff>
    </xdr:from>
    <xdr:to>
      <xdr:col>3</xdr:col>
      <xdr:colOff>837190</xdr:colOff>
      <xdr:row>118</xdr:row>
      <xdr:rowOff>16248</xdr:rowOff>
    </xdr:to>
    <xdr:pic>
      <xdr:nvPicPr>
        <xdr:cNvPr id="112" name="UG303335A390_1" descr="UG303335A390_1.jpg"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3025837" y="74225523"/>
          <a:ext cx="545028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118</xdr:row>
      <xdr:rowOff>16248</xdr:rowOff>
    </xdr:from>
    <xdr:to>
      <xdr:col>3</xdr:col>
      <xdr:colOff>948113</xdr:colOff>
      <xdr:row>119</xdr:row>
      <xdr:rowOff>16248</xdr:rowOff>
    </xdr:to>
    <xdr:pic>
      <xdr:nvPicPr>
        <xdr:cNvPr id="113" name="UG304097B395_1" descr="UG304097B395_1.jpg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2914915" y="748541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276418</xdr:colOff>
      <xdr:row>119</xdr:row>
      <xdr:rowOff>16248</xdr:rowOff>
    </xdr:from>
    <xdr:to>
      <xdr:col>3</xdr:col>
      <xdr:colOff>852934</xdr:colOff>
      <xdr:row>120</xdr:row>
      <xdr:rowOff>16249</xdr:rowOff>
    </xdr:to>
    <xdr:pic>
      <xdr:nvPicPr>
        <xdr:cNvPr id="114" name="UG304116B399_1" descr="UG304116B399_1.jpg"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3010093" y="75482823"/>
          <a:ext cx="576516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120</xdr:row>
      <xdr:rowOff>16248</xdr:rowOff>
    </xdr:from>
    <xdr:to>
      <xdr:col>3</xdr:col>
      <xdr:colOff>948113</xdr:colOff>
      <xdr:row>121</xdr:row>
      <xdr:rowOff>16247</xdr:rowOff>
    </xdr:to>
    <xdr:pic>
      <xdr:nvPicPr>
        <xdr:cNvPr id="115" name="UG307106B395_1" descr="UG307106B395_1.jpg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2914915" y="761114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121</xdr:row>
      <xdr:rowOff>16248</xdr:rowOff>
    </xdr:from>
    <xdr:to>
      <xdr:col>3</xdr:col>
      <xdr:colOff>948113</xdr:colOff>
      <xdr:row>122</xdr:row>
      <xdr:rowOff>16248</xdr:rowOff>
    </xdr:to>
    <xdr:pic>
      <xdr:nvPicPr>
        <xdr:cNvPr id="116" name="UG307107B395_1" descr="UG307107B395_1.jpg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2914915" y="767401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122</xdr:row>
      <xdr:rowOff>16248</xdr:rowOff>
    </xdr:from>
    <xdr:to>
      <xdr:col>3</xdr:col>
      <xdr:colOff>948113</xdr:colOff>
      <xdr:row>123</xdr:row>
      <xdr:rowOff>16247</xdr:rowOff>
    </xdr:to>
    <xdr:pic>
      <xdr:nvPicPr>
        <xdr:cNvPr id="117" name="UG307336C398_1" descr="UG307336C398_1.jpg"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2914915" y="773687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123</xdr:row>
      <xdr:rowOff>16248</xdr:rowOff>
    </xdr:from>
    <xdr:to>
      <xdr:col>3</xdr:col>
      <xdr:colOff>948113</xdr:colOff>
      <xdr:row>124</xdr:row>
      <xdr:rowOff>16248</xdr:rowOff>
    </xdr:to>
    <xdr:pic>
      <xdr:nvPicPr>
        <xdr:cNvPr id="118" name="UG309410C398_1" descr="UG309410C398_1.jpg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2914915" y="779974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124</xdr:row>
      <xdr:rowOff>16248</xdr:rowOff>
    </xdr:from>
    <xdr:to>
      <xdr:col>3</xdr:col>
      <xdr:colOff>948113</xdr:colOff>
      <xdr:row>125</xdr:row>
      <xdr:rowOff>16248</xdr:rowOff>
    </xdr:to>
    <xdr:pic>
      <xdr:nvPicPr>
        <xdr:cNvPr id="119" name="UG309411B395_1" descr="UG309411B395_1.jpg"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2914915" y="786260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125</xdr:row>
      <xdr:rowOff>16248</xdr:rowOff>
    </xdr:from>
    <xdr:to>
      <xdr:col>3</xdr:col>
      <xdr:colOff>948113</xdr:colOff>
      <xdr:row>126</xdr:row>
      <xdr:rowOff>16249</xdr:rowOff>
    </xdr:to>
    <xdr:pic>
      <xdr:nvPicPr>
        <xdr:cNvPr id="120" name="UG309412B395_1" descr="UG309412B395_1.jpg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2914915" y="792547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126</xdr:row>
      <xdr:rowOff>16248</xdr:rowOff>
    </xdr:from>
    <xdr:to>
      <xdr:col>3</xdr:col>
      <xdr:colOff>948113</xdr:colOff>
      <xdr:row>127</xdr:row>
      <xdr:rowOff>16248</xdr:rowOff>
    </xdr:to>
    <xdr:pic>
      <xdr:nvPicPr>
        <xdr:cNvPr id="121" name="UG321104B395_1" descr="UG321104B395_1.jpg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2914915" y="798833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127</xdr:row>
      <xdr:rowOff>16248</xdr:rowOff>
    </xdr:from>
    <xdr:to>
      <xdr:col>3</xdr:col>
      <xdr:colOff>948113</xdr:colOff>
      <xdr:row>128</xdr:row>
      <xdr:rowOff>16247</xdr:rowOff>
    </xdr:to>
    <xdr:pic>
      <xdr:nvPicPr>
        <xdr:cNvPr id="122" name="UG321119B399_1" descr="UG321119B399_1.jpg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2914915" y="805120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128</xdr:row>
      <xdr:rowOff>16248</xdr:rowOff>
    </xdr:from>
    <xdr:to>
      <xdr:col>3</xdr:col>
      <xdr:colOff>948113</xdr:colOff>
      <xdr:row>129</xdr:row>
      <xdr:rowOff>16249</xdr:rowOff>
    </xdr:to>
    <xdr:pic>
      <xdr:nvPicPr>
        <xdr:cNvPr id="123" name="UG324332C390_1" descr="UG324332C390_1.jpg"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2914915" y="811406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129</xdr:row>
      <xdr:rowOff>16248</xdr:rowOff>
    </xdr:from>
    <xdr:to>
      <xdr:col>3</xdr:col>
      <xdr:colOff>948113</xdr:colOff>
      <xdr:row>130</xdr:row>
      <xdr:rowOff>16248</xdr:rowOff>
    </xdr:to>
    <xdr:pic>
      <xdr:nvPicPr>
        <xdr:cNvPr id="124" name="UG301069C328_1" descr="UG301069C328_1.jpg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2914915" y="817693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130</xdr:row>
      <xdr:rowOff>16248</xdr:rowOff>
    </xdr:from>
    <xdr:to>
      <xdr:col>3</xdr:col>
      <xdr:colOff>948113</xdr:colOff>
      <xdr:row>131</xdr:row>
      <xdr:rowOff>16247</xdr:rowOff>
    </xdr:to>
    <xdr:pic>
      <xdr:nvPicPr>
        <xdr:cNvPr id="125" name="UG301070A351_1" descr="UG301070A351_1.jpg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2914915" y="823979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131</xdr:row>
      <xdr:rowOff>16248</xdr:rowOff>
    </xdr:from>
    <xdr:to>
      <xdr:col>3</xdr:col>
      <xdr:colOff>948113</xdr:colOff>
      <xdr:row>132</xdr:row>
      <xdr:rowOff>16249</xdr:rowOff>
    </xdr:to>
    <xdr:pic>
      <xdr:nvPicPr>
        <xdr:cNvPr id="126" name="UG301071A390_1" descr="UG301071A390_1.jpg"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2914915" y="830266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132</xdr:row>
      <xdr:rowOff>16248</xdr:rowOff>
    </xdr:from>
    <xdr:to>
      <xdr:col>3</xdr:col>
      <xdr:colOff>948113</xdr:colOff>
      <xdr:row>133</xdr:row>
      <xdr:rowOff>16248</xdr:rowOff>
    </xdr:to>
    <xdr:pic>
      <xdr:nvPicPr>
        <xdr:cNvPr id="127" name="UG301072A391_1" descr="UG301072A391_1.jpg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2914915" y="836552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132318</xdr:colOff>
      <xdr:row>133</xdr:row>
      <xdr:rowOff>16248</xdr:rowOff>
    </xdr:from>
    <xdr:to>
      <xdr:col>3</xdr:col>
      <xdr:colOff>997035</xdr:colOff>
      <xdr:row>134</xdr:row>
      <xdr:rowOff>16247</xdr:rowOff>
    </xdr:to>
    <xdr:pic>
      <xdr:nvPicPr>
        <xdr:cNvPr id="128" name="UG301074A391_1" descr="UG301074A391_1.jpg"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2865993" y="84283923"/>
          <a:ext cx="864717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134</xdr:row>
      <xdr:rowOff>16248</xdr:rowOff>
    </xdr:from>
    <xdr:to>
      <xdr:col>3</xdr:col>
      <xdr:colOff>948113</xdr:colOff>
      <xdr:row>135</xdr:row>
      <xdr:rowOff>16248</xdr:rowOff>
    </xdr:to>
    <xdr:pic>
      <xdr:nvPicPr>
        <xdr:cNvPr id="129" name="UG301078A351_1" descr="UG301078A351_1.jpg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2914915" y="849125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276490</xdr:colOff>
      <xdr:row>135</xdr:row>
      <xdr:rowOff>16248</xdr:rowOff>
    </xdr:from>
    <xdr:to>
      <xdr:col>3</xdr:col>
      <xdr:colOff>852863</xdr:colOff>
      <xdr:row>136</xdr:row>
      <xdr:rowOff>16248</xdr:rowOff>
    </xdr:to>
    <xdr:pic>
      <xdr:nvPicPr>
        <xdr:cNvPr id="130" name="UG301084A391_1" descr="UG301084A391_1.jpg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3010165" y="85541223"/>
          <a:ext cx="5763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136</xdr:row>
      <xdr:rowOff>16248</xdr:rowOff>
    </xdr:from>
    <xdr:to>
      <xdr:col>3</xdr:col>
      <xdr:colOff>948113</xdr:colOff>
      <xdr:row>137</xdr:row>
      <xdr:rowOff>16250</xdr:rowOff>
    </xdr:to>
    <xdr:pic>
      <xdr:nvPicPr>
        <xdr:cNvPr id="131" name="UG301092A351_1" descr="UG301092A351_1.jpg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2914915" y="86169873"/>
          <a:ext cx="766873" cy="6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137</xdr:row>
      <xdr:rowOff>16248</xdr:rowOff>
    </xdr:from>
    <xdr:to>
      <xdr:col>3</xdr:col>
      <xdr:colOff>948113</xdr:colOff>
      <xdr:row>138</xdr:row>
      <xdr:rowOff>16246</xdr:rowOff>
    </xdr:to>
    <xdr:pic>
      <xdr:nvPicPr>
        <xdr:cNvPr id="132" name="UG301094A351_1" descr="UG301094A351_1.jpg"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2914915" y="86798523"/>
          <a:ext cx="766873" cy="628648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138</xdr:row>
      <xdr:rowOff>16248</xdr:rowOff>
    </xdr:from>
    <xdr:to>
      <xdr:col>3</xdr:col>
      <xdr:colOff>948113</xdr:colOff>
      <xdr:row>139</xdr:row>
      <xdr:rowOff>16248</xdr:rowOff>
    </xdr:to>
    <xdr:pic>
      <xdr:nvPicPr>
        <xdr:cNvPr id="133" name="UG302184A390_1" descr="UG302184A390_1.jpg"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2914915" y="874271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139</xdr:row>
      <xdr:rowOff>16248</xdr:rowOff>
    </xdr:from>
    <xdr:to>
      <xdr:col>3</xdr:col>
      <xdr:colOff>948113</xdr:colOff>
      <xdr:row>140</xdr:row>
      <xdr:rowOff>16249</xdr:rowOff>
    </xdr:to>
    <xdr:pic>
      <xdr:nvPicPr>
        <xdr:cNvPr id="134" name="UG302327A319_1" descr="UG302327A319_1.jpg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2914915" y="880558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140</xdr:row>
      <xdr:rowOff>16248</xdr:rowOff>
    </xdr:from>
    <xdr:to>
      <xdr:col>3</xdr:col>
      <xdr:colOff>948113</xdr:colOff>
      <xdr:row>141</xdr:row>
      <xdr:rowOff>16248</xdr:rowOff>
    </xdr:to>
    <xdr:pic>
      <xdr:nvPicPr>
        <xdr:cNvPr id="135" name="UG302331A319_1" descr="UG302331A319_1.jpg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2914915" y="886844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141</xdr:row>
      <xdr:rowOff>16248</xdr:rowOff>
    </xdr:from>
    <xdr:to>
      <xdr:col>3</xdr:col>
      <xdr:colOff>948113</xdr:colOff>
      <xdr:row>142</xdr:row>
      <xdr:rowOff>16247</xdr:rowOff>
    </xdr:to>
    <xdr:pic>
      <xdr:nvPicPr>
        <xdr:cNvPr id="136" name="UG303081A390_1" descr="UG303081A390_1.jpg"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2914915" y="893131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142</xdr:row>
      <xdr:rowOff>16248</xdr:rowOff>
    </xdr:from>
    <xdr:to>
      <xdr:col>3</xdr:col>
      <xdr:colOff>948113</xdr:colOff>
      <xdr:row>143</xdr:row>
      <xdr:rowOff>16249</xdr:rowOff>
    </xdr:to>
    <xdr:pic>
      <xdr:nvPicPr>
        <xdr:cNvPr id="137" name="UG303083A309_1" descr="UG303083A309_1.jpg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2914915" y="899417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143</xdr:row>
      <xdr:rowOff>16248</xdr:rowOff>
    </xdr:from>
    <xdr:to>
      <xdr:col>3</xdr:col>
      <xdr:colOff>948113</xdr:colOff>
      <xdr:row>144</xdr:row>
      <xdr:rowOff>16249</xdr:rowOff>
    </xdr:to>
    <xdr:pic>
      <xdr:nvPicPr>
        <xdr:cNvPr id="138" name="UG303095A390_1" descr="UG303095A390_1.jpg"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2914915" y="905704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126256</xdr:colOff>
      <xdr:row>144</xdr:row>
      <xdr:rowOff>16248</xdr:rowOff>
    </xdr:from>
    <xdr:to>
      <xdr:col>3</xdr:col>
      <xdr:colOff>1003096</xdr:colOff>
      <xdr:row>145</xdr:row>
      <xdr:rowOff>16247</xdr:rowOff>
    </xdr:to>
    <xdr:pic>
      <xdr:nvPicPr>
        <xdr:cNvPr id="139" name="UG303165A384_1" descr="UG303165A384_1.jpg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2859931" y="91199073"/>
          <a:ext cx="876840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180808</xdr:colOff>
      <xdr:row>145</xdr:row>
      <xdr:rowOff>16248</xdr:rowOff>
    </xdr:from>
    <xdr:to>
      <xdr:col>3</xdr:col>
      <xdr:colOff>948544</xdr:colOff>
      <xdr:row>146</xdr:row>
      <xdr:rowOff>16247</xdr:rowOff>
    </xdr:to>
    <xdr:pic>
      <xdr:nvPicPr>
        <xdr:cNvPr id="140" name="UG303349A319_1" descr="UG303349A319_1.jpg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2914483" y="91827723"/>
          <a:ext cx="767736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148891</xdr:colOff>
      <xdr:row>146</xdr:row>
      <xdr:rowOff>16248</xdr:rowOff>
    </xdr:from>
    <xdr:to>
      <xdr:col>3</xdr:col>
      <xdr:colOff>980462</xdr:colOff>
      <xdr:row>147</xdr:row>
      <xdr:rowOff>16249</xdr:rowOff>
    </xdr:to>
    <xdr:pic>
      <xdr:nvPicPr>
        <xdr:cNvPr id="141" name="UG304085A391_1" descr="UG304085A391_1.jpg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2882566" y="92456373"/>
          <a:ext cx="831571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147</xdr:row>
      <xdr:rowOff>16248</xdr:rowOff>
    </xdr:from>
    <xdr:to>
      <xdr:col>3</xdr:col>
      <xdr:colOff>948113</xdr:colOff>
      <xdr:row>148</xdr:row>
      <xdr:rowOff>16248</xdr:rowOff>
    </xdr:to>
    <xdr:pic>
      <xdr:nvPicPr>
        <xdr:cNvPr id="142" name="UG307073A309_1" descr="UG307073A309_1.jpg"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2914915" y="930850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148</xdr:row>
      <xdr:rowOff>16248</xdr:rowOff>
    </xdr:from>
    <xdr:to>
      <xdr:col>3</xdr:col>
      <xdr:colOff>948113</xdr:colOff>
      <xdr:row>149</xdr:row>
      <xdr:rowOff>16249</xdr:rowOff>
    </xdr:to>
    <xdr:pic>
      <xdr:nvPicPr>
        <xdr:cNvPr id="143" name="UG307075C398_1" descr="UG307075C398_1.jpg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2914915" y="937136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149</xdr:row>
      <xdr:rowOff>16248</xdr:rowOff>
    </xdr:from>
    <xdr:to>
      <xdr:col>3</xdr:col>
      <xdr:colOff>948113</xdr:colOff>
      <xdr:row>150</xdr:row>
      <xdr:rowOff>16247</xdr:rowOff>
    </xdr:to>
    <xdr:pic>
      <xdr:nvPicPr>
        <xdr:cNvPr id="144" name="UG307076C398_1" descr="UG307076C398_1.jpg"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2914915" y="943423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222596</xdr:colOff>
      <xdr:row>150</xdr:row>
      <xdr:rowOff>16248</xdr:rowOff>
    </xdr:from>
    <xdr:to>
      <xdr:col>3</xdr:col>
      <xdr:colOff>906757</xdr:colOff>
      <xdr:row>151</xdr:row>
      <xdr:rowOff>16248</xdr:rowOff>
    </xdr:to>
    <xdr:pic>
      <xdr:nvPicPr>
        <xdr:cNvPr id="145" name="UG307163C398_1" descr="UG307163C398_1.jpg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2956271" y="94970973"/>
          <a:ext cx="684161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151</xdr:row>
      <xdr:rowOff>16248</xdr:rowOff>
    </xdr:from>
    <xdr:to>
      <xdr:col>3</xdr:col>
      <xdr:colOff>948113</xdr:colOff>
      <xdr:row>152</xdr:row>
      <xdr:rowOff>16248</xdr:rowOff>
    </xdr:to>
    <xdr:pic>
      <xdr:nvPicPr>
        <xdr:cNvPr id="146" name="UG307164A351_1" descr="UG307164A351_1.jpg"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2914915" y="955996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152</xdr:row>
      <xdr:rowOff>16248</xdr:rowOff>
    </xdr:from>
    <xdr:to>
      <xdr:col>3</xdr:col>
      <xdr:colOff>948113</xdr:colOff>
      <xdr:row>153</xdr:row>
      <xdr:rowOff>16248</xdr:rowOff>
    </xdr:to>
    <xdr:pic>
      <xdr:nvPicPr>
        <xdr:cNvPr id="147" name="UG308322A309_1" descr="UG308322A309_1.jpg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2914915" y="962282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153</xdr:row>
      <xdr:rowOff>16248</xdr:rowOff>
    </xdr:from>
    <xdr:to>
      <xdr:col>3</xdr:col>
      <xdr:colOff>948113</xdr:colOff>
      <xdr:row>154</xdr:row>
      <xdr:rowOff>16248</xdr:rowOff>
    </xdr:to>
    <xdr:pic>
      <xdr:nvPicPr>
        <xdr:cNvPr id="148" name="UG308324A360_1" descr="UG308324A360_1.jpg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2914915" y="968569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154</xdr:row>
      <xdr:rowOff>16248</xdr:rowOff>
    </xdr:from>
    <xdr:to>
      <xdr:col>3</xdr:col>
      <xdr:colOff>948113</xdr:colOff>
      <xdr:row>155</xdr:row>
      <xdr:rowOff>16247</xdr:rowOff>
    </xdr:to>
    <xdr:pic>
      <xdr:nvPicPr>
        <xdr:cNvPr id="149" name="UG308325A360_1" descr="UG308325A360_1.jpg"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2914915" y="974855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155</xdr:row>
      <xdr:rowOff>16248</xdr:rowOff>
    </xdr:from>
    <xdr:to>
      <xdr:col>3</xdr:col>
      <xdr:colOff>948113</xdr:colOff>
      <xdr:row>156</xdr:row>
      <xdr:rowOff>16249</xdr:rowOff>
    </xdr:to>
    <xdr:pic>
      <xdr:nvPicPr>
        <xdr:cNvPr id="150" name="UG309406C398_1" descr="UG309406C398_1.jpg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2914915" y="981142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156</xdr:row>
      <xdr:rowOff>16248</xdr:rowOff>
    </xdr:from>
    <xdr:to>
      <xdr:col>3</xdr:col>
      <xdr:colOff>948113</xdr:colOff>
      <xdr:row>157</xdr:row>
      <xdr:rowOff>16247</xdr:rowOff>
    </xdr:to>
    <xdr:pic>
      <xdr:nvPicPr>
        <xdr:cNvPr id="151" name="UG321068B399_1" descr="UG321068B399_1.jpg"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2914915" y="987428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157</xdr:row>
      <xdr:rowOff>16248</xdr:rowOff>
    </xdr:from>
    <xdr:to>
      <xdr:col>3</xdr:col>
      <xdr:colOff>948113</xdr:colOff>
      <xdr:row>158</xdr:row>
      <xdr:rowOff>16248</xdr:rowOff>
    </xdr:to>
    <xdr:pic>
      <xdr:nvPicPr>
        <xdr:cNvPr id="152" name="UG324154C384_1" descr="UG324154C384_1.jpg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2914915" y="993715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158</xdr:row>
      <xdr:rowOff>16248</xdr:rowOff>
    </xdr:from>
    <xdr:to>
      <xdr:col>3</xdr:col>
      <xdr:colOff>948113</xdr:colOff>
      <xdr:row>159</xdr:row>
      <xdr:rowOff>16248</xdr:rowOff>
    </xdr:to>
    <xdr:pic>
      <xdr:nvPicPr>
        <xdr:cNvPr id="153" name="UG301128A451_1" descr="UG301128A451_1.jpg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2914915" y="1000001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159</xdr:row>
      <xdr:rowOff>16248</xdr:rowOff>
    </xdr:from>
    <xdr:to>
      <xdr:col>3</xdr:col>
      <xdr:colOff>948113</xdr:colOff>
      <xdr:row>160</xdr:row>
      <xdr:rowOff>16249</xdr:rowOff>
    </xdr:to>
    <xdr:pic>
      <xdr:nvPicPr>
        <xdr:cNvPr id="154" name="UG301129A490_1" descr="UG301129A490_1.jpg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2914915" y="1006288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160</xdr:row>
      <xdr:rowOff>16248</xdr:rowOff>
    </xdr:from>
    <xdr:to>
      <xdr:col>3</xdr:col>
      <xdr:colOff>948113</xdr:colOff>
      <xdr:row>161</xdr:row>
      <xdr:rowOff>16248</xdr:rowOff>
    </xdr:to>
    <xdr:pic>
      <xdr:nvPicPr>
        <xdr:cNvPr id="155" name="UG301130A451_1" descr="UG301130A451_1.jpg"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2914915" y="1012574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161</xdr:row>
      <xdr:rowOff>16248</xdr:rowOff>
    </xdr:from>
    <xdr:to>
      <xdr:col>3</xdr:col>
      <xdr:colOff>948113</xdr:colOff>
      <xdr:row>162</xdr:row>
      <xdr:rowOff>16248</xdr:rowOff>
    </xdr:to>
    <xdr:pic>
      <xdr:nvPicPr>
        <xdr:cNvPr id="156" name="UG302342A490_1" descr="UG302342A490_1.jpg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2914915" y="1018861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162</xdr:row>
      <xdr:rowOff>16248</xdr:rowOff>
    </xdr:from>
    <xdr:to>
      <xdr:col>3</xdr:col>
      <xdr:colOff>948113</xdr:colOff>
      <xdr:row>163</xdr:row>
      <xdr:rowOff>16248</xdr:rowOff>
    </xdr:to>
    <xdr:pic>
      <xdr:nvPicPr>
        <xdr:cNvPr id="157" name="UG303131A490_1" descr="UG303131A490_1.jpg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2914915" y="1025147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163</xdr:row>
      <xdr:rowOff>16248</xdr:rowOff>
    </xdr:from>
    <xdr:to>
      <xdr:col>3</xdr:col>
      <xdr:colOff>948113</xdr:colOff>
      <xdr:row>164</xdr:row>
      <xdr:rowOff>16248</xdr:rowOff>
    </xdr:to>
    <xdr:pic>
      <xdr:nvPicPr>
        <xdr:cNvPr id="158" name="UG303137B406_1" descr="UG303137B406_1.jpg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2914915" y="1031434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164</xdr:row>
      <xdr:rowOff>16248</xdr:rowOff>
    </xdr:from>
    <xdr:to>
      <xdr:col>3</xdr:col>
      <xdr:colOff>948113</xdr:colOff>
      <xdr:row>165</xdr:row>
      <xdr:rowOff>16247</xdr:rowOff>
    </xdr:to>
    <xdr:pic>
      <xdr:nvPicPr>
        <xdr:cNvPr id="159" name="UG303139B406_1" descr="UG303139B406_1.jpg"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2914915" y="1037720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165</xdr:row>
      <xdr:rowOff>16248</xdr:rowOff>
    </xdr:from>
    <xdr:to>
      <xdr:col>3</xdr:col>
      <xdr:colOff>948113</xdr:colOff>
      <xdr:row>166</xdr:row>
      <xdr:rowOff>16250</xdr:rowOff>
    </xdr:to>
    <xdr:pic>
      <xdr:nvPicPr>
        <xdr:cNvPr id="160" name="UG303341A419_1" descr="UG303341A419_1.jpg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2914915" y="104400723"/>
          <a:ext cx="766873" cy="6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166</xdr:row>
      <xdr:rowOff>16248</xdr:rowOff>
    </xdr:from>
    <xdr:to>
      <xdr:col>3</xdr:col>
      <xdr:colOff>948113</xdr:colOff>
      <xdr:row>167</xdr:row>
      <xdr:rowOff>16247</xdr:rowOff>
    </xdr:to>
    <xdr:pic>
      <xdr:nvPicPr>
        <xdr:cNvPr id="161" name="UG304133A490_1" descr="UG304133A490_1.jpg"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2914915" y="1050293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167</xdr:row>
      <xdr:rowOff>16248</xdr:rowOff>
    </xdr:from>
    <xdr:to>
      <xdr:col>3</xdr:col>
      <xdr:colOff>948113</xdr:colOff>
      <xdr:row>168</xdr:row>
      <xdr:rowOff>16248</xdr:rowOff>
    </xdr:to>
    <xdr:pic>
      <xdr:nvPicPr>
        <xdr:cNvPr id="162" name="UG307123A490_1" descr="UG307123A490_1.jpg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2914915" y="1056580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168</xdr:row>
      <xdr:rowOff>16248</xdr:rowOff>
    </xdr:from>
    <xdr:to>
      <xdr:col>3</xdr:col>
      <xdr:colOff>948113</xdr:colOff>
      <xdr:row>169</xdr:row>
      <xdr:rowOff>16248</xdr:rowOff>
    </xdr:to>
    <xdr:pic>
      <xdr:nvPicPr>
        <xdr:cNvPr id="163" name="UG307125A490_1" descr="UG307125A490_1.jpg"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2914915" y="1062866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169</xdr:row>
      <xdr:rowOff>16248</xdr:rowOff>
    </xdr:from>
    <xdr:to>
      <xdr:col>3</xdr:col>
      <xdr:colOff>948113</xdr:colOff>
      <xdr:row>170</xdr:row>
      <xdr:rowOff>16248</xdr:rowOff>
    </xdr:to>
    <xdr:pic>
      <xdr:nvPicPr>
        <xdr:cNvPr id="164" name="UG307126B495_1" descr="UG307126B495_1.jpg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2914915" y="1069153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170</xdr:row>
      <xdr:rowOff>16248</xdr:rowOff>
    </xdr:from>
    <xdr:to>
      <xdr:col>3</xdr:col>
      <xdr:colOff>948113</xdr:colOff>
      <xdr:row>171</xdr:row>
      <xdr:rowOff>16249</xdr:rowOff>
    </xdr:to>
    <xdr:pic>
      <xdr:nvPicPr>
        <xdr:cNvPr id="165" name="UG307127B495_1" descr="UG307127B495_1.jpg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2914915" y="1075439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197868</xdr:colOff>
      <xdr:row>171</xdr:row>
      <xdr:rowOff>16248</xdr:rowOff>
    </xdr:from>
    <xdr:to>
      <xdr:col>3</xdr:col>
      <xdr:colOff>931485</xdr:colOff>
      <xdr:row>172</xdr:row>
      <xdr:rowOff>16247</xdr:rowOff>
    </xdr:to>
    <xdr:pic>
      <xdr:nvPicPr>
        <xdr:cNvPr id="166" name="UG307144A451_1" descr="UG307144A451_1.jpg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xfrm>
          <a:off x="2931543" y="108172623"/>
          <a:ext cx="733617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172</xdr:row>
      <xdr:rowOff>16248</xdr:rowOff>
    </xdr:from>
    <xdr:to>
      <xdr:col>3</xdr:col>
      <xdr:colOff>948113</xdr:colOff>
      <xdr:row>173</xdr:row>
      <xdr:rowOff>16248</xdr:rowOff>
    </xdr:to>
    <xdr:pic>
      <xdr:nvPicPr>
        <xdr:cNvPr id="167" name="UG307340A419_1" descr="UG307340A419_1.jpg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2914915" y="1088012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173</xdr:row>
      <xdr:rowOff>16248</xdr:rowOff>
    </xdr:from>
    <xdr:to>
      <xdr:col>3</xdr:col>
      <xdr:colOff>948113</xdr:colOff>
      <xdr:row>174</xdr:row>
      <xdr:rowOff>16248</xdr:rowOff>
    </xdr:to>
    <xdr:pic>
      <xdr:nvPicPr>
        <xdr:cNvPr id="168" name="UG309414A451_1" descr="UG309414A451_1.jpg"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2914915" y="1094299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174</xdr:row>
      <xdr:rowOff>16248</xdr:rowOff>
    </xdr:from>
    <xdr:to>
      <xdr:col>3</xdr:col>
      <xdr:colOff>948113</xdr:colOff>
      <xdr:row>175</xdr:row>
      <xdr:rowOff>16249</xdr:rowOff>
    </xdr:to>
    <xdr:pic>
      <xdr:nvPicPr>
        <xdr:cNvPr id="169" name="UG309415A490_1" descr="UG309415A490_1.jpg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2914915" y="1100585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175</xdr:row>
      <xdr:rowOff>16248</xdr:rowOff>
    </xdr:from>
    <xdr:to>
      <xdr:col>3</xdr:col>
      <xdr:colOff>948113</xdr:colOff>
      <xdr:row>176</xdr:row>
      <xdr:rowOff>16248</xdr:rowOff>
    </xdr:to>
    <xdr:pic>
      <xdr:nvPicPr>
        <xdr:cNvPr id="170" name="UG309416A412_1" descr="UG309416A412_1.jpg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xfrm>
          <a:off x="2914915" y="1106872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176</xdr:row>
      <xdr:rowOff>16248</xdr:rowOff>
    </xdr:from>
    <xdr:to>
      <xdr:col>3</xdr:col>
      <xdr:colOff>948113</xdr:colOff>
      <xdr:row>177</xdr:row>
      <xdr:rowOff>16247</xdr:rowOff>
    </xdr:to>
    <xdr:pic>
      <xdr:nvPicPr>
        <xdr:cNvPr id="171" name="UG309417A444_1" descr="UG309417A444_1.jpg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xfrm>
          <a:off x="2914915" y="1113158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177</xdr:row>
      <xdr:rowOff>16248</xdr:rowOff>
    </xdr:from>
    <xdr:to>
      <xdr:col>3</xdr:col>
      <xdr:colOff>948113</xdr:colOff>
      <xdr:row>178</xdr:row>
      <xdr:rowOff>16249</xdr:rowOff>
    </xdr:to>
    <xdr:pic>
      <xdr:nvPicPr>
        <xdr:cNvPr id="172" name="UG309418A412_1" descr="UG309418A412_1.jpg"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2914915" y="1119445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178</xdr:row>
      <xdr:rowOff>16248</xdr:rowOff>
    </xdr:from>
    <xdr:to>
      <xdr:col>3</xdr:col>
      <xdr:colOff>948113</xdr:colOff>
      <xdr:row>179</xdr:row>
      <xdr:rowOff>16248</xdr:rowOff>
    </xdr:to>
    <xdr:pic>
      <xdr:nvPicPr>
        <xdr:cNvPr id="173" name="UG309423B490_1" descr="UG309423B490_1.jpg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2914915" y="1125731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56310</xdr:colOff>
      <xdr:row>179</xdr:row>
      <xdr:rowOff>16248</xdr:rowOff>
    </xdr:from>
    <xdr:to>
      <xdr:col>4</xdr:col>
      <xdr:colOff>6242</xdr:colOff>
      <xdr:row>180</xdr:row>
      <xdr:rowOff>16247</xdr:rowOff>
    </xdr:to>
    <xdr:pic>
      <xdr:nvPicPr>
        <xdr:cNvPr id="174" name="UG321142B451_1" descr="UG321142B451_1.jpg"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2789985" y="113201823"/>
          <a:ext cx="1111982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180</xdr:row>
      <xdr:rowOff>16248</xdr:rowOff>
    </xdr:from>
    <xdr:to>
      <xdr:col>3</xdr:col>
      <xdr:colOff>948113</xdr:colOff>
      <xdr:row>181</xdr:row>
      <xdr:rowOff>16248</xdr:rowOff>
    </xdr:to>
    <xdr:pic>
      <xdr:nvPicPr>
        <xdr:cNvPr id="175" name="UG321150A490_1" descr="UG321150A490_1.jpg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2914915" y="1138304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181</xdr:row>
      <xdr:rowOff>16248</xdr:rowOff>
    </xdr:from>
    <xdr:to>
      <xdr:col>3</xdr:col>
      <xdr:colOff>948113</xdr:colOff>
      <xdr:row>182</xdr:row>
      <xdr:rowOff>16248</xdr:rowOff>
    </xdr:to>
    <xdr:pic>
      <xdr:nvPicPr>
        <xdr:cNvPr id="176" name="UG301145A584_1" descr="UG301145A584_1.jpg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xfrm>
          <a:off x="2914915" y="1144591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182</xdr:row>
      <xdr:rowOff>16248</xdr:rowOff>
    </xdr:from>
    <xdr:to>
      <xdr:col>3</xdr:col>
      <xdr:colOff>948113</xdr:colOff>
      <xdr:row>183</xdr:row>
      <xdr:rowOff>16250</xdr:rowOff>
    </xdr:to>
    <xdr:pic>
      <xdr:nvPicPr>
        <xdr:cNvPr id="177" name="UG301157A584_1" descr="UG301157A584_1.jpg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2914915" y="115087773"/>
          <a:ext cx="766873" cy="6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183</xdr:row>
      <xdr:rowOff>16248</xdr:rowOff>
    </xdr:from>
    <xdr:to>
      <xdr:col>3</xdr:col>
      <xdr:colOff>948113</xdr:colOff>
      <xdr:row>184</xdr:row>
      <xdr:rowOff>16246</xdr:rowOff>
    </xdr:to>
    <xdr:pic>
      <xdr:nvPicPr>
        <xdr:cNvPr id="178" name="UG301159A584_1" descr="UG301159A584_1.jpg"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2914915" y="115716423"/>
          <a:ext cx="766873" cy="628648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184</xdr:row>
      <xdr:rowOff>16248</xdr:rowOff>
    </xdr:from>
    <xdr:to>
      <xdr:col>3</xdr:col>
      <xdr:colOff>948113</xdr:colOff>
      <xdr:row>185</xdr:row>
      <xdr:rowOff>16248</xdr:rowOff>
    </xdr:to>
    <xdr:pic>
      <xdr:nvPicPr>
        <xdr:cNvPr id="179" name="UG302149B595_1" descr="UG302149B595_1.jpg"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2914915" y="1163450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185</xdr:row>
      <xdr:rowOff>16248</xdr:rowOff>
    </xdr:from>
    <xdr:to>
      <xdr:col>3</xdr:col>
      <xdr:colOff>948113</xdr:colOff>
      <xdr:row>186</xdr:row>
      <xdr:rowOff>16249</xdr:rowOff>
    </xdr:to>
    <xdr:pic>
      <xdr:nvPicPr>
        <xdr:cNvPr id="180" name="UG302156B599_1" descr="UG302156B599_1.jpg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xfrm>
          <a:off x="2914915" y="1169737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186</xdr:row>
      <xdr:rowOff>16248</xdr:rowOff>
    </xdr:from>
    <xdr:to>
      <xdr:col>3</xdr:col>
      <xdr:colOff>948113</xdr:colOff>
      <xdr:row>187</xdr:row>
      <xdr:rowOff>16248</xdr:rowOff>
    </xdr:to>
    <xdr:pic>
      <xdr:nvPicPr>
        <xdr:cNvPr id="181" name="UG303151B506_1" descr="UG303151B506_1.jpg"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xfrm>
          <a:off x="2914915" y="1176023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187</xdr:row>
      <xdr:rowOff>16248</xdr:rowOff>
    </xdr:from>
    <xdr:to>
      <xdr:col>3</xdr:col>
      <xdr:colOff>948113</xdr:colOff>
      <xdr:row>188</xdr:row>
      <xdr:rowOff>16248</xdr:rowOff>
    </xdr:to>
    <xdr:pic>
      <xdr:nvPicPr>
        <xdr:cNvPr id="182" name="UG304152B506_1" descr="UG304152B506_1.jpg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xfrm>
          <a:off x="2914915" y="1182310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188</xdr:row>
      <xdr:rowOff>16248</xdr:rowOff>
    </xdr:from>
    <xdr:to>
      <xdr:col>3</xdr:col>
      <xdr:colOff>948113</xdr:colOff>
      <xdr:row>189</xdr:row>
      <xdr:rowOff>16248</xdr:rowOff>
    </xdr:to>
    <xdr:pic>
      <xdr:nvPicPr>
        <xdr:cNvPr id="183" name="UG304155A584_1" descr="UG304155A584_1.jpg"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2914915" y="1188596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189</xdr:row>
      <xdr:rowOff>16248</xdr:rowOff>
    </xdr:from>
    <xdr:to>
      <xdr:col>3</xdr:col>
      <xdr:colOff>948113</xdr:colOff>
      <xdr:row>190</xdr:row>
      <xdr:rowOff>16248</xdr:rowOff>
    </xdr:to>
    <xdr:pic>
      <xdr:nvPicPr>
        <xdr:cNvPr id="184" name="UG307146B599_1" descr="UG307146B599_1.jpg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xfrm>
          <a:off x="2914915" y="1194883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190</xdr:row>
      <xdr:rowOff>16248</xdr:rowOff>
    </xdr:from>
    <xdr:to>
      <xdr:col>3</xdr:col>
      <xdr:colOff>948113</xdr:colOff>
      <xdr:row>191</xdr:row>
      <xdr:rowOff>16248</xdr:rowOff>
    </xdr:to>
    <xdr:pic>
      <xdr:nvPicPr>
        <xdr:cNvPr id="185" name="UG307148B595_1" descr="UG307148B595_1.jpg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xfrm>
          <a:off x="2914915" y="1201169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191</xdr:row>
      <xdr:rowOff>16248</xdr:rowOff>
    </xdr:from>
    <xdr:to>
      <xdr:col>3</xdr:col>
      <xdr:colOff>948113</xdr:colOff>
      <xdr:row>192</xdr:row>
      <xdr:rowOff>16247</xdr:rowOff>
    </xdr:to>
    <xdr:pic>
      <xdr:nvPicPr>
        <xdr:cNvPr id="186" name="UG309419C598_1" descr="UG309419C598_1.jpg"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xfrm>
          <a:off x="2914915" y="1207456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192</xdr:row>
      <xdr:rowOff>16248</xdr:rowOff>
    </xdr:from>
    <xdr:to>
      <xdr:col>3</xdr:col>
      <xdr:colOff>948113</xdr:colOff>
      <xdr:row>193</xdr:row>
      <xdr:rowOff>16249</xdr:rowOff>
    </xdr:to>
    <xdr:pic>
      <xdr:nvPicPr>
        <xdr:cNvPr id="187" name="UG309420A551_1" descr="UG309420A551_1.jpg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xfrm>
          <a:off x="2914915" y="1213742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193</xdr:row>
      <xdr:rowOff>16248</xdr:rowOff>
    </xdr:from>
    <xdr:to>
      <xdr:col>3</xdr:col>
      <xdr:colOff>948113</xdr:colOff>
      <xdr:row>194</xdr:row>
      <xdr:rowOff>16248</xdr:rowOff>
    </xdr:to>
    <xdr:pic>
      <xdr:nvPicPr>
        <xdr:cNvPr id="188" name="UG301170A532_1" descr="UG301170A532_1.jpg"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xfrm>
          <a:off x="2914915" y="1220029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194</xdr:row>
      <xdr:rowOff>16248</xdr:rowOff>
    </xdr:from>
    <xdr:to>
      <xdr:col>3</xdr:col>
      <xdr:colOff>948113</xdr:colOff>
      <xdr:row>195</xdr:row>
      <xdr:rowOff>16249</xdr:rowOff>
    </xdr:to>
    <xdr:pic>
      <xdr:nvPicPr>
        <xdr:cNvPr id="189" name="UG301175A590_1" descr="UG301175A590_1.jpg"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xfrm>
          <a:off x="2914915" y="1226315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195</xdr:row>
      <xdr:rowOff>16248</xdr:rowOff>
    </xdr:from>
    <xdr:to>
      <xdr:col>3</xdr:col>
      <xdr:colOff>948113</xdr:colOff>
      <xdr:row>196</xdr:row>
      <xdr:rowOff>16246</xdr:rowOff>
    </xdr:to>
    <xdr:pic>
      <xdr:nvPicPr>
        <xdr:cNvPr id="190" name="UG301179A590_1" descr="UG301179A590_1.jpg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xfrm>
          <a:off x="2914915" y="123260223"/>
          <a:ext cx="766873" cy="628648"/>
        </a:xfrm>
        <a:prstGeom prst="rect">
          <a:avLst/>
        </a:prstGeom>
      </xdr:spPr>
    </xdr:pic>
    <xdr:clientData/>
  </xdr:twoCellAnchor>
  <xdr:twoCellAnchor editAs="oneCell">
    <xdr:from>
      <xdr:col>3</xdr:col>
      <xdr:colOff>206543</xdr:colOff>
      <xdr:row>196</xdr:row>
      <xdr:rowOff>16248</xdr:rowOff>
    </xdr:from>
    <xdr:to>
      <xdr:col>3</xdr:col>
      <xdr:colOff>922809</xdr:colOff>
      <xdr:row>197</xdr:row>
      <xdr:rowOff>16248</xdr:rowOff>
    </xdr:to>
    <xdr:pic>
      <xdr:nvPicPr>
        <xdr:cNvPr id="191" name="UG302347A519_1" descr="UG302347A519_1.jpg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xfrm>
          <a:off x="2940218" y="123888873"/>
          <a:ext cx="716266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276490</xdr:colOff>
      <xdr:row>197</xdr:row>
      <xdr:rowOff>16248</xdr:rowOff>
    </xdr:from>
    <xdr:to>
      <xdr:col>3</xdr:col>
      <xdr:colOff>852863</xdr:colOff>
      <xdr:row>198</xdr:row>
      <xdr:rowOff>16248</xdr:rowOff>
    </xdr:to>
    <xdr:pic>
      <xdr:nvPicPr>
        <xdr:cNvPr id="192" name="UG303172A583_1" descr="UG303172A583_1.jpg"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xfrm>
          <a:off x="3010165" y="124517523"/>
          <a:ext cx="5763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276490</xdr:colOff>
      <xdr:row>198</xdr:row>
      <xdr:rowOff>16248</xdr:rowOff>
    </xdr:from>
    <xdr:to>
      <xdr:col>3</xdr:col>
      <xdr:colOff>852863</xdr:colOff>
      <xdr:row>199</xdr:row>
      <xdr:rowOff>16249</xdr:rowOff>
    </xdr:to>
    <xdr:pic>
      <xdr:nvPicPr>
        <xdr:cNvPr id="193" name="UG303174A590_1" descr="UG303174A590_1.jp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xfrm>
          <a:off x="3010165" y="125146173"/>
          <a:ext cx="5763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199</xdr:row>
      <xdr:rowOff>16248</xdr:rowOff>
    </xdr:from>
    <xdr:to>
      <xdr:col>3</xdr:col>
      <xdr:colOff>948113</xdr:colOff>
      <xdr:row>200</xdr:row>
      <xdr:rowOff>16248</xdr:rowOff>
    </xdr:to>
    <xdr:pic>
      <xdr:nvPicPr>
        <xdr:cNvPr id="194" name="UG307171A583_1" descr="UG307171A583_1.jp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xfrm>
          <a:off x="2914915" y="1257748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200</xdr:row>
      <xdr:rowOff>16248</xdr:rowOff>
    </xdr:from>
    <xdr:to>
      <xdr:col>3</xdr:col>
      <xdr:colOff>948113</xdr:colOff>
      <xdr:row>201</xdr:row>
      <xdr:rowOff>16247</xdr:rowOff>
    </xdr:to>
    <xdr:pic>
      <xdr:nvPicPr>
        <xdr:cNvPr id="195" name="UG307346A519_1" descr="UG307346A519_1.jp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xfrm>
          <a:off x="2914915" y="1264034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201</xdr:row>
      <xdr:rowOff>16248</xdr:rowOff>
    </xdr:from>
    <xdr:to>
      <xdr:col>3</xdr:col>
      <xdr:colOff>948113</xdr:colOff>
      <xdr:row>202</xdr:row>
      <xdr:rowOff>16249</xdr:rowOff>
    </xdr:to>
    <xdr:pic>
      <xdr:nvPicPr>
        <xdr:cNvPr id="196" name="UG309424A532_1" descr="UG309424A532_1.jp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xfrm>
          <a:off x="2914915" y="1270321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202</xdr:row>
      <xdr:rowOff>16248</xdr:rowOff>
    </xdr:from>
    <xdr:to>
      <xdr:col>3</xdr:col>
      <xdr:colOff>948113</xdr:colOff>
      <xdr:row>203</xdr:row>
      <xdr:rowOff>16247</xdr:rowOff>
    </xdr:to>
    <xdr:pic>
      <xdr:nvPicPr>
        <xdr:cNvPr id="197" name="UG309426A583_1" descr="UG309426A583_1.jp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xfrm>
          <a:off x="2914915" y="1276607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203</xdr:row>
      <xdr:rowOff>16248</xdr:rowOff>
    </xdr:from>
    <xdr:to>
      <xdr:col>3</xdr:col>
      <xdr:colOff>948113</xdr:colOff>
      <xdr:row>204</xdr:row>
      <xdr:rowOff>16248</xdr:rowOff>
    </xdr:to>
    <xdr:pic>
      <xdr:nvPicPr>
        <xdr:cNvPr id="198" name="UG309427A583_1" descr="UG309427A583_1.jp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xfrm>
          <a:off x="2914915" y="1282894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204</xdr:row>
      <xdr:rowOff>16248</xdr:rowOff>
    </xdr:from>
    <xdr:to>
      <xdr:col>3</xdr:col>
      <xdr:colOff>948113</xdr:colOff>
      <xdr:row>205</xdr:row>
      <xdr:rowOff>16249</xdr:rowOff>
    </xdr:to>
    <xdr:pic>
      <xdr:nvPicPr>
        <xdr:cNvPr id="199" name="UG309428A583_1" descr="UG309428A583_1.jp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xfrm>
          <a:off x="2914915" y="1289180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205</xdr:row>
      <xdr:rowOff>16248</xdr:rowOff>
    </xdr:from>
    <xdr:to>
      <xdr:col>3</xdr:col>
      <xdr:colOff>948113</xdr:colOff>
      <xdr:row>206</xdr:row>
      <xdr:rowOff>16248</xdr:rowOff>
    </xdr:to>
    <xdr:pic>
      <xdr:nvPicPr>
        <xdr:cNvPr id="200" name="UG310168B595_1" descr="UG310168B595_1.jp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xfrm>
          <a:off x="2914915" y="1295467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206</xdr:row>
      <xdr:rowOff>16248</xdr:rowOff>
    </xdr:from>
    <xdr:to>
      <xdr:col>3</xdr:col>
      <xdr:colOff>948113</xdr:colOff>
      <xdr:row>207</xdr:row>
      <xdr:rowOff>16247</xdr:rowOff>
    </xdr:to>
    <xdr:pic>
      <xdr:nvPicPr>
        <xdr:cNvPr id="201" name="UG310169B595_1" descr="UG310169B595_1.jp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xfrm>
          <a:off x="2914915" y="1301753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207</xdr:row>
      <xdr:rowOff>16248</xdr:rowOff>
    </xdr:from>
    <xdr:to>
      <xdr:col>3</xdr:col>
      <xdr:colOff>948113</xdr:colOff>
      <xdr:row>208</xdr:row>
      <xdr:rowOff>16248</xdr:rowOff>
    </xdr:to>
    <xdr:pic>
      <xdr:nvPicPr>
        <xdr:cNvPr id="202" name="UG323800A212_1" descr="UG323800A212_1.jp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xfrm>
          <a:off x="2914915" y="1308040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208</xdr:row>
      <xdr:rowOff>16248</xdr:rowOff>
    </xdr:from>
    <xdr:to>
      <xdr:col>3</xdr:col>
      <xdr:colOff>948113</xdr:colOff>
      <xdr:row>209</xdr:row>
      <xdr:rowOff>16249</xdr:rowOff>
    </xdr:to>
    <xdr:pic>
      <xdr:nvPicPr>
        <xdr:cNvPr id="203" name="UG323801A241_1" descr="UG323801A241_1.jp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xfrm>
          <a:off x="2914915" y="1314326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209</xdr:row>
      <xdr:rowOff>16248</xdr:rowOff>
    </xdr:from>
    <xdr:to>
      <xdr:col>3</xdr:col>
      <xdr:colOff>948113</xdr:colOff>
      <xdr:row>210</xdr:row>
      <xdr:rowOff>16248</xdr:rowOff>
    </xdr:to>
    <xdr:pic>
      <xdr:nvPicPr>
        <xdr:cNvPr id="204" name="UG323802A228_1" descr="UG323802A228_1.jp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xfrm>
          <a:off x="2914915" y="1320613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210</xdr:row>
      <xdr:rowOff>16248</xdr:rowOff>
    </xdr:from>
    <xdr:to>
      <xdr:col>3</xdr:col>
      <xdr:colOff>948113</xdr:colOff>
      <xdr:row>211</xdr:row>
      <xdr:rowOff>16247</xdr:rowOff>
    </xdr:to>
    <xdr:pic>
      <xdr:nvPicPr>
        <xdr:cNvPr id="205" name="UG323803A241_1" descr="UG323803A241_1.jp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xfrm>
          <a:off x="2914915" y="1326899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211</xdr:row>
      <xdr:rowOff>16248</xdr:rowOff>
    </xdr:from>
    <xdr:to>
      <xdr:col>3</xdr:col>
      <xdr:colOff>948113</xdr:colOff>
      <xdr:row>212</xdr:row>
      <xdr:rowOff>16249</xdr:rowOff>
    </xdr:to>
    <xdr:pic>
      <xdr:nvPicPr>
        <xdr:cNvPr id="206" name="UG323804A290_1" descr="UG323804A290_1.jp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xfrm>
          <a:off x="2914915" y="1333186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212</xdr:row>
      <xdr:rowOff>16248</xdr:rowOff>
    </xdr:from>
    <xdr:to>
      <xdr:col>3</xdr:col>
      <xdr:colOff>948113</xdr:colOff>
      <xdr:row>213</xdr:row>
      <xdr:rowOff>16248</xdr:rowOff>
    </xdr:to>
    <xdr:pic>
      <xdr:nvPicPr>
        <xdr:cNvPr id="207" name="UG323805A212_1" descr="UG323805A212_1.jp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xfrm>
          <a:off x="2914915" y="1339472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213</xdr:row>
      <xdr:rowOff>16248</xdr:rowOff>
    </xdr:from>
    <xdr:to>
      <xdr:col>3</xdr:col>
      <xdr:colOff>948113</xdr:colOff>
      <xdr:row>214</xdr:row>
      <xdr:rowOff>16248</xdr:rowOff>
    </xdr:to>
    <xdr:pic>
      <xdr:nvPicPr>
        <xdr:cNvPr id="208" name="MG325659A290_1" descr="MG325659A290_1.jp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xfrm>
          <a:off x="2914915" y="1345759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214</xdr:row>
      <xdr:rowOff>16248</xdr:rowOff>
    </xdr:from>
    <xdr:to>
      <xdr:col>3</xdr:col>
      <xdr:colOff>948113</xdr:colOff>
      <xdr:row>215</xdr:row>
      <xdr:rowOff>16247</xdr:rowOff>
    </xdr:to>
    <xdr:pic>
      <xdr:nvPicPr>
        <xdr:cNvPr id="209" name="UG325701A290_1" descr="UG325701A290_1.jp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xfrm>
          <a:off x="2914915" y="1352045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215</xdr:row>
      <xdr:rowOff>16248</xdr:rowOff>
    </xdr:from>
    <xdr:to>
      <xdr:col>3</xdr:col>
      <xdr:colOff>948113</xdr:colOff>
      <xdr:row>216</xdr:row>
      <xdr:rowOff>16248</xdr:rowOff>
    </xdr:to>
    <xdr:pic>
      <xdr:nvPicPr>
        <xdr:cNvPr id="210" name="UG325702A241_1" descr="UG325702A241_1.jp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xfrm>
          <a:off x="2914915" y="1358332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216</xdr:row>
      <xdr:rowOff>16248</xdr:rowOff>
    </xdr:from>
    <xdr:to>
      <xdr:col>3</xdr:col>
      <xdr:colOff>948113</xdr:colOff>
      <xdr:row>217</xdr:row>
      <xdr:rowOff>16250</xdr:rowOff>
    </xdr:to>
    <xdr:pic>
      <xdr:nvPicPr>
        <xdr:cNvPr id="211" name="UG325703A290_1" descr="UG325703A290_1.jp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xfrm>
          <a:off x="2914915" y="136461873"/>
          <a:ext cx="766873" cy="6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217</xdr:row>
      <xdr:rowOff>16248</xdr:rowOff>
    </xdr:from>
    <xdr:to>
      <xdr:col>3</xdr:col>
      <xdr:colOff>948113</xdr:colOff>
      <xdr:row>218</xdr:row>
      <xdr:rowOff>16247</xdr:rowOff>
    </xdr:to>
    <xdr:pic>
      <xdr:nvPicPr>
        <xdr:cNvPr id="212" name="UG325704A290_1" descr="UG325704A290_1.jp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xfrm>
          <a:off x="2914915" y="13709052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218</xdr:row>
      <xdr:rowOff>16248</xdr:rowOff>
    </xdr:from>
    <xdr:to>
      <xdr:col>3</xdr:col>
      <xdr:colOff>948113</xdr:colOff>
      <xdr:row>219</xdr:row>
      <xdr:rowOff>16247</xdr:rowOff>
    </xdr:to>
    <xdr:pic>
      <xdr:nvPicPr>
        <xdr:cNvPr id="213" name="UG325705A290_1" descr="UG325705A290_1.jp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xfrm>
          <a:off x="2914915" y="137719173"/>
          <a:ext cx="766873" cy="628649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219</xdr:row>
      <xdr:rowOff>16248</xdr:rowOff>
    </xdr:from>
    <xdr:to>
      <xdr:col>3</xdr:col>
      <xdr:colOff>948113</xdr:colOff>
      <xdr:row>220</xdr:row>
      <xdr:rowOff>16248</xdr:rowOff>
    </xdr:to>
    <xdr:pic>
      <xdr:nvPicPr>
        <xdr:cNvPr id="214" name="UG325706A212_1" descr="UG325706A212_1.jp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xfrm>
          <a:off x="2914915" y="1383478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220</xdr:row>
      <xdr:rowOff>16248</xdr:rowOff>
    </xdr:from>
    <xdr:to>
      <xdr:col>3</xdr:col>
      <xdr:colOff>948113</xdr:colOff>
      <xdr:row>221</xdr:row>
      <xdr:rowOff>16249</xdr:rowOff>
    </xdr:to>
    <xdr:pic>
      <xdr:nvPicPr>
        <xdr:cNvPr id="215" name="UG325707A290_1" descr="UG325707A290_1.jp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xfrm>
          <a:off x="2914915" y="1389764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221</xdr:row>
      <xdr:rowOff>16248</xdr:rowOff>
    </xdr:from>
    <xdr:to>
      <xdr:col>3</xdr:col>
      <xdr:colOff>948113</xdr:colOff>
      <xdr:row>222</xdr:row>
      <xdr:rowOff>16249</xdr:rowOff>
    </xdr:to>
    <xdr:pic>
      <xdr:nvPicPr>
        <xdr:cNvPr id="216" name="UG325709A290_1" descr="UG325709A290_1.jp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xfrm>
          <a:off x="2914915" y="13960512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222</xdr:row>
      <xdr:rowOff>16248</xdr:rowOff>
    </xdr:from>
    <xdr:to>
      <xdr:col>3</xdr:col>
      <xdr:colOff>948113</xdr:colOff>
      <xdr:row>223</xdr:row>
      <xdr:rowOff>16246</xdr:rowOff>
    </xdr:to>
    <xdr:pic>
      <xdr:nvPicPr>
        <xdr:cNvPr id="217" name="UG325710A290_1" descr="UG325710A290_1.jp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xfrm>
          <a:off x="2914915" y="140233773"/>
          <a:ext cx="766873" cy="628648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223</xdr:row>
      <xdr:rowOff>16248</xdr:rowOff>
    </xdr:from>
    <xdr:to>
      <xdr:col>3</xdr:col>
      <xdr:colOff>948113</xdr:colOff>
      <xdr:row>224</xdr:row>
      <xdr:rowOff>16248</xdr:rowOff>
    </xdr:to>
    <xdr:pic>
      <xdr:nvPicPr>
        <xdr:cNvPr id="218" name="UG325711A241_1" descr="UG325711A241_1.jp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xfrm>
          <a:off x="2914915" y="14086242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181240</xdr:colOff>
      <xdr:row>224</xdr:row>
      <xdr:rowOff>16248</xdr:rowOff>
    </xdr:from>
    <xdr:to>
      <xdr:col>3</xdr:col>
      <xdr:colOff>948113</xdr:colOff>
      <xdr:row>225</xdr:row>
      <xdr:rowOff>16249</xdr:rowOff>
    </xdr:to>
    <xdr:pic>
      <xdr:nvPicPr>
        <xdr:cNvPr id="219" name="UG325712A290_1" descr="UG325712A290_1.jp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xfrm>
          <a:off x="2914915" y="141491073"/>
          <a:ext cx="766873" cy="628651"/>
        </a:xfrm>
        <a:prstGeom prst="rect">
          <a:avLst/>
        </a:prstGeom>
      </xdr:spPr>
    </xdr:pic>
    <xdr:clientData/>
  </xdr:twoCellAnchor>
  <xdr:twoCellAnchor editAs="oneCell">
    <xdr:from>
      <xdr:col>3</xdr:col>
      <xdr:colOff>241088</xdr:colOff>
      <xdr:row>47</xdr:row>
      <xdr:rowOff>733425</xdr:rowOff>
    </xdr:from>
    <xdr:to>
      <xdr:col>3</xdr:col>
      <xdr:colOff>888264</xdr:colOff>
      <xdr:row>48</xdr:row>
      <xdr:rowOff>525316</xdr:rowOff>
    </xdr:to>
    <xdr:pic>
      <xdr:nvPicPr>
        <xdr:cNvPr id="220" name="UG301054A290_1" descr="UG301054A290_1.jp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xfrm>
          <a:off x="2974763" y="30832425"/>
          <a:ext cx="647176" cy="52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278926</xdr:colOff>
      <xdr:row>27</xdr:row>
      <xdr:rowOff>733425</xdr:rowOff>
    </xdr:from>
    <xdr:to>
      <xdr:col>3</xdr:col>
      <xdr:colOff>850426</xdr:colOff>
      <xdr:row>29</xdr:row>
      <xdr:rowOff>1121</xdr:rowOff>
    </xdr:to>
    <xdr:pic>
      <xdr:nvPicPr>
        <xdr:cNvPr id="221" name="图片 220" descr="http://192.168.7.23/img/MG301664A250_1.jp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12601" y="18259425"/>
          <a:ext cx="571500" cy="629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197964</xdr:colOff>
      <xdr:row>61</xdr:row>
      <xdr:rowOff>733425</xdr:rowOff>
    </xdr:from>
    <xdr:ext cx="733425" cy="733425"/>
    <xdr:pic>
      <xdr:nvPicPr>
        <xdr:cNvPr id="222" name="图片 221" descr="http://192.168.7.23/img/UG324060A290_1.jp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31639" y="39633525"/>
          <a:ext cx="73342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181240</xdr:colOff>
      <xdr:row>16</xdr:row>
      <xdr:rowOff>16248</xdr:rowOff>
    </xdr:from>
    <xdr:to>
      <xdr:col>3</xdr:col>
      <xdr:colOff>948113</xdr:colOff>
      <xdr:row>17</xdr:row>
      <xdr:rowOff>16248</xdr:rowOff>
    </xdr:to>
    <xdr:pic>
      <xdr:nvPicPr>
        <xdr:cNvPr id="223" name="UG308006C160_1" descr="UG308006C160_1.jpg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914915" y="10731873"/>
          <a:ext cx="766873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182226</xdr:colOff>
      <xdr:row>17</xdr:row>
      <xdr:rowOff>0</xdr:rowOff>
    </xdr:from>
    <xdr:to>
      <xdr:col>3</xdr:col>
      <xdr:colOff>935943</xdr:colOff>
      <xdr:row>18</xdr:row>
      <xdr:rowOff>3029</xdr:rowOff>
    </xdr:to>
    <xdr:pic>
      <xdr:nvPicPr>
        <xdr:cNvPr id="224" name="Picture 8"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 cstate="print"/>
        <a:srcRect/>
        <a:stretch>
          <a:fillRect/>
        </a:stretch>
      </xdr:blipFill>
      <xdr:spPr bwMode="auto">
        <a:xfrm>
          <a:off x="2915901" y="11344275"/>
          <a:ext cx="753717" cy="631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79998168889431442"/>
    <pageSetUpPr fitToPage="1"/>
  </sheetPr>
  <dimension ref="A1:CU225"/>
  <sheetViews>
    <sheetView showZeros="0" tabSelected="1" zoomScale="85" zoomScaleNormal="85" workbookViewId="0">
      <selection activeCell="AE7" sqref="AE7"/>
    </sheetView>
  </sheetViews>
  <sheetFormatPr defaultRowHeight="16.5" outlineLevelCol="1"/>
  <cols>
    <col min="1" max="1" width="10.375" style="46" bestFit="1" customWidth="1"/>
    <col min="2" max="2" width="10.625" style="47" bestFit="1" customWidth="1"/>
    <col min="3" max="3" width="14.875" style="48" bestFit="1" customWidth="1"/>
    <col min="4" max="4" width="15.25" style="6" customWidth="1"/>
    <col min="5" max="5" width="7.75" style="6" customWidth="1"/>
    <col min="6" max="6" width="7.625" style="6" customWidth="1"/>
    <col min="7" max="7" width="9.625" style="49" hidden="1" customWidth="1" outlineLevel="1"/>
    <col min="8" max="19" width="5.625" style="50" hidden="1" customWidth="1" outlineLevel="1"/>
    <col min="20" max="20" width="5.625" style="51" hidden="1" customWidth="1" outlineLevel="1"/>
    <col min="21" max="21" width="5.625" style="50" customWidth="1" collapsed="1"/>
    <col min="22" max="32" width="5.625" style="50" customWidth="1"/>
    <col min="33" max="33" width="5.625" style="51" customWidth="1"/>
    <col min="34" max="39" width="4.875" style="4" customWidth="1"/>
    <col min="40" max="40" width="4.875" style="5" customWidth="1"/>
    <col min="41" max="54" width="4.875" style="6" customWidth="1"/>
    <col min="55" max="55" width="4.875" style="7" customWidth="1"/>
    <col min="56" max="81" width="4.875" style="4" customWidth="1"/>
    <col min="82" max="83" width="4.875" style="52" customWidth="1"/>
    <col min="84" max="99" width="4.875" style="4" customWidth="1"/>
    <col min="100" max="16384" width="9" style="6"/>
  </cols>
  <sheetData>
    <row r="1" spans="1:99" ht="24.75" customHeight="1" thickBot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BD1" s="8" t="s">
        <v>1</v>
      </c>
      <c r="BE1" s="9"/>
      <c r="BF1" s="9"/>
      <c r="BG1" s="9"/>
      <c r="BH1" s="9"/>
      <c r="BI1" s="9"/>
      <c r="BJ1" s="9"/>
      <c r="BK1" s="10"/>
      <c r="BL1" s="8" t="s">
        <v>2</v>
      </c>
      <c r="BM1" s="10"/>
      <c r="BN1" s="8" t="s">
        <v>3</v>
      </c>
      <c r="BO1" s="9"/>
      <c r="BP1" s="10"/>
      <c r="BQ1" s="8" t="s">
        <v>1</v>
      </c>
      <c r="BR1" s="9"/>
      <c r="BS1" s="9"/>
      <c r="BT1" s="9"/>
      <c r="BU1" s="10"/>
      <c r="BV1" s="6"/>
      <c r="BX1" s="11"/>
      <c r="CD1" s="4"/>
      <c r="CE1" s="4"/>
      <c r="CF1" s="11"/>
      <c r="CG1" s="11"/>
      <c r="CK1" s="11"/>
      <c r="CL1" s="11"/>
    </row>
    <row r="2" spans="1:99" ht="59.25" customHeight="1">
      <c r="A2" s="12" t="s">
        <v>4</v>
      </c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3" t="s">
        <v>10</v>
      </c>
      <c r="H2" s="14" t="s">
        <v>11</v>
      </c>
      <c r="I2" s="15"/>
      <c r="J2" s="14" t="s">
        <v>12</v>
      </c>
      <c r="K2" s="15"/>
      <c r="L2" s="14" t="s">
        <v>13</v>
      </c>
      <c r="M2" s="15"/>
      <c r="N2" s="14" t="s">
        <v>14</v>
      </c>
      <c r="O2" s="15"/>
      <c r="P2" s="14" t="s">
        <v>15</v>
      </c>
      <c r="Q2" s="15"/>
      <c r="R2" s="14" t="s">
        <v>16</v>
      </c>
      <c r="S2" s="15"/>
      <c r="T2" s="16" t="s">
        <v>17</v>
      </c>
      <c r="U2" s="14" t="s">
        <v>11</v>
      </c>
      <c r="V2" s="15"/>
      <c r="W2" s="14" t="s">
        <v>12</v>
      </c>
      <c r="X2" s="15"/>
      <c r="Y2" s="14" t="s">
        <v>13</v>
      </c>
      <c r="Z2" s="15"/>
      <c r="AA2" s="14" t="s">
        <v>14</v>
      </c>
      <c r="AB2" s="15"/>
      <c r="AC2" s="14" t="s">
        <v>15</v>
      </c>
      <c r="AD2" s="15"/>
      <c r="AE2" s="14" t="s">
        <v>16</v>
      </c>
      <c r="AF2" s="15"/>
      <c r="AG2" s="16" t="s">
        <v>17</v>
      </c>
      <c r="AH2" s="4" t="s">
        <v>18</v>
      </c>
      <c r="AI2" s="4" t="s">
        <v>19</v>
      </c>
      <c r="AJ2" s="4" t="s">
        <v>20</v>
      </c>
      <c r="AK2" s="4" t="s">
        <v>21</v>
      </c>
      <c r="AL2" s="4" t="s">
        <v>22</v>
      </c>
      <c r="AM2" s="4" t="s">
        <v>23</v>
      </c>
      <c r="AN2" s="5" t="s">
        <v>24</v>
      </c>
      <c r="AO2" s="6" t="s">
        <v>25</v>
      </c>
      <c r="AP2" s="6" t="s">
        <v>26</v>
      </c>
      <c r="AQ2" s="6" t="s">
        <v>27</v>
      </c>
      <c r="AR2" s="6" t="s">
        <v>28</v>
      </c>
      <c r="AS2" s="6" t="s">
        <v>29</v>
      </c>
      <c r="AT2" s="6" t="s">
        <v>30</v>
      </c>
      <c r="AU2" s="6" t="s">
        <v>31</v>
      </c>
      <c r="AV2" s="6" t="s">
        <v>32</v>
      </c>
      <c r="AW2" s="6" t="s">
        <v>33</v>
      </c>
      <c r="AX2" s="6" t="s">
        <v>34</v>
      </c>
      <c r="AY2" s="6" t="s">
        <v>35</v>
      </c>
      <c r="AZ2" s="6" t="s">
        <v>36</v>
      </c>
      <c r="BA2" s="6" t="s">
        <v>37</v>
      </c>
      <c r="BB2" s="6" t="s">
        <v>38</v>
      </c>
      <c r="BC2" s="7" t="s">
        <v>39</v>
      </c>
      <c r="BD2" s="17"/>
      <c r="BE2" s="18"/>
      <c r="BF2" s="18"/>
      <c r="BG2" s="18"/>
      <c r="BH2" s="18"/>
      <c r="BI2" s="18"/>
      <c r="BJ2" s="18"/>
      <c r="BK2" s="19"/>
      <c r="BL2" s="17"/>
      <c r="BM2" s="19"/>
      <c r="BN2" s="17"/>
      <c r="BO2" s="18"/>
      <c r="BP2" s="19"/>
      <c r="BQ2" s="17"/>
      <c r="BR2" s="18"/>
      <c r="BS2" s="18"/>
      <c r="BT2" s="18"/>
      <c r="BU2" s="19"/>
      <c r="BV2" s="20">
        <v>1</v>
      </c>
      <c r="BW2" s="20">
        <v>2</v>
      </c>
      <c r="BX2" s="20">
        <v>3</v>
      </c>
      <c r="BY2" s="20">
        <v>4</v>
      </c>
      <c r="BZ2" s="20">
        <v>5</v>
      </c>
      <c r="CA2" s="20">
        <v>6</v>
      </c>
      <c r="CB2" s="20">
        <v>7</v>
      </c>
      <c r="CC2" s="20">
        <v>8</v>
      </c>
      <c r="CD2" s="20">
        <v>9</v>
      </c>
      <c r="CE2" s="20">
        <v>10</v>
      </c>
      <c r="CF2" s="20">
        <v>11</v>
      </c>
      <c r="CG2" s="20">
        <v>12</v>
      </c>
      <c r="CH2" s="20">
        <v>13</v>
      </c>
      <c r="CI2" s="20">
        <v>14</v>
      </c>
      <c r="CJ2" s="20">
        <v>15</v>
      </c>
      <c r="CK2" s="20">
        <v>16</v>
      </c>
      <c r="CL2" s="20">
        <v>17</v>
      </c>
      <c r="CM2" s="20">
        <v>18</v>
      </c>
      <c r="CN2" s="20">
        <v>19</v>
      </c>
      <c r="CO2" s="20">
        <v>20</v>
      </c>
      <c r="CP2" s="20">
        <v>21</v>
      </c>
      <c r="CQ2" s="20">
        <v>22</v>
      </c>
      <c r="CR2" s="20">
        <v>23</v>
      </c>
      <c r="CS2" s="20">
        <v>24</v>
      </c>
      <c r="CT2" s="20">
        <v>25</v>
      </c>
      <c r="CU2" s="20">
        <v>26</v>
      </c>
    </row>
    <row r="3" spans="1:99" ht="116.25" thickBot="1">
      <c r="A3" s="12"/>
      <c r="B3" s="12"/>
      <c r="C3" s="12"/>
      <c r="D3" s="12"/>
      <c r="E3" s="12"/>
      <c r="F3" s="12"/>
      <c r="G3" s="21"/>
      <c r="H3" s="22" t="s">
        <v>40</v>
      </c>
      <c r="I3" s="23" t="s">
        <v>41</v>
      </c>
      <c r="J3" s="22" t="s">
        <v>42</v>
      </c>
      <c r="K3" s="23" t="s">
        <v>43</v>
      </c>
      <c r="L3" s="22" t="s">
        <v>42</v>
      </c>
      <c r="M3" s="23" t="s">
        <v>43</v>
      </c>
      <c r="N3" s="22" t="s">
        <v>42</v>
      </c>
      <c r="O3" s="23" t="s">
        <v>43</v>
      </c>
      <c r="P3" s="22" t="s">
        <v>42</v>
      </c>
      <c r="Q3" s="23" t="s">
        <v>43</v>
      </c>
      <c r="R3" s="22" t="s">
        <v>42</v>
      </c>
      <c r="S3" s="23" t="s">
        <v>43</v>
      </c>
      <c r="T3" s="24"/>
      <c r="U3" s="22" t="s">
        <v>42</v>
      </c>
      <c r="V3" s="23" t="s">
        <v>43</v>
      </c>
      <c r="W3" s="22" t="s">
        <v>42</v>
      </c>
      <c r="X3" s="23" t="s">
        <v>43</v>
      </c>
      <c r="Y3" s="22" t="s">
        <v>42</v>
      </c>
      <c r="Z3" s="23" t="s">
        <v>43</v>
      </c>
      <c r="AA3" s="22" t="s">
        <v>42</v>
      </c>
      <c r="AB3" s="23" t="s">
        <v>43</v>
      </c>
      <c r="AC3" s="22" t="s">
        <v>42</v>
      </c>
      <c r="AD3" s="23" t="s">
        <v>43</v>
      </c>
      <c r="AE3" s="22" t="s">
        <v>42</v>
      </c>
      <c r="AF3" s="23" t="s">
        <v>43</v>
      </c>
      <c r="AG3" s="24"/>
      <c r="AH3" s="25" t="s">
        <v>44</v>
      </c>
      <c r="AI3" s="25" t="s">
        <v>44</v>
      </c>
      <c r="AJ3" s="25" t="s">
        <v>44</v>
      </c>
      <c r="AK3" s="25" t="s">
        <v>44</v>
      </c>
      <c r="AL3" s="25" t="s">
        <v>44</v>
      </c>
      <c r="AM3" s="25" t="s">
        <v>44</v>
      </c>
      <c r="AN3" s="25" t="s">
        <v>45</v>
      </c>
      <c r="AO3" s="26" t="s">
        <v>45</v>
      </c>
      <c r="AP3" s="26" t="s">
        <v>45</v>
      </c>
      <c r="AQ3" s="26" t="s">
        <v>45</v>
      </c>
      <c r="AR3" s="26" t="s">
        <v>45</v>
      </c>
      <c r="AS3" s="26" t="s">
        <v>44</v>
      </c>
      <c r="AT3" s="26" t="s">
        <v>45</v>
      </c>
      <c r="AU3" s="26" t="s">
        <v>44</v>
      </c>
      <c r="AV3" s="26" t="s">
        <v>44</v>
      </c>
      <c r="AW3" s="26" t="s">
        <v>44</v>
      </c>
      <c r="AX3" s="26" t="s">
        <v>44</v>
      </c>
      <c r="AY3" s="26" t="s">
        <v>45</v>
      </c>
      <c r="AZ3" s="26" t="s">
        <v>44</v>
      </c>
      <c r="BA3" s="27" t="s">
        <v>44</v>
      </c>
      <c r="BB3" s="26" t="s">
        <v>45</v>
      </c>
      <c r="BC3" s="27" t="s">
        <v>44</v>
      </c>
      <c r="BD3" s="28" t="s">
        <v>46</v>
      </c>
      <c r="BE3" s="28" t="s">
        <v>47</v>
      </c>
      <c r="BF3" s="28" t="s">
        <v>48</v>
      </c>
      <c r="BG3" s="28" t="s">
        <v>49</v>
      </c>
      <c r="BH3" s="28" t="s">
        <v>50</v>
      </c>
      <c r="BI3" s="28" t="s">
        <v>51</v>
      </c>
      <c r="BJ3" s="28" t="s">
        <v>52</v>
      </c>
      <c r="BK3" s="28" t="s">
        <v>53</v>
      </c>
      <c r="BL3" s="28" t="s">
        <v>54</v>
      </c>
      <c r="BM3" s="28" t="s">
        <v>55</v>
      </c>
      <c r="BN3" s="28" t="s">
        <v>56</v>
      </c>
      <c r="BO3" s="28" t="s">
        <v>57</v>
      </c>
      <c r="BP3" s="28" t="s">
        <v>58</v>
      </c>
      <c r="BQ3" s="28" t="s">
        <v>59</v>
      </c>
      <c r="BR3" s="28" t="s">
        <v>60</v>
      </c>
      <c r="BS3" s="28" t="s">
        <v>61</v>
      </c>
      <c r="BT3" s="28" t="s">
        <v>62</v>
      </c>
      <c r="BU3" s="28" t="s">
        <v>63</v>
      </c>
      <c r="BV3" s="25" t="s">
        <v>64</v>
      </c>
      <c r="BW3" s="25" t="s">
        <v>65</v>
      </c>
      <c r="BX3" s="25" t="s">
        <v>66</v>
      </c>
      <c r="BY3" s="25" t="s">
        <v>67</v>
      </c>
      <c r="BZ3" s="25" t="s">
        <v>68</v>
      </c>
      <c r="CA3" s="25" t="s">
        <v>69</v>
      </c>
      <c r="CB3" s="25" t="s">
        <v>70</v>
      </c>
      <c r="CC3" s="25" t="s">
        <v>71</v>
      </c>
      <c r="CD3" s="25" t="s">
        <v>72</v>
      </c>
      <c r="CE3" s="25" t="s">
        <v>73</v>
      </c>
      <c r="CF3" s="25" t="s">
        <v>74</v>
      </c>
      <c r="CG3" s="25" t="s">
        <v>75</v>
      </c>
      <c r="CH3" s="25" t="s">
        <v>76</v>
      </c>
      <c r="CI3" s="25" t="s">
        <v>77</v>
      </c>
      <c r="CJ3" s="25" t="s">
        <v>78</v>
      </c>
      <c r="CK3" s="25" t="s">
        <v>79</v>
      </c>
      <c r="CL3" s="25" t="s">
        <v>80</v>
      </c>
      <c r="CM3" s="25" t="s">
        <v>81</v>
      </c>
      <c r="CN3" s="25" t="s">
        <v>82</v>
      </c>
      <c r="CO3" s="25" t="s">
        <v>83</v>
      </c>
      <c r="CP3" s="25" t="s">
        <v>84</v>
      </c>
      <c r="CQ3" s="25" t="s">
        <v>85</v>
      </c>
      <c r="CR3" s="25" t="s">
        <v>86</v>
      </c>
      <c r="CS3" s="25" t="s">
        <v>87</v>
      </c>
      <c r="CT3" s="25" t="s">
        <v>88</v>
      </c>
      <c r="CU3" s="25" t="s">
        <v>89</v>
      </c>
    </row>
    <row r="4" spans="1:99" ht="50.1" customHeight="1">
      <c r="A4" s="26" t="s">
        <v>90</v>
      </c>
      <c r="B4" s="26" t="s">
        <v>91</v>
      </c>
      <c r="C4" s="26" t="s">
        <v>92</v>
      </c>
      <c r="D4" s="26"/>
      <c r="E4" s="26" t="s">
        <v>93</v>
      </c>
      <c r="F4" s="26" t="s">
        <v>94</v>
      </c>
      <c r="G4" s="29">
        <f>SUM(U4:AG4)</f>
        <v>0</v>
      </c>
      <c r="H4" s="30">
        <v>1</v>
      </c>
      <c r="I4" s="31">
        <v>0</v>
      </c>
      <c r="J4" s="30">
        <v>0.95238095238095233</v>
      </c>
      <c r="K4" s="31">
        <v>4.7619047619047616E-2</v>
      </c>
      <c r="L4" s="30">
        <v>0.5</v>
      </c>
      <c r="M4" s="31">
        <v>0.5</v>
      </c>
      <c r="N4" s="30">
        <v>0.76923076923076927</v>
      </c>
      <c r="O4" s="31">
        <v>0.23076923076923078</v>
      </c>
      <c r="P4" s="30">
        <v>1</v>
      </c>
      <c r="Q4" s="31">
        <v>0</v>
      </c>
      <c r="R4" s="30">
        <v>0.44444444444444442</v>
      </c>
      <c r="S4" s="31">
        <v>0.55555555555555558</v>
      </c>
      <c r="T4" s="31">
        <f>AG4</f>
        <v>0</v>
      </c>
      <c r="U4" s="32"/>
      <c r="V4" s="33"/>
      <c r="W4" s="32"/>
      <c r="X4" s="33"/>
      <c r="Y4" s="32"/>
      <c r="Z4" s="33"/>
      <c r="AA4" s="32"/>
      <c r="AB4" s="33"/>
      <c r="AC4" s="32"/>
      <c r="AD4" s="33"/>
      <c r="AE4" s="32"/>
      <c r="AF4" s="33"/>
      <c r="AG4" s="34"/>
      <c r="AH4" s="35" t="s">
        <v>95</v>
      </c>
      <c r="AI4" s="35" t="s">
        <v>95</v>
      </c>
      <c r="AJ4" s="35" t="s">
        <v>96</v>
      </c>
      <c r="AK4" s="35" t="s">
        <v>96</v>
      </c>
      <c r="AL4" s="35" t="s">
        <v>95</v>
      </c>
      <c r="AM4" s="35" t="s">
        <v>95</v>
      </c>
      <c r="AN4" s="35" t="s">
        <v>97</v>
      </c>
      <c r="AO4" s="36" t="s">
        <v>98</v>
      </c>
      <c r="AP4" s="36" t="s">
        <v>99</v>
      </c>
      <c r="AQ4" s="37" t="s">
        <v>97</v>
      </c>
      <c r="AR4" s="37" t="s">
        <v>97</v>
      </c>
      <c r="AS4" s="37" t="s">
        <v>95</v>
      </c>
      <c r="AT4" s="37" t="s">
        <v>97</v>
      </c>
      <c r="AU4" s="37" t="s">
        <v>95</v>
      </c>
      <c r="AV4" s="37" t="s">
        <v>95</v>
      </c>
      <c r="AW4" s="37" t="s">
        <v>95</v>
      </c>
      <c r="AX4" s="37" t="s">
        <v>97</v>
      </c>
      <c r="AY4" s="36" t="s">
        <v>99</v>
      </c>
      <c r="AZ4" s="37" t="s">
        <v>100</v>
      </c>
      <c r="BA4" s="38" t="s">
        <v>95</v>
      </c>
      <c r="BB4" s="36" t="s">
        <v>99</v>
      </c>
      <c r="BC4" s="39"/>
      <c r="BD4" s="40" t="s">
        <v>101</v>
      </c>
      <c r="BE4" s="40" t="s">
        <v>101</v>
      </c>
      <c r="BF4" s="40" t="s">
        <v>102</v>
      </c>
      <c r="BG4" s="40" t="s">
        <v>103</v>
      </c>
      <c r="BH4" s="40" t="s">
        <v>104</v>
      </c>
      <c r="BI4" s="40" t="s">
        <v>105</v>
      </c>
      <c r="BJ4" s="40" t="s">
        <v>102</v>
      </c>
      <c r="BK4" s="40" t="s">
        <v>106</v>
      </c>
      <c r="BL4" s="40" t="s">
        <v>107</v>
      </c>
      <c r="BM4" s="40" t="s">
        <v>108</v>
      </c>
      <c r="BN4" s="40" t="s">
        <v>109</v>
      </c>
      <c r="BO4" s="40" t="s">
        <v>110</v>
      </c>
      <c r="BP4" s="40" t="s">
        <v>111</v>
      </c>
      <c r="BQ4" s="40" t="s">
        <v>112</v>
      </c>
      <c r="BR4" s="40" t="s">
        <v>112</v>
      </c>
      <c r="BS4" s="40"/>
      <c r="BT4" s="40"/>
      <c r="BU4" s="40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</row>
    <row r="5" spans="1:99" ht="50.1" customHeight="1">
      <c r="A5" s="26" t="s">
        <v>90</v>
      </c>
      <c r="B5" s="26" t="s">
        <v>91</v>
      </c>
      <c r="C5" s="26" t="s">
        <v>113</v>
      </c>
      <c r="D5" s="26"/>
      <c r="E5" s="26" t="s">
        <v>93</v>
      </c>
      <c r="F5" s="26" t="s">
        <v>94</v>
      </c>
      <c r="G5" s="29">
        <f t="shared" ref="G5:G68" si="0">SUM(U5:AG5)</f>
        <v>0</v>
      </c>
      <c r="H5" s="30">
        <v>0.91666666666666663</v>
      </c>
      <c r="I5" s="31">
        <v>8.3333333333333329E-2</v>
      </c>
      <c r="J5" s="30">
        <v>1</v>
      </c>
      <c r="K5" s="31">
        <v>0</v>
      </c>
      <c r="L5" s="30">
        <v>0.65</v>
      </c>
      <c r="M5" s="31">
        <v>0.35</v>
      </c>
      <c r="N5" s="30">
        <v>0</v>
      </c>
      <c r="O5" s="31">
        <v>1</v>
      </c>
      <c r="P5" s="30">
        <v>0</v>
      </c>
      <c r="Q5" s="31">
        <v>1</v>
      </c>
      <c r="R5" s="30">
        <v>0.42857142857142855</v>
      </c>
      <c r="S5" s="31">
        <v>0.5714285714285714</v>
      </c>
      <c r="T5" s="33">
        <f>AG5</f>
        <v>0</v>
      </c>
      <c r="U5" s="32"/>
      <c r="V5" s="33"/>
      <c r="W5" s="32"/>
      <c r="X5" s="33"/>
      <c r="Y5" s="32"/>
      <c r="Z5" s="33"/>
      <c r="AA5" s="32"/>
      <c r="AB5" s="33"/>
      <c r="AC5" s="32"/>
      <c r="AD5" s="33"/>
      <c r="AE5" s="32"/>
      <c r="AF5" s="33"/>
      <c r="AG5" s="34"/>
      <c r="AH5" s="41" t="s">
        <v>114</v>
      </c>
      <c r="AI5" s="41" t="s">
        <v>115</v>
      </c>
      <c r="AJ5" s="35" t="s">
        <v>96</v>
      </c>
      <c r="AK5" s="35" t="s">
        <v>96</v>
      </c>
      <c r="AL5" s="4" t="s">
        <v>116</v>
      </c>
      <c r="AM5" s="41" t="s">
        <v>117</v>
      </c>
      <c r="AN5" s="41" t="s">
        <v>118</v>
      </c>
      <c r="AO5" s="42" t="s">
        <v>98</v>
      </c>
      <c r="AP5" s="42" t="s">
        <v>119</v>
      </c>
      <c r="AQ5" s="42" t="s">
        <v>120</v>
      </c>
      <c r="AR5" s="42" t="s">
        <v>108</v>
      </c>
      <c r="AS5" s="42" t="s">
        <v>121</v>
      </c>
      <c r="AT5" s="42" t="s">
        <v>122</v>
      </c>
      <c r="AU5" s="42" t="s">
        <v>123</v>
      </c>
      <c r="AV5" s="42"/>
      <c r="AW5" s="42"/>
      <c r="AX5" s="42" t="s">
        <v>124</v>
      </c>
      <c r="AY5" s="42" t="s">
        <v>119</v>
      </c>
      <c r="AZ5" s="42" t="s">
        <v>125</v>
      </c>
      <c r="BA5" s="43" t="s">
        <v>126</v>
      </c>
      <c r="BB5" s="42" t="s">
        <v>119</v>
      </c>
      <c r="BC5" s="39"/>
      <c r="BD5" s="40" t="s">
        <v>108</v>
      </c>
      <c r="BE5" s="40" t="s">
        <v>127</v>
      </c>
      <c r="BF5" s="40" t="s">
        <v>128</v>
      </c>
      <c r="BG5" s="40" t="s">
        <v>103</v>
      </c>
      <c r="BH5" s="40" t="s">
        <v>104</v>
      </c>
      <c r="BI5" s="40" t="s">
        <v>105</v>
      </c>
      <c r="BJ5" s="40" t="s">
        <v>128</v>
      </c>
      <c r="BK5" s="40" t="s">
        <v>106</v>
      </c>
      <c r="BL5" s="40" t="s">
        <v>107</v>
      </c>
      <c r="BM5" s="40" t="s">
        <v>108</v>
      </c>
      <c r="BN5" s="40" t="s">
        <v>129</v>
      </c>
      <c r="BO5" s="40" t="s">
        <v>110</v>
      </c>
      <c r="BP5" s="40" t="s">
        <v>111</v>
      </c>
      <c r="BQ5" s="40" t="s">
        <v>130</v>
      </c>
      <c r="BR5" s="40" t="s">
        <v>130</v>
      </c>
      <c r="BS5" s="40"/>
      <c r="BT5" s="40"/>
      <c r="BU5" s="40" t="s">
        <v>131</v>
      </c>
      <c r="BV5" s="41" t="s">
        <v>132</v>
      </c>
      <c r="BW5" s="41" t="s">
        <v>133</v>
      </c>
      <c r="BX5" s="41" t="s">
        <v>134</v>
      </c>
      <c r="BY5" s="41" t="s">
        <v>135</v>
      </c>
      <c r="BZ5" s="41" t="s">
        <v>136</v>
      </c>
      <c r="CA5" s="41" t="s">
        <v>137</v>
      </c>
      <c r="CB5" s="41" t="s">
        <v>108</v>
      </c>
      <c r="CC5" s="41"/>
      <c r="CD5" s="25" t="s">
        <v>138</v>
      </c>
      <c r="CE5" s="25" t="s">
        <v>139</v>
      </c>
      <c r="CF5" s="41" t="s">
        <v>140</v>
      </c>
      <c r="CG5" s="35" t="s">
        <v>141</v>
      </c>
      <c r="CH5" s="41"/>
      <c r="CI5" s="35" t="s">
        <v>142</v>
      </c>
      <c r="CJ5" s="41"/>
      <c r="CK5" s="41" t="s">
        <v>143</v>
      </c>
      <c r="CL5" s="41" t="s">
        <v>144</v>
      </c>
      <c r="CM5" s="41" t="s">
        <v>145</v>
      </c>
      <c r="CN5" s="41"/>
      <c r="CO5" s="41" t="s">
        <v>146</v>
      </c>
      <c r="CP5" s="41"/>
      <c r="CQ5" s="41" t="s">
        <v>147</v>
      </c>
      <c r="CR5" s="41"/>
      <c r="CS5" s="44" t="s">
        <v>148</v>
      </c>
      <c r="CT5" s="41"/>
      <c r="CU5" s="41" t="s">
        <v>145</v>
      </c>
    </row>
    <row r="6" spans="1:99" ht="50.1" customHeight="1">
      <c r="A6" s="26" t="s">
        <v>90</v>
      </c>
      <c r="B6" s="26" t="s">
        <v>91</v>
      </c>
      <c r="C6" s="26" t="s">
        <v>149</v>
      </c>
      <c r="D6" s="26"/>
      <c r="E6" s="26" t="s">
        <v>93</v>
      </c>
      <c r="F6" s="26" t="s">
        <v>150</v>
      </c>
      <c r="G6" s="29">
        <f t="shared" si="0"/>
        <v>0</v>
      </c>
      <c r="H6" s="30">
        <v>0.33333333333333331</v>
      </c>
      <c r="I6" s="31">
        <v>0.66666666666666663</v>
      </c>
      <c r="J6" s="30"/>
      <c r="K6" s="31"/>
      <c r="L6" s="30">
        <v>0</v>
      </c>
      <c r="M6" s="31">
        <v>1</v>
      </c>
      <c r="N6" s="30">
        <v>0</v>
      </c>
      <c r="O6" s="31">
        <v>1</v>
      </c>
      <c r="P6" s="30">
        <v>0</v>
      </c>
      <c r="Q6" s="31">
        <v>1</v>
      </c>
      <c r="R6" s="30"/>
      <c r="S6" s="31"/>
      <c r="T6" s="33">
        <f t="shared" ref="T6:T69" si="1">AG6</f>
        <v>0</v>
      </c>
      <c r="U6" s="32"/>
      <c r="V6" s="33"/>
      <c r="W6" s="32"/>
      <c r="X6" s="33"/>
      <c r="Y6" s="32"/>
      <c r="Z6" s="33"/>
      <c r="AA6" s="32"/>
      <c r="AB6" s="33"/>
      <c r="AC6" s="32"/>
      <c r="AD6" s="33"/>
      <c r="AE6" s="32"/>
      <c r="AF6" s="33"/>
      <c r="AG6" s="34"/>
      <c r="AH6" s="41" t="s">
        <v>123</v>
      </c>
      <c r="AI6" s="41" t="s">
        <v>151</v>
      </c>
      <c r="AJ6" s="41" t="s">
        <v>152</v>
      </c>
      <c r="AK6" s="41" t="s">
        <v>152</v>
      </c>
      <c r="AL6" s="41" t="s">
        <v>153</v>
      </c>
      <c r="AM6" s="41"/>
      <c r="AN6" s="41" t="s">
        <v>154</v>
      </c>
      <c r="AO6" s="42" t="s">
        <v>155</v>
      </c>
      <c r="AP6" s="42" t="s">
        <v>156</v>
      </c>
      <c r="AQ6" s="42" t="s">
        <v>157</v>
      </c>
      <c r="AR6" s="42" t="s">
        <v>108</v>
      </c>
      <c r="AS6" s="42" t="s">
        <v>158</v>
      </c>
      <c r="AT6" s="42" t="s">
        <v>159</v>
      </c>
      <c r="AU6" s="42" t="s">
        <v>123</v>
      </c>
      <c r="AV6" s="42"/>
      <c r="AW6" s="42"/>
      <c r="AX6" s="42"/>
      <c r="AY6" s="42" t="s">
        <v>156</v>
      </c>
      <c r="AZ6" s="42" t="s">
        <v>160</v>
      </c>
      <c r="BA6" s="43" t="s">
        <v>161</v>
      </c>
      <c r="BB6" s="42" t="s">
        <v>156</v>
      </c>
      <c r="BC6" s="39"/>
      <c r="BD6" s="40"/>
      <c r="BE6" s="40" t="s">
        <v>162</v>
      </c>
      <c r="BF6" s="40"/>
      <c r="BG6" s="40"/>
      <c r="BH6" s="40" t="s">
        <v>163</v>
      </c>
      <c r="BI6" s="40" t="s">
        <v>164</v>
      </c>
      <c r="BJ6" s="40"/>
      <c r="BK6" s="40"/>
      <c r="BL6" s="40" t="s">
        <v>165</v>
      </c>
      <c r="BM6" s="40" t="s">
        <v>108</v>
      </c>
      <c r="BN6" s="40"/>
      <c r="BO6" s="40" t="s">
        <v>166</v>
      </c>
      <c r="BP6" s="40" t="s">
        <v>167</v>
      </c>
      <c r="BQ6" s="40"/>
      <c r="BR6" s="40"/>
      <c r="BS6" s="40"/>
      <c r="BT6" s="40" t="s">
        <v>168</v>
      </c>
      <c r="BU6" s="40"/>
      <c r="BV6" s="41" t="s">
        <v>169</v>
      </c>
      <c r="BW6" s="41" t="s">
        <v>170</v>
      </c>
      <c r="BX6" s="41" t="s">
        <v>171</v>
      </c>
      <c r="BY6" s="41" t="s">
        <v>172</v>
      </c>
      <c r="BZ6" s="41" t="s">
        <v>173</v>
      </c>
      <c r="CA6" s="41" t="s">
        <v>174</v>
      </c>
      <c r="CB6" s="41" t="s">
        <v>175</v>
      </c>
      <c r="CC6" s="41"/>
      <c r="CD6" s="25" t="s">
        <v>138</v>
      </c>
      <c r="CE6" s="25"/>
      <c r="CF6" s="41" t="s">
        <v>176</v>
      </c>
      <c r="CG6" s="41"/>
      <c r="CH6" s="41" t="s">
        <v>177</v>
      </c>
      <c r="CI6" s="35" t="s">
        <v>142</v>
      </c>
      <c r="CJ6" s="41"/>
      <c r="CK6" s="41" t="s">
        <v>178</v>
      </c>
      <c r="CL6" s="41" t="s">
        <v>179</v>
      </c>
      <c r="CM6" s="41" t="s">
        <v>180</v>
      </c>
      <c r="CN6" s="41"/>
      <c r="CO6" s="41" t="s">
        <v>181</v>
      </c>
      <c r="CP6" s="41"/>
      <c r="CQ6" s="41" t="s">
        <v>182</v>
      </c>
      <c r="CR6" s="41"/>
      <c r="CS6" s="41" t="s">
        <v>183</v>
      </c>
      <c r="CT6" s="41"/>
      <c r="CU6" s="41" t="s">
        <v>180</v>
      </c>
    </row>
    <row r="7" spans="1:99" ht="50.1" customHeight="1">
      <c r="A7" s="26" t="s">
        <v>90</v>
      </c>
      <c r="B7" s="26" t="s">
        <v>91</v>
      </c>
      <c r="C7" s="26" t="s">
        <v>184</v>
      </c>
      <c r="D7" s="26"/>
      <c r="E7" s="26" t="s">
        <v>93</v>
      </c>
      <c r="F7" s="26" t="s">
        <v>150</v>
      </c>
      <c r="G7" s="29">
        <f t="shared" si="0"/>
        <v>0</v>
      </c>
      <c r="H7" s="30">
        <v>0.5</v>
      </c>
      <c r="I7" s="31">
        <v>0.5</v>
      </c>
      <c r="J7" s="30">
        <v>0</v>
      </c>
      <c r="K7" s="31">
        <v>1</v>
      </c>
      <c r="L7" s="30">
        <v>0</v>
      </c>
      <c r="M7" s="31">
        <v>1</v>
      </c>
      <c r="N7" s="30"/>
      <c r="O7" s="31"/>
      <c r="P7" s="30">
        <v>0</v>
      </c>
      <c r="Q7" s="31">
        <v>1</v>
      </c>
      <c r="R7" s="30">
        <v>0.33333333333333331</v>
      </c>
      <c r="S7" s="31">
        <v>0.66666666666666663</v>
      </c>
      <c r="T7" s="33">
        <f t="shared" si="1"/>
        <v>0</v>
      </c>
      <c r="U7" s="32"/>
      <c r="V7" s="33"/>
      <c r="W7" s="32"/>
      <c r="X7" s="33"/>
      <c r="Y7" s="32"/>
      <c r="Z7" s="33"/>
      <c r="AA7" s="32"/>
      <c r="AB7" s="33"/>
      <c r="AC7" s="32"/>
      <c r="AD7" s="33"/>
      <c r="AE7" s="32"/>
      <c r="AF7" s="33"/>
      <c r="AG7" s="34"/>
      <c r="AH7" s="41" t="s">
        <v>123</v>
      </c>
      <c r="AI7" s="41"/>
      <c r="AJ7" s="41"/>
      <c r="AK7" s="41"/>
      <c r="AL7" s="41" t="s">
        <v>185</v>
      </c>
      <c r="AM7" s="41"/>
      <c r="AN7" s="41" t="s">
        <v>186</v>
      </c>
      <c r="AO7" s="42" t="s">
        <v>187</v>
      </c>
      <c r="AP7" s="42" t="s">
        <v>156</v>
      </c>
      <c r="AQ7" s="42" t="s">
        <v>188</v>
      </c>
      <c r="AR7" s="42" t="s">
        <v>186</v>
      </c>
      <c r="AS7" s="42"/>
      <c r="AT7" s="42"/>
      <c r="AU7" s="42" t="s">
        <v>123</v>
      </c>
      <c r="AV7" s="42"/>
      <c r="AW7" s="42" t="s">
        <v>189</v>
      </c>
      <c r="AX7" s="42"/>
      <c r="AY7" s="42" t="s">
        <v>156</v>
      </c>
      <c r="AZ7" s="42" t="s">
        <v>190</v>
      </c>
      <c r="BA7" s="43"/>
      <c r="BB7" s="42" t="s">
        <v>156</v>
      </c>
      <c r="BC7" s="39"/>
      <c r="BD7" s="40"/>
      <c r="BE7" s="40"/>
      <c r="BF7" s="40"/>
      <c r="BG7" s="40"/>
      <c r="BH7" s="40" t="s">
        <v>191</v>
      </c>
      <c r="BI7" s="40" t="s">
        <v>164</v>
      </c>
      <c r="BJ7" s="40"/>
      <c r="BK7" s="40"/>
      <c r="BL7" s="40" t="s">
        <v>192</v>
      </c>
      <c r="BM7" s="40" t="s">
        <v>108</v>
      </c>
      <c r="BN7" s="40"/>
      <c r="BO7" s="40"/>
      <c r="BP7" s="40"/>
      <c r="BQ7" s="40"/>
      <c r="BR7" s="40"/>
      <c r="BS7" s="40"/>
      <c r="BT7" s="40"/>
      <c r="BU7" s="40"/>
      <c r="BV7" s="41"/>
      <c r="BW7" s="41"/>
      <c r="BX7" s="41"/>
      <c r="BY7" s="41" t="s">
        <v>193</v>
      </c>
      <c r="BZ7" s="41" t="s">
        <v>194</v>
      </c>
      <c r="CA7" s="41"/>
      <c r="CB7" s="41" t="s">
        <v>108</v>
      </c>
      <c r="CC7" s="41"/>
      <c r="CD7" s="25" t="s">
        <v>138</v>
      </c>
      <c r="CE7" s="25" t="s">
        <v>139</v>
      </c>
      <c r="CF7" s="41" t="s">
        <v>195</v>
      </c>
      <c r="CG7" s="41"/>
      <c r="CH7" s="41" t="s">
        <v>196</v>
      </c>
      <c r="CI7" s="41"/>
      <c r="CJ7" s="41" t="s">
        <v>197</v>
      </c>
      <c r="CK7" s="41" t="s">
        <v>198</v>
      </c>
      <c r="CL7" s="41"/>
      <c r="CM7" s="41"/>
      <c r="CN7" s="41"/>
      <c r="CO7" s="41" t="s">
        <v>146</v>
      </c>
      <c r="CP7" s="41"/>
      <c r="CQ7" s="41"/>
      <c r="CR7" s="41"/>
      <c r="CS7" s="41" t="s">
        <v>199</v>
      </c>
      <c r="CT7" s="41"/>
      <c r="CU7" s="41"/>
    </row>
    <row r="8" spans="1:99" ht="50.1" customHeight="1">
      <c r="A8" s="26" t="s">
        <v>90</v>
      </c>
      <c r="B8" s="26" t="s">
        <v>91</v>
      </c>
      <c r="C8" s="26" t="s">
        <v>200</v>
      </c>
      <c r="D8" s="26"/>
      <c r="E8" s="26" t="s">
        <v>93</v>
      </c>
      <c r="F8" s="26" t="s">
        <v>201</v>
      </c>
      <c r="G8" s="29">
        <f t="shared" si="0"/>
        <v>0</v>
      </c>
      <c r="H8" s="30">
        <v>0.5</v>
      </c>
      <c r="I8" s="31">
        <v>0.5</v>
      </c>
      <c r="J8" s="30">
        <v>1</v>
      </c>
      <c r="K8" s="31">
        <v>0</v>
      </c>
      <c r="L8" s="30">
        <v>0.42857142857142855</v>
      </c>
      <c r="M8" s="31">
        <v>0.5714285714285714</v>
      </c>
      <c r="N8" s="30">
        <v>0.5</v>
      </c>
      <c r="O8" s="31">
        <v>0.5</v>
      </c>
      <c r="P8" s="30">
        <v>0.75</v>
      </c>
      <c r="Q8" s="31">
        <v>0.25</v>
      </c>
      <c r="R8" s="30">
        <v>0</v>
      </c>
      <c r="S8" s="31">
        <v>1</v>
      </c>
      <c r="T8" s="33">
        <f t="shared" si="1"/>
        <v>0</v>
      </c>
      <c r="U8" s="32"/>
      <c r="V8" s="33"/>
      <c r="W8" s="32"/>
      <c r="X8" s="33"/>
      <c r="Y8" s="32"/>
      <c r="Z8" s="33"/>
      <c r="AA8" s="32"/>
      <c r="AB8" s="33"/>
      <c r="AC8" s="32"/>
      <c r="AD8" s="33"/>
      <c r="AE8" s="32"/>
      <c r="AF8" s="33"/>
      <c r="AG8" s="34"/>
      <c r="AH8" s="41" t="s">
        <v>123</v>
      </c>
      <c r="AI8" s="41" t="s">
        <v>202</v>
      </c>
      <c r="AJ8" s="41"/>
      <c r="AK8" s="41"/>
      <c r="AL8" s="41" t="s">
        <v>203</v>
      </c>
      <c r="AM8" s="41"/>
      <c r="AN8" s="41" t="s">
        <v>204</v>
      </c>
      <c r="AO8" s="42" t="s">
        <v>205</v>
      </c>
      <c r="AP8" s="42" t="s">
        <v>206</v>
      </c>
      <c r="AQ8" s="42" t="s">
        <v>188</v>
      </c>
      <c r="AR8" s="42" t="s">
        <v>207</v>
      </c>
      <c r="AS8" s="42" t="s">
        <v>208</v>
      </c>
      <c r="AT8" s="42" t="s">
        <v>209</v>
      </c>
      <c r="AU8" s="42" t="s">
        <v>210</v>
      </c>
      <c r="AV8" s="42"/>
      <c r="AW8" s="42" t="s">
        <v>211</v>
      </c>
      <c r="AX8" s="42"/>
      <c r="AY8" s="42" t="s">
        <v>206</v>
      </c>
      <c r="AZ8" s="42" t="s">
        <v>212</v>
      </c>
      <c r="BA8" s="43"/>
      <c r="BB8" s="42" t="s">
        <v>206</v>
      </c>
      <c r="BC8" s="27"/>
      <c r="BD8" s="40" t="s">
        <v>213</v>
      </c>
      <c r="BE8" s="40" t="s">
        <v>214</v>
      </c>
      <c r="BF8" s="40" t="s">
        <v>215</v>
      </c>
      <c r="BG8" s="40" t="s">
        <v>216</v>
      </c>
      <c r="BH8" s="40" t="s">
        <v>217</v>
      </c>
      <c r="BI8" s="40" t="s">
        <v>218</v>
      </c>
      <c r="BJ8" s="40" t="s">
        <v>215</v>
      </c>
      <c r="BK8" s="40"/>
      <c r="BL8" s="40" t="s">
        <v>219</v>
      </c>
      <c r="BM8" s="40" t="s">
        <v>220</v>
      </c>
      <c r="BN8" s="40" t="s">
        <v>221</v>
      </c>
      <c r="BO8" s="40" t="s">
        <v>222</v>
      </c>
      <c r="BP8" s="40"/>
      <c r="BQ8" s="40" t="s">
        <v>223</v>
      </c>
      <c r="BR8" s="40" t="s">
        <v>223</v>
      </c>
      <c r="BS8" s="40"/>
      <c r="BT8" s="40"/>
      <c r="BU8" s="40"/>
      <c r="BV8" s="41"/>
      <c r="BW8" s="41"/>
      <c r="BX8" s="41"/>
      <c r="BY8" s="41"/>
      <c r="BZ8" s="41" t="s">
        <v>224</v>
      </c>
      <c r="CA8" s="41"/>
      <c r="CB8" s="41" t="s">
        <v>225</v>
      </c>
      <c r="CC8" s="41"/>
      <c r="CD8" s="25" t="s">
        <v>138</v>
      </c>
      <c r="CE8" s="25" t="s">
        <v>226</v>
      </c>
      <c r="CF8" s="41"/>
      <c r="CG8" s="41" t="s">
        <v>227</v>
      </c>
      <c r="CH8" s="41" t="s">
        <v>228</v>
      </c>
      <c r="CI8" s="41"/>
      <c r="CJ8" s="41"/>
      <c r="CK8" s="41" t="s">
        <v>229</v>
      </c>
      <c r="CL8" s="41"/>
      <c r="CM8" s="41" t="s">
        <v>230</v>
      </c>
      <c r="CN8" s="41"/>
      <c r="CO8" s="41" t="s">
        <v>231</v>
      </c>
      <c r="CP8" s="41" t="s">
        <v>232</v>
      </c>
      <c r="CQ8" s="41" t="s">
        <v>233</v>
      </c>
      <c r="CR8" s="41"/>
      <c r="CS8" s="41" t="s">
        <v>234</v>
      </c>
      <c r="CT8" s="41"/>
      <c r="CU8" s="41" t="s">
        <v>230</v>
      </c>
    </row>
    <row r="9" spans="1:99" ht="50.1" customHeight="1">
      <c r="A9" s="26" t="s">
        <v>90</v>
      </c>
      <c r="B9" s="26" t="s">
        <v>91</v>
      </c>
      <c r="C9" s="26" t="s">
        <v>235</v>
      </c>
      <c r="D9" s="26"/>
      <c r="E9" s="26" t="s">
        <v>236</v>
      </c>
      <c r="F9" s="26" t="s">
        <v>237</v>
      </c>
      <c r="G9" s="29">
        <f t="shared" si="0"/>
        <v>0</v>
      </c>
      <c r="H9" s="30">
        <v>0.88888888888888884</v>
      </c>
      <c r="I9" s="31">
        <v>0.1111111111111111</v>
      </c>
      <c r="J9" s="30">
        <v>0.8571428571428571</v>
      </c>
      <c r="K9" s="31">
        <v>0.14285714285714285</v>
      </c>
      <c r="L9" s="30">
        <v>0.66666666666666663</v>
      </c>
      <c r="M9" s="31">
        <v>0.33333333333333331</v>
      </c>
      <c r="N9" s="30">
        <v>0.8571428571428571</v>
      </c>
      <c r="O9" s="31">
        <v>0.14285714285714285</v>
      </c>
      <c r="P9" s="30">
        <v>0.25</v>
      </c>
      <c r="Q9" s="31">
        <v>0.75</v>
      </c>
      <c r="R9" s="30">
        <v>1</v>
      </c>
      <c r="S9" s="31">
        <v>0</v>
      </c>
      <c r="T9" s="33">
        <f t="shared" si="1"/>
        <v>0</v>
      </c>
      <c r="U9" s="32"/>
      <c r="V9" s="33"/>
      <c r="W9" s="32"/>
      <c r="X9" s="33"/>
      <c r="Y9" s="32"/>
      <c r="Z9" s="33"/>
      <c r="AA9" s="32"/>
      <c r="AB9" s="33"/>
      <c r="AC9" s="32"/>
      <c r="AD9" s="33"/>
      <c r="AE9" s="32"/>
      <c r="AF9" s="33"/>
      <c r="AG9" s="34"/>
      <c r="AH9" s="41" t="s">
        <v>123</v>
      </c>
      <c r="AI9" s="41" t="s">
        <v>238</v>
      </c>
      <c r="AJ9" s="41" t="s">
        <v>239</v>
      </c>
      <c r="AK9" s="41" t="s">
        <v>239</v>
      </c>
      <c r="AL9" s="41" t="s">
        <v>240</v>
      </c>
      <c r="AM9" s="41"/>
      <c r="AN9" s="41" t="s">
        <v>241</v>
      </c>
      <c r="AO9" s="42" t="s">
        <v>242</v>
      </c>
      <c r="AP9" s="36" t="s">
        <v>99</v>
      </c>
      <c r="AQ9" s="42" t="s">
        <v>243</v>
      </c>
      <c r="AR9" s="42" t="s">
        <v>244</v>
      </c>
      <c r="AS9" s="42" t="s">
        <v>245</v>
      </c>
      <c r="AT9" s="42" t="s">
        <v>246</v>
      </c>
      <c r="AU9" s="42" t="s">
        <v>247</v>
      </c>
      <c r="AV9" s="42"/>
      <c r="AW9" s="42"/>
      <c r="AX9" s="42" t="s">
        <v>248</v>
      </c>
      <c r="AY9" s="36" t="s">
        <v>99</v>
      </c>
      <c r="AZ9" s="42" t="s">
        <v>249</v>
      </c>
      <c r="BA9" s="43" t="s">
        <v>250</v>
      </c>
      <c r="BB9" s="36" t="s">
        <v>99</v>
      </c>
      <c r="BC9" s="27"/>
      <c r="BD9" s="40" t="s">
        <v>251</v>
      </c>
      <c r="BE9" s="40" t="s">
        <v>252</v>
      </c>
      <c r="BF9" s="40"/>
      <c r="BG9" s="40" t="s">
        <v>253</v>
      </c>
      <c r="BH9" s="40" t="s">
        <v>108</v>
      </c>
      <c r="BI9" s="40" t="s">
        <v>254</v>
      </c>
      <c r="BJ9" s="40"/>
      <c r="BK9" s="40" t="s">
        <v>255</v>
      </c>
      <c r="BL9" s="40" t="s">
        <v>256</v>
      </c>
      <c r="BM9" s="40" t="s">
        <v>257</v>
      </c>
      <c r="BN9" s="40" t="s">
        <v>258</v>
      </c>
      <c r="BO9" s="40" t="s">
        <v>259</v>
      </c>
      <c r="BP9" s="40"/>
      <c r="BQ9" s="40" t="s">
        <v>260</v>
      </c>
      <c r="BR9" s="40" t="s">
        <v>260</v>
      </c>
      <c r="BS9" s="40" t="s">
        <v>261</v>
      </c>
      <c r="BT9" s="40"/>
      <c r="BU9" s="40" t="s">
        <v>262</v>
      </c>
      <c r="BV9" s="41" t="s">
        <v>263</v>
      </c>
      <c r="BW9" s="41" t="s">
        <v>264</v>
      </c>
      <c r="BX9" s="41" t="s">
        <v>265</v>
      </c>
      <c r="BY9" s="41" t="s">
        <v>266</v>
      </c>
      <c r="BZ9" s="41" t="s">
        <v>267</v>
      </c>
      <c r="CA9" s="41" t="s">
        <v>268</v>
      </c>
      <c r="CB9" s="41" t="s">
        <v>269</v>
      </c>
      <c r="CC9" s="41"/>
      <c r="CD9" s="25" t="s">
        <v>270</v>
      </c>
      <c r="CE9" s="25" t="s">
        <v>271</v>
      </c>
      <c r="CF9" s="41" t="s">
        <v>272</v>
      </c>
      <c r="CG9" s="41" t="s">
        <v>273</v>
      </c>
      <c r="CH9" s="41" t="s">
        <v>274</v>
      </c>
      <c r="CI9" s="41" t="s">
        <v>275</v>
      </c>
      <c r="CJ9" s="41" t="s">
        <v>108</v>
      </c>
      <c r="CK9" s="41" t="s">
        <v>276</v>
      </c>
      <c r="CL9" s="41" t="s">
        <v>277</v>
      </c>
      <c r="CM9" s="41" t="s">
        <v>278</v>
      </c>
      <c r="CN9" s="41"/>
      <c r="CO9" s="41" t="s">
        <v>146</v>
      </c>
      <c r="CP9" s="41"/>
      <c r="CQ9" s="41" t="s">
        <v>279</v>
      </c>
      <c r="CR9" s="41"/>
      <c r="CS9" s="41" t="s">
        <v>280</v>
      </c>
      <c r="CT9" s="41"/>
      <c r="CU9" s="41" t="s">
        <v>278</v>
      </c>
    </row>
    <row r="10" spans="1:99" ht="50.1" customHeight="1">
      <c r="A10" s="26" t="s">
        <v>90</v>
      </c>
      <c r="B10" s="26" t="s">
        <v>91</v>
      </c>
      <c r="C10" s="26" t="s">
        <v>281</v>
      </c>
      <c r="D10" s="26"/>
      <c r="E10" s="26" t="s">
        <v>236</v>
      </c>
      <c r="F10" s="26" t="s">
        <v>237</v>
      </c>
      <c r="G10" s="29">
        <f t="shared" si="0"/>
        <v>0</v>
      </c>
      <c r="H10" s="30">
        <v>0.8</v>
      </c>
      <c r="I10" s="31">
        <v>0.2</v>
      </c>
      <c r="J10" s="30">
        <v>0.625</v>
      </c>
      <c r="K10" s="31">
        <v>0.375</v>
      </c>
      <c r="L10" s="30">
        <v>0.3888888888888889</v>
      </c>
      <c r="M10" s="31">
        <v>0.61111111111111116</v>
      </c>
      <c r="N10" s="30">
        <v>1</v>
      </c>
      <c r="O10" s="31">
        <v>0</v>
      </c>
      <c r="P10" s="30">
        <v>0</v>
      </c>
      <c r="Q10" s="31">
        <v>1</v>
      </c>
      <c r="R10" s="30">
        <v>1</v>
      </c>
      <c r="S10" s="31">
        <v>0</v>
      </c>
      <c r="T10" s="33">
        <f t="shared" si="1"/>
        <v>0</v>
      </c>
      <c r="U10" s="32"/>
      <c r="V10" s="33"/>
      <c r="W10" s="32"/>
      <c r="X10" s="33"/>
      <c r="Y10" s="32"/>
      <c r="Z10" s="33"/>
      <c r="AA10" s="32"/>
      <c r="AB10" s="33"/>
      <c r="AC10" s="32"/>
      <c r="AD10" s="33"/>
      <c r="AE10" s="32"/>
      <c r="AF10" s="33"/>
      <c r="AG10" s="34"/>
      <c r="AH10" s="41" t="s">
        <v>123</v>
      </c>
      <c r="AI10" s="41" t="s">
        <v>282</v>
      </c>
      <c r="AJ10" s="41" t="s">
        <v>283</v>
      </c>
      <c r="AK10" s="41" t="s">
        <v>283</v>
      </c>
      <c r="AL10" s="41" t="s">
        <v>284</v>
      </c>
      <c r="AM10" s="41"/>
      <c r="AN10" s="41" t="s">
        <v>285</v>
      </c>
      <c r="AO10" s="42" t="s">
        <v>286</v>
      </c>
      <c r="AP10" s="42" t="s">
        <v>287</v>
      </c>
      <c r="AQ10" s="42" t="s">
        <v>288</v>
      </c>
      <c r="AR10" s="42" t="s">
        <v>289</v>
      </c>
      <c r="AS10" s="42"/>
      <c r="AT10" s="42"/>
      <c r="AU10" s="42" t="s">
        <v>290</v>
      </c>
      <c r="AV10" s="42"/>
      <c r="AW10" s="42"/>
      <c r="AX10" s="42"/>
      <c r="AY10" s="42" t="s">
        <v>287</v>
      </c>
      <c r="AZ10" s="42"/>
      <c r="BA10" s="43"/>
      <c r="BB10" s="42" t="s">
        <v>287</v>
      </c>
      <c r="BC10" s="27" t="s">
        <v>291</v>
      </c>
      <c r="BD10" s="40" t="s">
        <v>292</v>
      </c>
      <c r="BE10" s="40" t="s">
        <v>293</v>
      </c>
      <c r="BF10" s="40"/>
      <c r="BG10" s="40" t="s">
        <v>294</v>
      </c>
      <c r="BH10" s="40" t="s">
        <v>108</v>
      </c>
      <c r="BI10" s="40" t="s">
        <v>295</v>
      </c>
      <c r="BJ10" s="40"/>
      <c r="BK10" s="40" t="s">
        <v>106</v>
      </c>
      <c r="BL10" s="40" t="s">
        <v>296</v>
      </c>
      <c r="BM10" s="40" t="s">
        <v>297</v>
      </c>
      <c r="BN10" s="40" t="s">
        <v>298</v>
      </c>
      <c r="BO10" s="40" t="s">
        <v>299</v>
      </c>
      <c r="BP10" s="40" t="s">
        <v>300</v>
      </c>
      <c r="BQ10" s="40" t="s">
        <v>301</v>
      </c>
      <c r="BR10" s="40" t="s">
        <v>302</v>
      </c>
      <c r="BS10" s="40"/>
      <c r="BT10" s="40"/>
      <c r="BU10" s="40"/>
      <c r="BV10" s="41" t="s">
        <v>263</v>
      </c>
      <c r="BW10" s="41"/>
      <c r="BX10" s="41"/>
      <c r="BY10" s="41" t="s">
        <v>303</v>
      </c>
      <c r="BZ10" s="41" t="s">
        <v>304</v>
      </c>
      <c r="CA10" s="41" t="s">
        <v>305</v>
      </c>
      <c r="CB10" s="41" t="s">
        <v>306</v>
      </c>
      <c r="CC10" s="41"/>
      <c r="CD10" s="25" t="s">
        <v>138</v>
      </c>
      <c r="CE10" s="25" t="s">
        <v>139</v>
      </c>
      <c r="CF10" s="41"/>
      <c r="CG10" s="41"/>
      <c r="CH10" s="41" t="s">
        <v>307</v>
      </c>
      <c r="CI10" s="41"/>
      <c r="CJ10" s="41" t="s">
        <v>308</v>
      </c>
      <c r="CK10" s="41" t="s">
        <v>309</v>
      </c>
      <c r="CL10" s="41"/>
      <c r="CM10" s="41"/>
      <c r="CN10" s="41"/>
      <c r="CO10" s="41" t="s">
        <v>146</v>
      </c>
      <c r="CP10" s="41"/>
      <c r="CQ10" s="41"/>
      <c r="CR10" s="41"/>
      <c r="CS10" s="41" t="s">
        <v>310</v>
      </c>
      <c r="CT10" s="41"/>
      <c r="CU10" s="41"/>
    </row>
    <row r="11" spans="1:99" ht="50.1" customHeight="1">
      <c r="A11" s="26" t="s">
        <v>90</v>
      </c>
      <c r="B11" s="26" t="s">
        <v>91</v>
      </c>
      <c r="C11" s="26" t="s">
        <v>311</v>
      </c>
      <c r="D11" s="26"/>
      <c r="E11" s="26" t="s">
        <v>236</v>
      </c>
      <c r="F11" s="26" t="s">
        <v>150</v>
      </c>
      <c r="G11" s="29">
        <f t="shared" si="0"/>
        <v>0</v>
      </c>
      <c r="H11" s="30">
        <v>0.875</v>
      </c>
      <c r="I11" s="31">
        <v>0.125</v>
      </c>
      <c r="J11" s="30">
        <v>0.8</v>
      </c>
      <c r="K11" s="31">
        <v>0.2</v>
      </c>
      <c r="L11" s="30">
        <v>1</v>
      </c>
      <c r="M11" s="31">
        <v>0</v>
      </c>
      <c r="N11" s="30">
        <v>0</v>
      </c>
      <c r="O11" s="31">
        <v>1</v>
      </c>
      <c r="P11" s="30">
        <v>0.2</v>
      </c>
      <c r="Q11" s="31">
        <v>0.8</v>
      </c>
      <c r="R11" s="30"/>
      <c r="S11" s="31"/>
      <c r="T11" s="33">
        <f t="shared" si="1"/>
        <v>0</v>
      </c>
      <c r="U11" s="32"/>
      <c r="V11" s="33"/>
      <c r="W11" s="32"/>
      <c r="X11" s="33"/>
      <c r="Y11" s="32"/>
      <c r="Z11" s="33"/>
      <c r="AA11" s="32"/>
      <c r="AB11" s="33"/>
      <c r="AC11" s="32"/>
      <c r="AD11" s="33"/>
      <c r="AE11" s="32"/>
      <c r="AF11" s="33"/>
      <c r="AG11" s="34"/>
      <c r="AH11" s="41" t="s">
        <v>312</v>
      </c>
      <c r="AI11" s="41" t="s">
        <v>313</v>
      </c>
      <c r="AJ11" s="41" t="s">
        <v>314</v>
      </c>
      <c r="AK11" s="41" t="s">
        <v>315</v>
      </c>
      <c r="AL11" s="41" t="s">
        <v>185</v>
      </c>
      <c r="AM11" s="41"/>
      <c r="AN11" s="41" t="s">
        <v>186</v>
      </c>
      <c r="AO11" s="42" t="s">
        <v>286</v>
      </c>
      <c r="AP11" s="42" t="s">
        <v>316</v>
      </c>
      <c r="AQ11" s="42" t="s">
        <v>188</v>
      </c>
      <c r="AR11" s="42" t="s">
        <v>186</v>
      </c>
      <c r="AS11" s="42"/>
      <c r="AT11" s="42"/>
      <c r="AU11" s="42" t="s">
        <v>317</v>
      </c>
      <c r="AV11" s="42"/>
      <c r="AW11" s="42"/>
      <c r="AX11" s="42"/>
      <c r="AY11" s="42" t="s">
        <v>316</v>
      </c>
      <c r="AZ11" s="42" t="s">
        <v>318</v>
      </c>
      <c r="BA11" s="43"/>
      <c r="BB11" s="42" t="s">
        <v>316</v>
      </c>
      <c r="BC11" s="27"/>
      <c r="BD11" s="40" t="s">
        <v>319</v>
      </c>
      <c r="BE11" s="40" t="s">
        <v>101</v>
      </c>
      <c r="BF11" s="40"/>
      <c r="BG11" s="40" t="s">
        <v>320</v>
      </c>
      <c r="BH11" s="40" t="s">
        <v>108</v>
      </c>
      <c r="BI11" s="40" t="s">
        <v>321</v>
      </c>
      <c r="BJ11" s="40"/>
      <c r="BK11" s="40" t="s">
        <v>255</v>
      </c>
      <c r="BL11" s="40" t="s">
        <v>322</v>
      </c>
      <c r="BM11" s="40" t="s">
        <v>323</v>
      </c>
      <c r="BN11" s="40"/>
      <c r="BO11" s="40"/>
      <c r="BP11" s="40" t="s">
        <v>300</v>
      </c>
      <c r="BQ11" s="40"/>
      <c r="BR11" s="40"/>
      <c r="BS11" s="40"/>
      <c r="BT11" s="40"/>
      <c r="BU11" s="40" t="s">
        <v>262</v>
      </c>
      <c r="BV11" s="41"/>
      <c r="BW11" s="41"/>
      <c r="BX11" s="41"/>
      <c r="BY11" s="41"/>
      <c r="BZ11" s="41"/>
      <c r="CA11" s="41"/>
      <c r="CB11" s="41" t="s">
        <v>324</v>
      </c>
      <c r="CC11" s="41"/>
      <c r="CD11" s="25" t="s">
        <v>138</v>
      </c>
      <c r="CE11" s="25" t="s">
        <v>271</v>
      </c>
      <c r="CF11" s="41"/>
      <c r="CG11" s="41"/>
      <c r="CH11" s="41"/>
      <c r="CI11" s="41"/>
      <c r="CJ11" s="41"/>
      <c r="CK11" s="41" t="s">
        <v>325</v>
      </c>
      <c r="CL11" s="41" t="s">
        <v>326</v>
      </c>
      <c r="CM11" s="41" t="s">
        <v>327</v>
      </c>
      <c r="CN11" s="41"/>
      <c r="CO11" s="41" t="s">
        <v>328</v>
      </c>
      <c r="CP11" s="41"/>
      <c r="CQ11" s="41"/>
      <c r="CR11" s="41"/>
      <c r="CS11" s="41" t="s">
        <v>310</v>
      </c>
      <c r="CT11" s="41"/>
      <c r="CU11" s="41" t="s">
        <v>327</v>
      </c>
    </row>
    <row r="12" spans="1:99" ht="50.1" customHeight="1">
      <c r="A12" s="26" t="s">
        <v>90</v>
      </c>
      <c r="B12" s="26" t="s">
        <v>91</v>
      </c>
      <c r="C12" s="26" t="s">
        <v>329</v>
      </c>
      <c r="D12" s="26"/>
      <c r="E12" s="26" t="s">
        <v>330</v>
      </c>
      <c r="F12" s="26" t="s">
        <v>331</v>
      </c>
      <c r="G12" s="29">
        <f t="shared" si="0"/>
        <v>0</v>
      </c>
      <c r="H12" s="30">
        <v>0.66666666666666663</v>
      </c>
      <c r="I12" s="31">
        <v>0.33333333333333331</v>
      </c>
      <c r="J12" s="30">
        <v>1</v>
      </c>
      <c r="K12" s="31">
        <v>0</v>
      </c>
      <c r="L12" s="30">
        <v>0.63636363636363635</v>
      </c>
      <c r="M12" s="31">
        <v>0.36363636363636365</v>
      </c>
      <c r="N12" s="30">
        <v>0</v>
      </c>
      <c r="O12" s="31">
        <v>1</v>
      </c>
      <c r="P12" s="30">
        <v>0.4</v>
      </c>
      <c r="Q12" s="31">
        <v>0.6</v>
      </c>
      <c r="R12" s="30">
        <v>0.5</v>
      </c>
      <c r="S12" s="31">
        <v>0.5</v>
      </c>
      <c r="T12" s="33">
        <f t="shared" si="1"/>
        <v>0</v>
      </c>
      <c r="U12" s="32"/>
      <c r="V12" s="33"/>
      <c r="W12" s="32"/>
      <c r="X12" s="33"/>
      <c r="Y12" s="32"/>
      <c r="Z12" s="33"/>
      <c r="AA12" s="32"/>
      <c r="AB12" s="33"/>
      <c r="AC12" s="32"/>
      <c r="AD12" s="33"/>
      <c r="AE12" s="32"/>
      <c r="AF12" s="33"/>
      <c r="AG12" s="34"/>
      <c r="AH12" s="41" t="s">
        <v>123</v>
      </c>
      <c r="AI12" s="41"/>
      <c r="AJ12" s="41"/>
      <c r="AK12" s="41"/>
      <c r="AL12" s="41" t="s">
        <v>185</v>
      </c>
      <c r="AM12" s="41"/>
      <c r="AN12" s="41" t="s">
        <v>186</v>
      </c>
      <c r="AO12" s="42" t="s">
        <v>332</v>
      </c>
      <c r="AP12" s="42" t="s">
        <v>333</v>
      </c>
      <c r="AQ12" s="42" t="s">
        <v>334</v>
      </c>
      <c r="AR12" s="42" t="s">
        <v>186</v>
      </c>
      <c r="AS12" s="42" t="s">
        <v>335</v>
      </c>
      <c r="AT12" s="42" t="s">
        <v>336</v>
      </c>
      <c r="AU12" s="42" t="s">
        <v>337</v>
      </c>
      <c r="AV12" s="42"/>
      <c r="AW12" s="42" t="s">
        <v>338</v>
      </c>
      <c r="AX12" s="42" t="s">
        <v>339</v>
      </c>
      <c r="AY12" s="42" t="s">
        <v>333</v>
      </c>
      <c r="AZ12" s="42" t="s">
        <v>340</v>
      </c>
      <c r="BA12" s="43" t="s">
        <v>341</v>
      </c>
      <c r="BB12" s="42" t="s">
        <v>333</v>
      </c>
      <c r="BC12" s="27" t="s">
        <v>342</v>
      </c>
      <c r="BD12" s="40" t="s">
        <v>343</v>
      </c>
      <c r="BE12" s="40" t="s">
        <v>344</v>
      </c>
      <c r="BF12" s="40"/>
      <c r="BG12" s="40" t="s">
        <v>345</v>
      </c>
      <c r="BH12" s="40"/>
      <c r="BI12" s="40"/>
      <c r="BJ12" s="40"/>
      <c r="BK12" s="40"/>
      <c r="BL12" s="40" t="s">
        <v>346</v>
      </c>
      <c r="BM12" s="40" t="s">
        <v>347</v>
      </c>
      <c r="BN12" s="40" t="s">
        <v>348</v>
      </c>
      <c r="BO12" s="40" t="s">
        <v>349</v>
      </c>
      <c r="BP12" s="40" t="s">
        <v>350</v>
      </c>
      <c r="BQ12" s="40"/>
      <c r="BR12" s="40"/>
      <c r="BS12" s="40"/>
      <c r="BT12" s="40"/>
      <c r="BU12" s="40"/>
      <c r="BV12" s="41"/>
      <c r="BW12" s="41" t="s">
        <v>351</v>
      </c>
      <c r="BX12" s="41"/>
      <c r="BY12" s="41" t="s">
        <v>352</v>
      </c>
      <c r="BZ12" s="41" t="s">
        <v>353</v>
      </c>
      <c r="CA12" s="41" t="s">
        <v>354</v>
      </c>
      <c r="CB12" s="41" t="s">
        <v>355</v>
      </c>
      <c r="CC12" s="41"/>
      <c r="CD12" s="25" t="s">
        <v>138</v>
      </c>
      <c r="CE12" s="25"/>
      <c r="CF12" s="41" t="s">
        <v>356</v>
      </c>
      <c r="CG12" s="41"/>
      <c r="CH12" s="41" t="s">
        <v>357</v>
      </c>
      <c r="CI12" s="41" t="s">
        <v>358</v>
      </c>
      <c r="CJ12" s="41" t="s">
        <v>359</v>
      </c>
      <c r="CK12" s="41" t="s">
        <v>360</v>
      </c>
      <c r="CL12" s="41" t="s">
        <v>361</v>
      </c>
      <c r="CM12" s="41" t="s">
        <v>362</v>
      </c>
      <c r="CN12" s="41"/>
      <c r="CO12" s="41" t="s">
        <v>363</v>
      </c>
      <c r="CP12" s="41"/>
      <c r="CQ12" s="41" t="s">
        <v>364</v>
      </c>
      <c r="CR12" s="41"/>
      <c r="CS12" s="41" t="s">
        <v>365</v>
      </c>
      <c r="CT12" s="41" t="s">
        <v>366</v>
      </c>
      <c r="CU12" s="41" t="s">
        <v>362</v>
      </c>
    </row>
    <row r="13" spans="1:99" ht="50.1" customHeight="1">
      <c r="A13" s="26" t="s">
        <v>90</v>
      </c>
      <c r="B13" s="26" t="s">
        <v>91</v>
      </c>
      <c r="C13" s="26" t="s">
        <v>367</v>
      </c>
      <c r="D13" s="26"/>
      <c r="E13" s="26" t="s">
        <v>330</v>
      </c>
      <c r="F13" s="26" t="s">
        <v>237</v>
      </c>
      <c r="G13" s="29">
        <f t="shared" si="0"/>
        <v>0</v>
      </c>
      <c r="H13" s="30">
        <v>0.5714285714285714</v>
      </c>
      <c r="I13" s="31">
        <v>0.42857142857142855</v>
      </c>
      <c r="J13" s="30">
        <v>0.42857142857142855</v>
      </c>
      <c r="K13" s="31">
        <v>0.5714285714285714</v>
      </c>
      <c r="L13" s="30">
        <v>0.54545454545454541</v>
      </c>
      <c r="M13" s="31">
        <v>0.45454545454545453</v>
      </c>
      <c r="N13" s="30">
        <v>0</v>
      </c>
      <c r="O13" s="31">
        <v>1</v>
      </c>
      <c r="P13" s="30">
        <v>0</v>
      </c>
      <c r="Q13" s="31">
        <v>1</v>
      </c>
      <c r="R13" s="30">
        <v>0</v>
      </c>
      <c r="S13" s="31">
        <v>1</v>
      </c>
      <c r="T13" s="33">
        <f t="shared" si="1"/>
        <v>0</v>
      </c>
      <c r="U13" s="32"/>
      <c r="V13" s="33"/>
      <c r="W13" s="32"/>
      <c r="X13" s="33"/>
      <c r="Y13" s="32"/>
      <c r="Z13" s="33"/>
      <c r="AA13" s="32"/>
      <c r="AB13" s="33"/>
      <c r="AC13" s="32"/>
      <c r="AD13" s="33"/>
      <c r="AE13" s="32"/>
      <c r="AF13" s="33"/>
      <c r="AG13" s="34"/>
      <c r="AH13" s="41" t="s">
        <v>368</v>
      </c>
      <c r="AI13" s="41"/>
      <c r="AJ13" s="41"/>
      <c r="AK13" s="41"/>
      <c r="AL13" s="41" t="s">
        <v>369</v>
      </c>
      <c r="AM13" s="41"/>
      <c r="AN13" s="41" t="s">
        <v>370</v>
      </c>
      <c r="AO13" s="42" t="s">
        <v>371</v>
      </c>
      <c r="AP13" s="42" t="s">
        <v>372</v>
      </c>
      <c r="AQ13" s="42" t="s">
        <v>262</v>
      </c>
      <c r="AR13" s="42" t="s">
        <v>186</v>
      </c>
      <c r="AS13" s="42" t="s">
        <v>208</v>
      </c>
      <c r="AT13" s="42"/>
      <c r="AU13" s="42" t="s">
        <v>373</v>
      </c>
      <c r="AV13" s="42"/>
      <c r="AW13" s="42"/>
      <c r="AX13" s="42"/>
      <c r="AY13" s="42" t="s">
        <v>372</v>
      </c>
      <c r="AZ13" s="42"/>
      <c r="BA13" s="43" t="s">
        <v>374</v>
      </c>
      <c r="BB13" s="42" t="s">
        <v>372</v>
      </c>
      <c r="BC13" s="27"/>
      <c r="BD13" s="40"/>
      <c r="BE13" s="40" t="s">
        <v>214</v>
      </c>
      <c r="BF13" s="40" t="s">
        <v>375</v>
      </c>
      <c r="BG13" s="40" t="s">
        <v>376</v>
      </c>
      <c r="BH13" s="40" t="s">
        <v>217</v>
      </c>
      <c r="BI13" s="40" t="s">
        <v>218</v>
      </c>
      <c r="BJ13" s="40" t="s">
        <v>375</v>
      </c>
      <c r="BK13" s="40" t="s">
        <v>377</v>
      </c>
      <c r="BL13" s="40" t="s">
        <v>378</v>
      </c>
      <c r="BM13" s="40" t="s">
        <v>379</v>
      </c>
      <c r="BN13" s="40" t="s">
        <v>380</v>
      </c>
      <c r="BO13" s="40" t="s">
        <v>222</v>
      </c>
      <c r="BP13" s="40"/>
      <c r="BQ13" s="40" t="s">
        <v>381</v>
      </c>
      <c r="BR13" s="40" t="s">
        <v>381</v>
      </c>
      <c r="BS13" s="40"/>
      <c r="BT13" s="40"/>
      <c r="BU13" s="40"/>
      <c r="BV13" s="41"/>
      <c r="BW13" s="41"/>
      <c r="BX13" s="41"/>
      <c r="BY13" s="41"/>
      <c r="BZ13" s="41" t="s">
        <v>382</v>
      </c>
      <c r="CA13" s="41"/>
      <c r="CB13" s="41" t="s">
        <v>383</v>
      </c>
      <c r="CC13" s="41"/>
      <c r="CD13" s="25" t="s">
        <v>138</v>
      </c>
      <c r="CE13" s="25" t="s">
        <v>384</v>
      </c>
      <c r="CF13" s="41"/>
      <c r="CG13" s="41" t="s">
        <v>385</v>
      </c>
      <c r="CH13" s="41"/>
      <c r="CI13" s="41"/>
      <c r="CJ13" s="41" t="s">
        <v>386</v>
      </c>
      <c r="CK13" s="41" t="s">
        <v>387</v>
      </c>
      <c r="CL13" s="41" t="s">
        <v>388</v>
      </c>
      <c r="CM13" s="41" t="s">
        <v>389</v>
      </c>
      <c r="CN13" s="41"/>
      <c r="CO13" s="41" t="s">
        <v>390</v>
      </c>
      <c r="CP13" s="41"/>
      <c r="CQ13" s="41" t="s">
        <v>391</v>
      </c>
      <c r="CR13" s="41"/>
      <c r="CS13" s="41" t="s">
        <v>365</v>
      </c>
      <c r="CT13" s="41" t="s">
        <v>366</v>
      </c>
      <c r="CU13" s="41" t="s">
        <v>389</v>
      </c>
    </row>
    <row r="14" spans="1:99" ht="50.1" customHeight="1">
      <c r="A14" s="26" t="s">
        <v>90</v>
      </c>
      <c r="B14" s="26" t="s">
        <v>91</v>
      </c>
      <c r="C14" s="26" t="s">
        <v>392</v>
      </c>
      <c r="D14" s="26"/>
      <c r="E14" s="26" t="s">
        <v>330</v>
      </c>
      <c r="F14" s="26" t="s">
        <v>237</v>
      </c>
      <c r="G14" s="29">
        <f t="shared" si="0"/>
        <v>0</v>
      </c>
      <c r="H14" s="30">
        <v>0.66666666666666663</v>
      </c>
      <c r="I14" s="31">
        <v>0.33333333333333331</v>
      </c>
      <c r="J14" s="30">
        <v>0.25</v>
      </c>
      <c r="K14" s="31">
        <v>0.75</v>
      </c>
      <c r="L14" s="30">
        <v>0</v>
      </c>
      <c r="M14" s="31">
        <v>1</v>
      </c>
      <c r="N14" s="30">
        <v>0</v>
      </c>
      <c r="O14" s="31">
        <v>1</v>
      </c>
      <c r="P14" s="30"/>
      <c r="Q14" s="31"/>
      <c r="R14" s="30"/>
      <c r="S14" s="31"/>
      <c r="T14" s="33">
        <f t="shared" si="1"/>
        <v>0</v>
      </c>
      <c r="U14" s="32"/>
      <c r="V14" s="33"/>
      <c r="W14" s="32"/>
      <c r="X14" s="33"/>
      <c r="Y14" s="32"/>
      <c r="Z14" s="33"/>
      <c r="AA14" s="32"/>
      <c r="AB14" s="33"/>
      <c r="AC14" s="32"/>
      <c r="AD14" s="33"/>
      <c r="AE14" s="32"/>
      <c r="AF14" s="33"/>
      <c r="AG14" s="34"/>
      <c r="AH14" s="41" t="s">
        <v>123</v>
      </c>
      <c r="AI14" s="41"/>
      <c r="AJ14" s="41"/>
      <c r="AK14" s="41"/>
      <c r="AL14" s="41" t="s">
        <v>185</v>
      </c>
      <c r="AM14" s="41"/>
      <c r="AN14" s="41"/>
      <c r="AO14" s="42" t="s">
        <v>393</v>
      </c>
      <c r="AP14" s="42" t="s">
        <v>394</v>
      </c>
      <c r="AQ14" s="42" t="s">
        <v>395</v>
      </c>
      <c r="AR14" s="42" t="s">
        <v>396</v>
      </c>
      <c r="AS14" s="42"/>
      <c r="AT14" s="42"/>
      <c r="AU14" s="42" t="s">
        <v>337</v>
      </c>
      <c r="AV14" s="42"/>
      <c r="AW14" s="42"/>
      <c r="AX14" s="42"/>
      <c r="AY14" s="42" t="s">
        <v>394</v>
      </c>
      <c r="AZ14" s="42" t="s">
        <v>397</v>
      </c>
      <c r="BA14" s="43"/>
      <c r="BB14" s="42" t="s">
        <v>394</v>
      </c>
      <c r="BC14" s="27"/>
      <c r="BD14" s="40"/>
      <c r="BE14" s="40"/>
      <c r="BF14" s="40"/>
      <c r="BG14" s="40"/>
      <c r="BH14" s="40"/>
      <c r="BI14" s="40"/>
      <c r="BJ14" s="40"/>
      <c r="BK14" s="40"/>
      <c r="BL14" s="40" t="s">
        <v>398</v>
      </c>
      <c r="BM14" s="40" t="s">
        <v>399</v>
      </c>
      <c r="BN14" s="40" t="s">
        <v>400</v>
      </c>
      <c r="BO14" s="40" t="s">
        <v>401</v>
      </c>
      <c r="BP14" s="40"/>
      <c r="BQ14" s="40" t="s">
        <v>402</v>
      </c>
      <c r="BR14" s="40" t="s">
        <v>402</v>
      </c>
      <c r="BS14" s="40"/>
      <c r="BT14" s="40"/>
      <c r="BU14" s="40"/>
      <c r="BV14" s="41"/>
      <c r="BW14" s="41"/>
      <c r="BX14" s="41"/>
      <c r="BY14" s="41" t="s">
        <v>403</v>
      </c>
      <c r="BZ14" s="41" t="s">
        <v>404</v>
      </c>
      <c r="CA14" s="41"/>
      <c r="CB14" s="41" t="s">
        <v>405</v>
      </c>
      <c r="CC14" s="41"/>
      <c r="CD14" s="25" t="s">
        <v>270</v>
      </c>
      <c r="CE14" s="25"/>
      <c r="CF14" s="41" t="s">
        <v>406</v>
      </c>
      <c r="CG14" s="41" t="s">
        <v>407</v>
      </c>
      <c r="CH14" s="41"/>
      <c r="CI14" s="41"/>
      <c r="CJ14" s="41"/>
      <c r="CK14" s="41" t="s">
        <v>408</v>
      </c>
      <c r="CL14" s="41" t="s">
        <v>409</v>
      </c>
      <c r="CM14" s="41" t="s">
        <v>410</v>
      </c>
      <c r="CN14" s="41"/>
      <c r="CO14" s="41" t="s">
        <v>328</v>
      </c>
      <c r="CP14" s="41"/>
      <c r="CQ14" s="41" t="s">
        <v>411</v>
      </c>
      <c r="CR14" s="41"/>
      <c r="CS14" s="44" t="s">
        <v>412</v>
      </c>
      <c r="CT14" s="41"/>
      <c r="CU14" s="41" t="s">
        <v>410</v>
      </c>
    </row>
    <row r="15" spans="1:99" ht="50.1" customHeight="1">
      <c r="A15" s="26" t="s">
        <v>90</v>
      </c>
      <c r="B15" s="26" t="s">
        <v>91</v>
      </c>
      <c r="C15" s="26" t="s">
        <v>413</v>
      </c>
      <c r="D15" s="26"/>
      <c r="E15" s="26" t="s">
        <v>414</v>
      </c>
      <c r="F15" s="26" t="s">
        <v>415</v>
      </c>
      <c r="G15" s="29">
        <f t="shared" si="0"/>
        <v>0</v>
      </c>
      <c r="H15" s="30">
        <v>1</v>
      </c>
      <c r="I15" s="31">
        <v>0</v>
      </c>
      <c r="J15" s="30">
        <v>0.125</v>
      </c>
      <c r="K15" s="31">
        <v>0.875</v>
      </c>
      <c r="L15" s="30">
        <v>0.69230769230769229</v>
      </c>
      <c r="M15" s="31">
        <v>0.30769230769230771</v>
      </c>
      <c r="N15" s="30">
        <v>0</v>
      </c>
      <c r="O15" s="31">
        <v>1</v>
      </c>
      <c r="P15" s="30"/>
      <c r="Q15" s="31"/>
      <c r="R15" s="30">
        <v>0</v>
      </c>
      <c r="S15" s="31">
        <v>1</v>
      </c>
      <c r="T15" s="33">
        <f t="shared" si="1"/>
        <v>0</v>
      </c>
      <c r="U15" s="32"/>
      <c r="V15" s="33"/>
      <c r="W15" s="32"/>
      <c r="X15" s="33"/>
      <c r="Y15" s="32"/>
      <c r="Z15" s="33"/>
      <c r="AA15" s="32"/>
      <c r="AB15" s="33"/>
      <c r="AC15" s="32"/>
      <c r="AD15" s="33"/>
      <c r="AE15" s="32"/>
      <c r="AF15" s="33"/>
      <c r="AG15" s="34"/>
      <c r="AH15" s="41" t="s">
        <v>123</v>
      </c>
      <c r="AI15" s="41"/>
      <c r="AJ15" s="41"/>
      <c r="AK15" s="41"/>
      <c r="AL15" s="41" t="s">
        <v>185</v>
      </c>
      <c r="AM15" s="41"/>
      <c r="AN15" s="41"/>
      <c r="AO15" s="42" t="s">
        <v>187</v>
      </c>
      <c r="AP15" s="42" t="s">
        <v>416</v>
      </c>
      <c r="AQ15" s="42" t="s">
        <v>188</v>
      </c>
      <c r="AR15" s="42" t="s">
        <v>186</v>
      </c>
      <c r="AS15" s="42"/>
      <c r="AT15" s="42"/>
      <c r="AU15" s="42" t="s">
        <v>123</v>
      </c>
      <c r="AV15" s="42"/>
      <c r="AW15" s="42"/>
      <c r="AX15" s="42"/>
      <c r="AY15" s="42" t="s">
        <v>416</v>
      </c>
      <c r="AZ15" s="42"/>
      <c r="BA15" s="43"/>
      <c r="BB15" s="42" t="s">
        <v>416</v>
      </c>
      <c r="BC15" s="27"/>
      <c r="BD15" s="40"/>
      <c r="BE15" s="40" t="s">
        <v>417</v>
      </c>
      <c r="BF15" s="40"/>
      <c r="BG15" s="40" t="s">
        <v>418</v>
      </c>
      <c r="BH15" s="40" t="s">
        <v>108</v>
      </c>
      <c r="BI15" s="40"/>
      <c r="BJ15" s="40"/>
      <c r="BK15" s="40"/>
      <c r="BL15" s="40" t="s">
        <v>419</v>
      </c>
      <c r="BM15" s="40" t="s">
        <v>420</v>
      </c>
      <c r="BN15" s="40"/>
      <c r="BO15" s="40"/>
      <c r="BP15" s="40"/>
      <c r="BQ15" s="40" t="s">
        <v>421</v>
      </c>
      <c r="BR15" s="40" t="s">
        <v>421</v>
      </c>
      <c r="BS15" s="40"/>
      <c r="BT15" s="40"/>
      <c r="BU15" s="40"/>
      <c r="BV15" s="41"/>
      <c r="BW15" s="41"/>
      <c r="BX15" s="41"/>
      <c r="BY15" s="41"/>
      <c r="BZ15" s="41" t="s">
        <v>422</v>
      </c>
      <c r="CA15" s="41"/>
      <c r="CB15" s="41"/>
      <c r="CC15" s="41"/>
      <c r="CD15" s="25" t="s">
        <v>138</v>
      </c>
      <c r="CE15" s="25" t="s">
        <v>244</v>
      </c>
      <c r="CF15" s="41"/>
      <c r="CG15" s="41"/>
      <c r="CH15" s="41"/>
      <c r="CI15" s="41"/>
      <c r="CJ15" s="41"/>
      <c r="CK15" s="41" t="s">
        <v>309</v>
      </c>
      <c r="CL15" s="41" t="s">
        <v>423</v>
      </c>
      <c r="CM15" s="41" t="s">
        <v>424</v>
      </c>
      <c r="CN15" s="41"/>
      <c r="CO15" s="41" t="s">
        <v>146</v>
      </c>
      <c r="CP15" s="41"/>
      <c r="CQ15" s="41" t="s">
        <v>425</v>
      </c>
      <c r="CR15" s="41"/>
      <c r="CS15" s="41" t="s">
        <v>365</v>
      </c>
      <c r="CT15" s="41"/>
      <c r="CU15" s="41" t="s">
        <v>424</v>
      </c>
    </row>
    <row r="16" spans="1:99" ht="50.1" customHeight="1">
      <c r="A16" s="26" t="s">
        <v>90</v>
      </c>
      <c r="B16" s="26" t="s">
        <v>91</v>
      </c>
      <c r="C16" s="26" t="s">
        <v>426</v>
      </c>
      <c r="D16" s="26"/>
      <c r="E16" s="26" t="s">
        <v>414</v>
      </c>
      <c r="F16" s="26" t="s">
        <v>427</v>
      </c>
      <c r="G16" s="29">
        <f t="shared" si="0"/>
        <v>0</v>
      </c>
      <c r="H16" s="30">
        <v>1</v>
      </c>
      <c r="I16" s="31">
        <v>0</v>
      </c>
      <c r="J16" s="30">
        <v>1</v>
      </c>
      <c r="K16" s="31">
        <v>0</v>
      </c>
      <c r="L16" s="30">
        <v>9.0909090909090912E-2</v>
      </c>
      <c r="M16" s="31">
        <v>0.90909090909090906</v>
      </c>
      <c r="N16" s="30">
        <v>0.25</v>
      </c>
      <c r="O16" s="31">
        <v>0.75</v>
      </c>
      <c r="P16" s="30">
        <v>0</v>
      </c>
      <c r="Q16" s="31">
        <v>1</v>
      </c>
      <c r="R16" s="30">
        <v>0.5</v>
      </c>
      <c r="S16" s="31">
        <v>0.5</v>
      </c>
      <c r="T16" s="33">
        <f t="shared" si="1"/>
        <v>0</v>
      </c>
      <c r="U16" s="32"/>
      <c r="V16" s="33"/>
      <c r="W16" s="32"/>
      <c r="X16" s="33"/>
      <c r="Y16" s="32"/>
      <c r="Z16" s="33"/>
      <c r="AA16" s="32"/>
      <c r="AB16" s="33"/>
      <c r="AC16" s="32"/>
      <c r="AD16" s="33"/>
      <c r="AE16" s="32"/>
      <c r="AF16" s="33"/>
      <c r="AG16" s="34"/>
      <c r="AH16" s="41" t="s">
        <v>123</v>
      </c>
      <c r="AI16" s="41"/>
      <c r="AJ16" s="41"/>
      <c r="AK16" s="41"/>
      <c r="AL16" s="41" t="s">
        <v>185</v>
      </c>
      <c r="AM16" s="41"/>
      <c r="AN16" s="41"/>
      <c r="AO16" s="42" t="s">
        <v>428</v>
      </c>
      <c r="AP16" s="42" t="s">
        <v>429</v>
      </c>
      <c r="AQ16" s="42" t="s">
        <v>430</v>
      </c>
      <c r="AR16" s="42" t="s">
        <v>396</v>
      </c>
      <c r="AS16" s="42"/>
      <c r="AT16" s="42" t="s">
        <v>431</v>
      </c>
      <c r="AU16" s="42" t="s">
        <v>337</v>
      </c>
      <c r="AV16" s="42"/>
      <c r="AW16" s="42"/>
      <c r="AX16" s="42" t="s">
        <v>432</v>
      </c>
      <c r="AY16" s="42" t="s">
        <v>429</v>
      </c>
      <c r="AZ16" s="42" t="s">
        <v>433</v>
      </c>
      <c r="BA16" s="43"/>
      <c r="BB16" s="42" t="s">
        <v>429</v>
      </c>
      <c r="BC16" s="27"/>
      <c r="BD16" s="40"/>
      <c r="BE16" s="40"/>
      <c r="BF16" s="40"/>
      <c r="BG16" s="40"/>
      <c r="BH16" s="40"/>
      <c r="BI16" s="40"/>
      <c r="BJ16" s="40"/>
      <c r="BK16" s="40"/>
      <c r="BL16" s="40" t="s">
        <v>434</v>
      </c>
      <c r="BM16" s="40" t="s">
        <v>434</v>
      </c>
      <c r="BN16" s="40" t="s">
        <v>435</v>
      </c>
      <c r="BO16" s="40"/>
      <c r="BP16" s="40"/>
      <c r="BQ16" s="40" t="s">
        <v>436</v>
      </c>
      <c r="BR16" s="40" t="s">
        <v>436</v>
      </c>
      <c r="BS16" s="40"/>
      <c r="BT16" s="40"/>
      <c r="BU16" s="40"/>
      <c r="BV16" s="41"/>
      <c r="BW16" s="41" t="s">
        <v>437</v>
      </c>
      <c r="BX16" s="41"/>
      <c r="BY16" s="41"/>
      <c r="BZ16" s="41" t="s">
        <v>438</v>
      </c>
      <c r="CA16" s="41"/>
      <c r="CB16" s="41" t="s">
        <v>439</v>
      </c>
      <c r="CC16" s="41"/>
      <c r="CD16" s="25" t="s">
        <v>270</v>
      </c>
      <c r="CE16" s="25" t="s">
        <v>139</v>
      </c>
      <c r="CF16" s="41" t="s">
        <v>440</v>
      </c>
      <c r="CG16" s="41" t="s">
        <v>441</v>
      </c>
      <c r="CH16" s="41"/>
      <c r="CI16" s="41"/>
      <c r="CJ16" s="41"/>
      <c r="CK16" s="41" t="s">
        <v>408</v>
      </c>
      <c r="CL16" s="41" t="s">
        <v>442</v>
      </c>
      <c r="CM16" s="41" t="s">
        <v>443</v>
      </c>
      <c r="CN16" s="41"/>
      <c r="CO16" s="41" t="s">
        <v>328</v>
      </c>
      <c r="CP16" s="41"/>
      <c r="CQ16" s="41" t="s">
        <v>444</v>
      </c>
      <c r="CR16" s="41"/>
      <c r="CS16" s="41" t="s">
        <v>445</v>
      </c>
      <c r="CT16" s="41"/>
      <c r="CU16" s="41" t="s">
        <v>443</v>
      </c>
    </row>
    <row r="17" spans="1:99" ht="50.1" customHeight="1">
      <c r="A17" s="26" t="s">
        <v>90</v>
      </c>
      <c r="B17" s="26" t="s">
        <v>91</v>
      </c>
      <c r="C17" s="26" t="s">
        <v>446</v>
      </c>
      <c r="D17" s="26"/>
      <c r="E17" s="26" t="s">
        <v>447</v>
      </c>
      <c r="F17" s="26" t="s">
        <v>448</v>
      </c>
      <c r="G17" s="29">
        <f t="shared" si="0"/>
        <v>0</v>
      </c>
      <c r="H17" s="30">
        <v>0.38461538461538464</v>
      </c>
      <c r="I17" s="31">
        <v>0.61538461538461542</v>
      </c>
      <c r="J17" s="30">
        <v>0</v>
      </c>
      <c r="K17" s="31">
        <v>1</v>
      </c>
      <c r="L17" s="30">
        <v>0.2</v>
      </c>
      <c r="M17" s="31">
        <v>0.8</v>
      </c>
      <c r="N17" s="30"/>
      <c r="O17" s="31"/>
      <c r="P17" s="30">
        <v>0.16666666666666666</v>
      </c>
      <c r="Q17" s="31">
        <v>0.83333333333333337</v>
      </c>
      <c r="R17" s="30">
        <v>0.5714285714285714</v>
      </c>
      <c r="S17" s="31">
        <v>0.42857142857142855</v>
      </c>
      <c r="T17" s="33">
        <f t="shared" si="1"/>
        <v>0</v>
      </c>
      <c r="U17" s="32"/>
      <c r="V17" s="33"/>
      <c r="W17" s="32"/>
      <c r="X17" s="33"/>
      <c r="Y17" s="32"/>
      <c r="Z17" s="33"/>
      <c r="AA17" s="32"/>
      <c r="AB17" s="33"/>
      <c r="AC17" s="32"/>
      <c r="AD17" s="33"/>
      <c r="AE17" s="32"/>
      <c r="AF17" s="33"/>
      <c r="AG17" s="34"/>
      <c r="AH17" s="41" t="s">
        <v>123</v>
      </c>
      <c r="AI17" s="41" t="s">
        <v>449</v>
      </c>
      <c r="AJ17" s="41"/>
      <c r="AK17" s="41" t="s">
        <v>450</v>
      </c>
      <c r="AL17" s="41" t="s">
        <v>451</v>
      </c>
      <c r="AM17" s="41"/>
      <c r="AN17" s="41"/>
      <c r="AO17" s="42" t="s">
        <v>452</v>
      </c>
      <c r="AP17" s="42" t="s">
        <v>261</v>
      </c>
      <c r="AQ17" s="42" t="s">
        <v>453</v>
      </c>
      <c r="AR17" s="42" t="s">
        <v>454</v>
      </c>
      <c r="AS17" s="42"/>
      <c r="AT17" s="42" t="s">
        <v>455</v>
      </c>
      <c r="AU17" s="42" t="s">
        <v>456</v>
      </c>
      <c r="AV17" s="42"/>
      <c r="AW17" s="42" t="s">
        <v>457</v>
      </c>
      <c r="AX17" s="42"/>
      <c r="AY17" s="42" t="s">
        <v>261</v>
      </c>
      <c r="AZ17" s="42" t="s">
        <v>458</v>
      </c>
      <c r="BA17" s="43" t="s">
        <v>459</v>
      </c>
      <c r="BB17" s="42" t="s">
        <v>261</v>
      </c>
      <c r="BC17" s="27"/>
      <c r="BD17" s="40"/>
      <c r="BE17" s="40"/>
      <c r="BF17" s="40"/>
      <c r="BG17" s="40" t="s">
        <v>460</v>
      </c>
      <c r="BH17" s="40" t="s">
        <v>460</v>
      </c>
      <c r="BI17" s="40"/>
      <c r="BJ17" s="40"/>
      <c r="BK17" s="40"/>
      <c r="BL17" s="40" t="s">
        <v>461</v>
      </c>
      <c r="BM17" s="40" t="s">
        <v>462</v>
      </c>
      <c r="BN17" s="40" t="s">
        <v>463</v>
      </c>
      <c r="BO17" s="40" t="s">
        <v>464</v>
      </c>
      <c r="BP17" s="40" t="s">
        <v>465</v>
      </c>
      <c r="BQ17" s="40" t="s">
        <v>466</v>
      </c>
      <c r="BR17" s="40" t="s">
        <v>466</v>
      </c>
      <c r="BS17" s="40"/>
      <c r="BT17" s="40"/>
      <c r="BU17" s="40" t="s">
        <v>467</v>
      </c>
      <c r="BV17" s="41"/>
      <c r="BW17" s="41" t="s">
        <v>468</v>
      </c>
      <c r="BX17" s="41" t="s">
        <v>469</v>
      </c>
      <c r="BY17" s="41" t="s">
        <v>470</v>
      </c>
      <c r="BZ17" s="41" t="s">
        <v>471</v>
      </c>
      <c r="CA17" s="41" t="s">
        <v>472</v>
      </c>
      <c r="CB17" s="41"/>
      <c r="CC17" s="41"/>
      <c r="CD17" s="25" t="s">
        <v>473</v>
      </c>
      <c r="CE17" s="25"/>
      <c r="CF17" s="41" t="s">
        <v>474</v>
      </c>
      <c r="CG17" s="41" t="s">
        <v>475</v>
      </c>
      <c r="CH17" s="41"/>
      <c r="CI17" s="41" t="s">
        <v>142</v>
      </c>
      <c r="CJ17" s="41"/>
      <c r="CK17" s="41" t="s">
        <v>476</v>
      </c>
      <c r="CL17" s="41" t="s">
        <v>477</v>
      </c>
      <c r="CM17" s="41" t="s">
        <v>478</v>
      </c>
      <c r="CN17" s="41"/>
      <c r="CO17" s="41" t="s">
        <v>479</v>
      </c>
      <c r="CP17" s="41" t="s">
        <v>480</v>
      </c>
      <c r="CQ17" s="41" t="s">
        <v>481</v>
      </c>
      <c r="CR17" s="41"/>
      <c r="CS17" s="41" t="s">
        <v>482</v>
      </c>
      <c r="CT17" s="41"/>
      <c r="CU17" s="41" t="s">
        <v>478</v>
      </c>
    </row>
    <row r="18" spans="1:99" ht="50.1" customHeight="1">
      <c r="A18" s="26" t="s">
        <v>90</v>
      </c>
      <c r="B18" s="26" t="s">
        <v>91</v>
      </c>
      <c r="C18" s="26" t="s">
        <v>483</v>
      </c>
      <c r="D18" s="26"/>
      <c r="E18" s="26" t="s">
        <v>484</v>
      </c>
      <c r="F18" s="26" t="s">
        <v>331</v>
      </c>
      <c r="G18" s="29">
        <f t="shared" si="0"/>
        <v>0</v>
      </c>
      <c r="H18" s="30">
        <v>0.19047619047619047</v>
      </c>
      <c r="I18" s="31">
        <v>0.80952380952380953</v>
      </c>
      <c r="J18" s="30">
        <v>0.66666666666666663</v>
      </c>
      <c r="K18" s="31">
        <v>0.33333333333333331</v>
      </c>
      <c r="L18" s="30">
        <v>0</v>
      </c>
      <c r="M18" s="31">
        <v>1</v>
      </c>
      <c r="N18" s="30">
        <v>1</v>
      </c>
      <c r="O18" s="31">
        <v>0</v>
      </c>
      <c r="P18" s="30"/>
      <c r="Q18" s="31"/>
      <c r="R18" s="30">
        <v>0.2857142857142857</v>
      </c>
      <c r="S18" s="31">
        <v>0.7142857142857143</v>
      </c>
      <c r="T18" s="33">
        <f t="shared" si="1"/>
        <v>0</v>
      </c>
      <c r="U18" s="32"/>
      <c r="V18" s="33"/>
      <c r="W18" s="32"/>
      <c r="X18" s="33"/>
      <c r="Y18" s="32"/>
      <c r="Z18" s="33"/>
      <c r="AA18" s="32"/>
      <c r="AB18" s="33"/>
      <c r="AC18" s="32"/>
      <c r="AD18" s="33"/>
      <c r="AE18" s="32"/>
      <c r="AF18" s="33"/>
      <c r="AG18" s="34"/>
      <c r="AH18" s="41" t="s">
        <v>123</v>
      </c>
      <c r="AI18" s="41"/>
      <c r="AJ18" s="41"/>
      <c r="AK18" s="41"/>
      <c r="AL18" s="41" t="s">
        <v>185</v>
      </c>
      <c r="AM18" s="41" t="s">
        <v>485</v>
      </c>
      <c r="AN18" s="41"/>
      <c r="AO18" s="42" t="s">
        <v>486</v>
      </c>
      <c r="AP18" s="42" t="s">
        <v>487</v>
      </c>
      <c r="AQ18" s="42" t="s">
        <v>188</v>
      </c>
      <c r="AR18" s="42" t="s">
        <v>488</v>
      </c>
      <c r="AS18" s="42" t="s">
        <v>489</v>
      </c>
      <c r="AT18" s="42"/>
      <c r="AU18" s="42" t="s">
        <v>490</v>
      </c>
      <c r="AV18" s="42" t="s">
        <v>491</v>
      </c>
      <c r="AW18" s="42" t="s">
        <v>492</v>
      </c>
      <c r="AX18" s="42" t="s">
        <v>493</v>
      </c>
      <c r="AY18" s="42" t="s">
        <v>487</v>
      </c>
      <c r="AZ18" s="42" t="s">
        <v>494</v>
      </c>
      <c r="BA18" s="43" t="s">
        <v>495</v>
      </c>
      <c r="BB18" s="42" t="s">
        <v>487</v>
      </c>
      <c r="BC18" s="27"/>
      <c r="BD18" s="40"/>
      <c r="BE18" s="40"/>
      <c r="BF18" s="40"/>
      <c r="BG18" s="40"/>
      <c r="BH18" s="40"/>
      <c r="BI18" s="40" t="s">
        <v>496</v>
      </c>
      <c r="BJ18" s="40"/>
      <c r="BK18" s="40"/>
      <c r="BL18" s="40" t="s">
        <v>497</v>
      </c>
      <c r="BM18" s="40" t="s">
        <v>498</v>
      </c>
      <c r="BN18" s="40"/>
      <c r="BO18" s="40"/>
      <c r="BP18" s="40"/>
      <c r="BQ18" s="40"/>
      <c r="BR18" s="40"/>
      <c r="BS18" s="40"/>
      <c r="BT18" s="40"/>
      <c r="BU18" s="40" t="s">
        <v>499</v>
      </c>
      <c r="BV18" s="41"/>
      <c r="BW18" s="41"/>
      <c r="BX18" s="41"/>
      <c r="BY18" s="41"/>
      <c r="BZ18" s="41" t="s">
        <v>500</v>
      </c>
      <c r="CA18" s="41" t="s">
        <v>501</v>
      </c>
      <c r="CB18" s="41"/>
      <c r="CC18" s="41"/>
      <c r="CD18" s="25"/>
      <c r="CE18" s="25"/>
      <c r="CF18" s="41"/>
      <c r="CG18" s="41"/>
      <c r="CH18" s="41"/>
      <c r="CI18" s="41"/>
      <c r="CJ18" s="41" t="s">
        <v>502</v>
      </c>
      <c r="CK18" s="41" t="s">
        <v>309</v>
      </c>
      <c r="CL18" s="41"/>
      <c r="CM18" s="41"/>
      <c r="CN18" s="41"/>
      <c r="CO18" s="41" t="s">
        <v>328</v>
      </c>
      <c r="CP18" s="41" t="s">
        <v>503</v>
      </c>
      <c r="CQ18" s="41"/>
      <c r="CR18" s="41"/>
      <c r="CS18" s="41" t="s">
        <v>504</v>
      </c>
      <c r="CT18" s="41" t="s">
        <v>505</v>
      </c>
      <c r="CU18" s="41"/>
    </row>
    <row r="19" spans="1:99" ht="50.1" customHeight="1">
      <c r="A19" s="26" t="s">
        <v>90</v>
      </c>
      <c r="B19" s="26" t="s">
        <v>91</v>
      </c>
      <c r="C19" s="26" t="s">
        <v>506</v>
      </c>
      <c r="D19" s="26"/>
      <c r="E19" s="26" t="s">
        <v>484</v>
      </c>
      <c r="F19" s="26" t="s">
        <v>507</v>
      </c>
      <c r="G19" s="29">
        <f t="shared" si="0"/>
        <v>0</v>
      </c>
      <c r="H19" s="30">
        <v>0.5</v>
      </c>
      <c r="I19" s="31">
        <v>0.5</v>
      </c>
      <c r="J19" s="30">
        <v>0.6</v>
      </c>
      <c r="K19" s="31">
        <v>0.4</v>
      </c>
      <c r="L19" s="30">
        <v>0.26666666666666666</v>
      </c>
      <c r="M19" s="31">
        <v>0.73333333333333328</v>
      </c>
      <c r="N19" s="30">
        <v>0.66666666666666663</v>
      </c>
      <c r="O19" s="31">
        <v>0.33333333333333331</v>
      </c>
      <c r="P19" s="30">
        <v>0</v>
      </c>
      <c r="Q19" s="31">
        <v>1</v>
      </c>
      <c r="R19" s="30">
        <v>0.8</v>
      </c>
      <c r="S19" s="31">
        <v>0.2</v>
      </c>
      <c r="T19" s="33">
        <f t="shared" si="1"/>
        <v>0</v>
      </c>
      <c r="U19" s="32"/>
      <c r="V19" s="33"/>
      <c r="W19" s="32"/>
      <c r="X19" s="33"/>
      <c r="Y19" s="32"/>
      <c r="Z19" s="33"/>
      <c r="AA19" s="32"/>
      <c r="AB19" s="33"/>
      <c r="AC19" s="32"/>
      <c r="AD19" s="33"/>
      <c r="AE19" s="32"/>
      <c r="AF19" s="33"/>
      <c r="AG19" s="34"/>
      <c r="AH19" s="41" t="s">
        <v>508</v>
      </c>
      <c r="AI19" s="41" t="s">
        <v>509</v>
      </c>
      <c r="AJ19" s="41" t="s">
        <v>510</v>
      </c>
      <c r="AK19" s="41" t="s">
        <v>510</v>
      </c>
      <c r="AL19" s="41" t="s">
        <v>185</v>
      </c>
      <c r="AM19" s="41"/>
      <c r="AN19" s="41" t="s">
        <v>511</v>
      </c>
      <c r="AO19" s="42" t="s">
        <v>512</v>
      </c>
      <c r="AP19" s="42" t="s">
        <v>261</v>
      </c>
      <c r="AQ19" s="42" t="s">
        <v>188</v>
      </c>
      <c r="AR19" s="42" t="s">
        <v>513</v>
      </c>
      <c r="AS19" s="42"/>
      <c r="AT19" s="42"/>
      <c r="AU19" s="42" t="s">
        <v>514</v>
      </c>
      <c r="AV19" s="42"/>
      <c r="AW19" s="42" t="s">
        <v>515</v>
      </c>
      <c r="AX19" s="42"/>
      <c r="AY19" s="42" t="s">
        <v>261</v>
      </c>
      <c r="AZ19" s="42"/>
      <c r="BA19" s="43" t="s">
        <v>516</v>
      </c>
      <c r="BB19" s="42" t="s">
        <v>261</v>
      </c>
      <c r="BC19" s="27" t="s">
        <v>517</v>
      </c>
      <c r="BD19" s="40" t="s">
        <v>518</v>
      </c>
      <c r="BE19" s="40" t="s">
        <v>519</v>
      </c>
      <c r="BF19" s="40"/>
      <c r="BG19" s="40"/>
      <c r="BH19" s="40"/>
      <c r="BI19" s="40" t="s">
        <v>520</v>
      </c>
      <c r="BJ19" s="40"/>
      <c r="BK19" s="40" t="s">
        <v>521</v>
      </c>
      <c r="BL19" s="40" t="s">
        <v>522</v>
      </c>
      <c r="BM19" s="40" t="s">
        <v>498</v>
      </c>
      <c r="BN19" s="40" t="s">
        <v>523</v>
      </c>
      <c r="BO19" s="40" t="s">
        <v>524</v>
      </c>
      <c r="BP19" s="40"/>
      <c r="BQ19" s="40" t="s">
        <v>525</v>
      </c>
      <c r="BR19" s="40" t="s">
        <v>525</v>
      </c>
      <c r="BS19" s="40"/>
      <c r="BT19" s="40"/>
      <c r="BU19" s="40"/>
      <c r="BV19" s="41"/>
      <c r="BW19" s="41"/>
      <c r="BX19" s="41"/>
      <c r="BY19" s="41" t="s">
        <v>526</v>
      </c>
      <c r="BZ19" s="41" t="s">
        <v>527</v>
      </c>
      <c r="CA19" s="41" t="s">
        <v>528</v>
      </c>
      <c r="CB19" s="41" t="s">
        <v>529</v>
      </c>
      <c r="CC19" s="41"/>
      <c r="CD19" s="25"/>
      <c r="CE19" s="25" t="s">
        <v>530</v>
      </c>
      <c r="CF19" s="41"/>
      <c r="CG19" s="41"/>
      <c r="CH19" s="41"/>
      <c r="CI19" s="41"/>
      <c r="CJ19" s="41"/>
      <c r="CK19" s="41" t="s">
        <v>531</v>
      </c>
      <c r="CL19" s="41" t="s">
        <v>532</v>
      </c>
      <c r="CM19" s="41" t="s">
        <v>533</v>
      </c>
      <c r="CN19" s="41"/>
      <c r="CO19" s="41" t="s">
        <v>146</v>
      </c>
      <c r="CP19" s="41" t="s">
        <v>534</v>
      </c>
      <c r="CQ19" s="41" t="s">
        <v>535</v>
      </c>
      <c r="CR19" s="41"/>
      <c r="CS19" s="41" t="s">
        <v>365</v>
      </c>
      <c r="CT19" s="41"/>
      <c r="CU19" s="41" t="s">
        <v>533</v>
      </c>
    </row>
    <row r="20" spans="1:99" ht="50.1" customHeight="1">
      <c r="A20" s="26" t="s">
        <v>90</v>
      </c>
      <c r="B20" s="26" t="s">
        <v>91</v>
      </c>
      <c r="C20" s="26" t="s">
        <v>536</v>
      </c>
      <c r="D20" s="26"/>
      <c r="E20" s="26" t="s">
        <v>484</v>
      </c>
      <c r="F20" s="26" t="s">
        <v>507</v>
      </c>
      <c r="G20" s="29">
        <f t="shared" si="0"/>
        <v>0</v>
      </c>
      <c r="H20" s="30">
        <v>0.5</v>
      </c>
      <c r="I20" s="31">
        <v>0.5</v>
      </c>
      <c r="J20" s="30">
        <v>1</v>
      </c>
      <c r="K20" s="31">
        <v>0</v>
      </c>
      <c r="L20" s="30">
        <v>0</v>
      </c>
      <c r="M20" s="31">
        <v>1</v>
      </c>
      <c r="N20" s="30">
        <v>0</v>
      </c>
      <c r="O20" s="31">
        <v>1</v>
      </c>
      <c r="P20" s="30"/>
      <c r="Q20" s="31"/>
      <c r="R20" s="30">
        <v>0</v>
      </c>
      <c r="S20" s="31">
        <v>1</v>
      </c>
      <c r="T20" s="33">
        <f t="shared" si="1"/>
        <v>0</v>
      </c>
      <c r="U20" s="32"/>
      <c r="V20" s="33"/>
      <c r="W20" s="32"/>
      <c r="X20" s="33"/>
      <c r="Y20" s="32"/>
      <c r="Z20" s="33"/>
      <c r="AA20" s="32"/>
      <c r="AB20" s="33"/>
      <c r="AC20" s="32"/>
      <c r="AD20" s="33"/>
      <c r="AE20" s="32"/>
      <c r="AF20" s="33"/>
      <c r="AG20" s="34"/>
      <c r="AH20" s="41" t="s">
        <v>508</v>
      </c>
      <c r="AI20" s="41"/>
      <c r="AJ20" s="41"/>
      <c r="AK20" s="41" t="s">
        <v>537</v>
      </c>
      <c r="AL20" s="41" t="s">
        <v>538</v>
      </c>
      <c r="AM20" s="41" t="s">
        <v>539</v>
      </c>
      <c r="AN20" s="41"/>
      <c r="AO20" s="42" t="s">
        <v>512</v>
      </c>
      <c r="AP20" s="42" t="s">
        <v>108</v>
      </c>
      <c r="AQ20" s="42" t="s">
        <v>540</v>
      </c>
      <c r="AR20" s="42" t="s">
        <v>513</v>
      </c>
      <c r="AS20" s="42" t="s">
        <v>541</v>
      </c>
      <c r="AT20" s="42" t="s">
        <v>542</v>
      </c>
      <c r="AU20" s="42" t="s">
        <v>514</v>
      </c>
      <c r="AV20" s="42" t="s">
        <v>543</v>
      </c>
      <c r="AW20" s="42"/>
      <c r="AX20" s="42"/>
      <c r="AY20" s="42" t="s">
        <v>108</v>
      </c>
      <c r="AZ20" s="42" t="s">
        <v>544</v>
      </c>
      <c r="BA20" s="43" t="s">
        <v>545</v>
      </c>
      <c r="BB20" s="42" t="s">
        <v>108</v>
      </c>
      <c r="BC20" s="27" t="s">
        <v>517</v>
      </c>
      <c r="BD20" s="40" t="s">
        <v>518</v>
      </c>
      <c r="BE20" s="40" t="s">
        <v>546</v>
      </c>
      <c r="BF20" s="40" t="s">
        <v>547</v>
      </c>
      <c r="BG20" s="40" t="s">
        <v>548</v>
      </c>
      <c r="BH20" s="40" t="s">
        <v>108</v>
      </c>
      <c r="BI20" s="40"/>
      <c r="BJ20" s="40" t="s">
        <v>547</v>
      </c>
      <c r="BK20" s="40" t="s">
        <v>549</v>
      </c>
      <c r="BL20" s="40" t="s">
        <v>550</v>
      </c>
      <c r="BM20" s="40" t="s">
        <v>498</v>
      </c>
      <c r="BN20" s="40" t="s">
        <v>523</v>
      </c>
      <c r="BO20" s="40" t="s">
        <v>551</v>
      </c>
      <c r="BP20" s="40" t="s">
        <v>552</v>
      </c>
      <c r="BQ20" s="40" t="s">
        <v>553</v>
      </c>
      <c r="BR20" s="40" t="s">
        <v>553</v>
      </c>
      <c r="BS20" s="40" t="s">
        <v>554</v>
      </c>
      <c r="BT20" s="40"/>
      <c r="BU20" s="40"/>
      <c r="BV20" s="41" t="s">
        <v>555</v>
      </c>
      <c r="BW20" s="41" t="s">
        <v>556</v>
      </c>
      <c r="BX20" s="41" t="s">
        <v>557</v>
      </c>
      <c r="BY20" s="41"/>
      <c r="BZ20" s="41" t="s">
        <v>558</v>
      </c>
      <c r="CA20" s="41" t="s">
        <v>528</v>
      </c>
      <c r="CB20" s="41" t="s">
        <v>559</v>
      </c>
      <c r="CC20" s="41"/>
      <c r="CD20" s="25" t="s">
        <v>270</v>
      </c>
      <c r="CE20" s="25" t="s">
        <v>530</v>
      </c>
      <c r="CF20" s="41" t="s">
        <v>560</v>
      </c>
      <c r="CG20" s="41" t="s">
        <v>561</v>
      </c>
      <c r="CH20" s="41"/>
      <c r="CI20" s="41" t="s">
        <v>108</v>
      </c>
      <c r="CJ20" s="41" t="s">
        <v>562</v>
      </c>
      <c r="CK20" s="41" t="s">
        <v>563</v>
      </c>
      <c r="CL20" s="41" t="s">
        <v>564</v>
      </c>
      <c r="CM20" s="41" t="s">
        <v>533</v>
      </c>
      <c r="CN20" s="41"/>
      <c r="CO20" s="41" t="s">
        <v>328</v>
      </c>
      <c r="CP20" s="41"/>
      <c r="CQ20" s="41" t="s">
        <v>535</v>
      </c>
      <c r="CR20" s="41"/>
      <c r="CS20" s="41" t="s">
        <v>365</v>
      </c>
      <c r="CT20" s="41"/>
      <c r="CU20" s="41" t="s">
        <v>533</v>
      </c>
    </row>
    <row r="21" spans="1:99" ht="50.1" customHeight="1">
      <c r="A21" s="26" t="s">
        <v>90</v>
      </c>
      <c r="B21" s="26" t="s">
        <v>91</v>
      </c>
      <c r="C21" s="26" t="s">
        <v>565</v>
      </c>
      <c r="D21" s="26"/>
      <c r="E21" s="26" t="s">
        <v>484</v>
      </c>
      <c r="F21" s="26" t="s">
        <v>201</v>
      </c>
      <c r="G21" s="29">
        <f t="shared" si="0"/>
        <v>0</v>
      </c>
      <c r="H21" s="30">
        <v>0.5</v>
      </c>
      <c r="I21" s="31">
        <v>0.5</v>
      </c>
      <c r="J21" s="30">
        <v>0</v>
      </c>
      <c r="K21" s="31">
        <v>1</v>
      </c>
      <c r="L21" s="30">
        <v>0</v>
      </c>
      <c r="M21" s="31">
        <v>1</v>
      </c>
      <c r="N21" s="30"/>
      <c r="O21" s="31"/>
      <c r="P21" s="30">
        <v>0</v>
      </c>
      <c r="Q21" s="31">
        <v>1</v>
      </c>
      <c r="R21" s="30">
        <v>0</v>
      </c>
      <c r="S21" s="31">
        <v>1</v>
      </c>
      <c r="T21" s="33">
        <f t="shared" si="1"/>
        <v>0</v>
      </c>
      <c r="U21" s="32"/>
      <c r="V21" s="33"/>
      <c r="W21" s="32"/>
      <c r="X21" s="33"/>
      <c r="Y21" s="32"/>
      <c r="Z21" s="33"/>
      <c r="AA21" s="32"/>
      <c r="AB21" s="33"/>
      <c r="AC21" s="32"/>
      <c r="AD21" s="33"/>
      <c r="AE21" s="32"/>
      <c r="AF21" s="33"/>
      <c r="AG21" s="34"/>
      <c r="AH21" s="41" t="s">
        <v>123</v>
      </c>
      <c r="AI21" s="41" t="s">
        <v>566</v>
      </c>
      <c r="AJ21" s="41"/>
      <c r="AK21" s="41" t="s">
        <v>567</v>
      </c>
      <c r="AL21" s="41" t="s">
        <v>568</v>
      </c>
      <c r="AM21" s="41" t="s">
        <v>569</v>
      </c>
      <c r="AN21" s="41" t="s">
        <v>570</v>
      </c>
      <c r="AO21" s="42" t="s">
        <v>571</v>
      </c>
      <c r="AP21" s="42" t="s">
        <v>572</v>
      </c>
      <c r="AQ21" s="42" t="s">
        <v>188</v>
      </c>
      <c r="AR21" s="42" t="s">
        <v>573</v>
      </c>
      <c r="AS21" s="42" t="s">
        <v>574</v>
      </c>
      <c r="AT21" s="42" t="s">
        <v>575</v>
      </c>
      <c r="AU21" s="42" t="s">
        <v>576</v>
      </c>
      <c r="AV21" s="42"/>
      <c r="AW21" s="42" t="s">
        <v>577</v>
      </c>
      <c r="AX21" s="42"/>
      <c r="AY21" s="42" t="s">
        <v>572</v>
      </c>
      <c r="AZ21" s="42" t="s">
        <v>578</v>
      </c>
      <c r="BA21" s="43" t="s">
        <v>579</v>
      </c>
      <c r="BB21" s="42" t="s">
        <v>572</v>
      </c>
      <c r="BC21" s="27"/>
      <c r="BD21" s="40" t="s">
        <v>518</v>
      </c>
      <c r="BE21" s="40" t="s">
        <v>580</v>
      </c>
      <c r="BF21" s="40" t="s">
        <v>581</v>
      </c>
      <c r="BG21" s="40" t="s">
        <v>582</v>
      </c>
      <c r="BH21" s="40" t="s">
        <v>108</v>
      </c>
      <c r="BI21" s="40"/>
      <c r="BJ21" s="40" t="s">
        <v>581</v>
      </c>
      <c r="BK21" s="40"/>
      <c r="BL21" s="40" t="s">
        <v>583</v>
      </c>
      <c r="BM21" s="40" t="s">
        <v>498</v>
      </c>
      <c r="BN21" s="40" t="s">
        <v>584</v>
      </c>
      <c r="BO21" s="40" t="s">
        <v>585</v>
      </c>
      <c r="BP21" s="40" t="s">
        <v>586</v>
      </c>
      <c r="BQ21" s="40" t="s">
        <v>587</v>
      </c>
      <c r="BR21" s="40" t="s">
        <v>587</v>
      </c>
      <c r="BS21" s="40"/>
      <c r="BT21" s="40"/>
      <c r="BU21" s="40" t="s">
        <v>588</v>
      </c>
      <c r="BV21" s="41"/>
      <c r="BW21" s="41" t="s">
        <v>589</v>
      </c>
      <c r="BX21" s="41" t="s">
        <v>590</v>
      </c>
      <c r="BY21" s="41"/>
      <c r="BZ21" s="41" t="s">
        <v>591</v>
      </c>
      <c r="CA21" s="41" t="s">
        <v>592</v>
      </c>
      <c r="CB21" s="41" t="s">
        <v>559</v>
      </c>
      <c r="CC21" s="41"/>
      <c r="CD21" s="25" t="s">
        <v>473</v>
      </c>
      <c r="CE21" s="25" t="s">
        <v>530</v>
      </c>
      <c r="CF21" s="41" t="s">
        <v>593</v>
      </c>
      <c r="CG21" s="41" t="s">
        <v>594</v>
      </c>
      <c r="CH21" s="41"/>
      <c r="CI21" s="41" t="s">
        <v>108</v>
      </c>
      <c r="CJ21" s="41" t="s">
        <v>562</v>
      </c>
      <c r="CK21" s="41" t="s">
        <v>595</v>
      </c>
      <c r="CL21" s="41"/>
      <c r="CM21" s="41" t="s">
        <v>596</v>
      </c>
      <c r="CN21" s="41"/>
      <c r="CO21" s="41" t="s">
        <v>146</v>
      </c>
      <c r="CP21" s="41"/>
      <c r="CQ21" s="41"/>
      <c r="CR21" s="41"/>
      <c r="CS21" s="41" t="s">
        <v>310</v>
      </c>
      <c r="CT21" s="41"/>
      <c r="CU21" s="41" t="s">
        <v>596</v>
      </c>
    </row>
    <row r="22" spans="1:99" ht="50.1" customHeight="1">
      <c r="A22" s="26" t="s">
        <v>90</v>
      </c>
      <c r="B22" s="26" t="s">
        <v>91</v>
      </c>
      <c r="C22" s="26" t="s">
        <v>597</v>
      </c>
      <c r="D22" s="26"/>
      <c r="E22" s="26" t="s">
        <v>484</v>
      </c>
      <c r="F22" s="26" t="s">
        <v>598</v>
      </c>
      <c r="G22" s="29">
        <f t="shared" si="0"/>
        <v>0</v>
      </c>
      <c r="H22" s="30">
        <v>0.66666666666666663</v>
      </c>
      <c r="I22" s="31">
        <v>0.33333333333333331</v>
      </c>
      <c r="J22" s="30"/>
      <c r="K22" s="31"/>
      <c r="L22" s="30">
        <v>0</v>
      </c>
      <c r="M22" s="31">
        <v>1</v>
      </c>
      <c r="N22" s="30">
        <v>0</v>
      </c>
      <c r="O22" s="31">
        <v>1</v>
      </c>
      <c r="P22" s="30"/>
      <c r="Q22" s="31"/>
      <c r="R22" s="30">
        <v>0</v>
      </c>
      <c r="S22" s="31">
        <v>1</v>
      </c>
      <c r="T22" s="33">
        <f t="shared" si="1"/>
        <v>0</v>
      </c>
      <c r="U22" s="32"/>
      <c r="V22" s="33"/>
      <c r="W22" s="32"/>
      <c r="X22" s="33"/>
      <c r="Y22" s="32"/>
      <c r="Z22" s="33"/>
      <c r="AA22" s="32"/>
      <c r="AB22" s="33"/>
      <c r="AC22" s="32"/>
      <c r="AD22" s="33"/>
      <c r="AE22" s="32"/>
      <c r="AF22" s="33"/>
      <c r="AG22" s="34"/>
      <c r="AH22" s="41" t="s">
        <v>599</v>
      </c>
      <c r="AI22" s="41" t="s">
        <v>600</v>
      </c>
      <c r="AJ22" s="41" t="s">
        <v>601</v>
      </c>
      <c r="AK22" s="41" t="s">
        <v>601</v>
      </c>
      <c r="AL22" s="41" t="s">
        <v>602</v>
      </c>
      <c r="AM22" s="41" t="s">
        <v>603</v>
      </c>
      <c r="AN22" s="41" t="s">
        <v>604</v>
      </c>
      <c r="AO22" s="42" t="s">
        <v>605</v>
      </c>
      <c r="AP22" s="42" t="s">
        <v>606</v>
      </c>
      <c r="AQ22" s="42" t="s">
        <v>607</v>
      </c>
      <c r="AR22" s="42" t="s">
        <v>513</v>
      </c>
      <c r="AS22" s="42"/>
      <c r="AT22" s="42" t="s">
        <v>542</v>
      </c>
      <c r="AU22" s="42" t="s">
        <v>608</v>
      </c>
      <c r="AV22" s="42" t="s">
        <v>609</v>
      </c>
      <c r="AW22" s="42"/>
      <c r="AX22" s="42"/>
      <c r="AY22" s="42" t="s">
        <v>606</v>
      </c>
      <c r="AZ22" s="42" t="s">
        <v>610</v>
      </c>
      <c r="BA22" s="43" t="s">
        <v>611</v>
      </c>
      <c r="BB22" s="42" t="s">
        <v>606</v>
      </c>
      <c r="BC22" s="27" t="s">
        <v>612</v>
      </c>
      <c r="BD22" s="40" t="s">
        <v>518</v>
      </c>
      <c r="BE22" s="40" t="s">
        <v>613</v>
      </c>
      <c r="BF22" s="40"/>
      <c r="BG22" s="40" t="s">
        <v>614</v>
      </c>
      <c r="BH22" s="40" t="s">
        <v>108</v>
      </c>
      <c r="BI22" s="40"/>
      <c r="BJ22" s="40"/>
      <c r="BK22" s="40" t="s">
        <v>615</v>
      </c>
      <c r="BL22" s="40" t="s">
        <v>616</v>
      </c>
      <c r="BM22" s="40" t="s">
        <v>617</v>
      </c>
      <c r="BN22" s="40" t="s">
        <v>618</v>
      </c>
      <c r="BO22" s="40" t="s">
        <v>619</v>
      </c>
      <c r="BP22" s="40" t="s">
        <v>552</v>
      </c>
      <c r="BQ22" s="40" t="s">
        <v>620</v>
      </c>
      <c r="BR22" s="40" t="s">
        <v>620</v>
      </c>
      <c r="BS22" s="40"/>
      <c r="BT22" s="40" t="s">
        <v>621</v>
      </c>
      <c r="BU22" s="40"/>
      <c r="BV22" s="41"/>
      <c r="BW22" s="41" t="s">
        <v>556</v>
      </c>
      <c r="BX22" s="41" t="s">
        <v>622</v>
      </c>
      <c r="BY22" s="41"/>
      <c r="BZ22" s="41" t="s">
        <v>623</v>
      </c>
      <c r="CA22" s="41" t="s">
        <v>624</v>
      </c>
      <c r="CB22" s="41" t="s">
        <v>625</v>
      </c>
      <c r="CC22" s="41"/>
      <c r="CD22" s="25" t="s">
        <v>270</v>
      </c>
      <c r="CE22" s="25" t="s">
        <v>626</v>
      </c>
      <c r="CF22" s="41" t="s">
        <v>627</v>
      </c>
      <c r="CG22" s="41" t="s">
        <v>628</v>
      </c>
      <c r="CH22" s="41"/>
      <c r="CI22" s="41" t="s">
        <v>108</v>
      </c>
      <c r="CJ22" s="41" t="s">
        <v>562</v>
      </c>
      <c r="CK22" s="41" t="s">
        <v>629</v>
      </c>
      <c r="CL22" s="41" t="s">
        <v>630</v>
      </c>
      <c r="CM22" s="41" t="s">
        <v>631</v>
      </c>
      <c r="CN22" s="41"/>
      <c r="CO22" s="41" t="s">
        <v>146</v>
      </c>
      <c r="CP22" s="41" t="s">
        <v>632</v>
      </c>
      <c r="CQ22" s="41" t="s">
        <v>633</v>
      </c>
      <c r="CR22" s="41"/>
      <c r="CS22" s="41" t="s">
        <v>365</v>
      </c>
      <c r="CT22" s="41"/>
      <c r="CU22" s="41" t="s">
        <v>631</v>
      </c>
    </row>
    <row r="23" spans="1:99" ht="50.1" customHeight="1">
      <c r="A23" s="26" t="s">
        <v>90</v>
      </c>
      <c r="B23" s="26" t="s">
        <v>91</v>
      </c>
      <c r="C23" s="26" t="s">
        <v>634</v>
      </c>
      <c r="D23" s="26"/>
      <c r="E23" s="26" t="s">
        <v>635</v>
      </c>
      <c r="F23" s="26" t="s">
        <v>331</v>
      </c>
      <c r="G23" s="29">
        <f t="shared" si="0"/>
        <v>0</v>
      </c>
      <c r="H23" s="30">
        <v>0</v>
      </c>
      <c r="I23" s="31">
        <v>1</v>
      </c>
      <c r="J23" s="30"/>
      <c r="K23" s="31"/>
      <c r="L23" s="30">
        <v>0.14285714285714285</v>
      </c>
      <c r="M23" s="31">
        <v>0.8571428571428571</v>
      </c>
      <c r="N23" s="30"/>
      <c r="O23" s="31"/>
      <c r="P23" s="30">
        <v>0</v>
      </c>
      <c r="Q23" s="31">
        <v>1</v>
      </c>
      <c r="R23" s="30">
        <v>1</v>
      </c>
      <c r="S23" s="31">
        <v>0</v>
      </c>
      <c r="T23" s="33">
        <f t="shared" si="1"/>
        <v>0</v>
      </c>
      <c r="U23" s="32"/>
      <c r="V23" s="33"/>
      <c r="W23" s="32"/>
      <c r="X23" s="33"/>
      <c r="Y23" s="32"/>
      <c r="Z23" s="33"/>
      <c r="AA23" s="32"/>
      <c r="AB23" s="33"/>
      <c r="AC23" s="32"/>
      <c r="AD23" s="33"/>
      <c r="AE23" s="32"/>
      <c r="AF23" s="33"/>
      <c r="AG23" s="34"/>
      <c r="AH23" s="41" t="s">
        <v>123</v>
      </c>
      <c r="AI23" s="41" t="s">
        <v>636</v>
      </c>
      <c r="AJ23" s="41" t="s">
        <v>637</v>
      </c>
      <c r="AK23" s="41" t="s">
        <v>637</v>
      </c>
      <c r="AL23" s="41" t="s">
        <v>638</v>
      </c>
      <c r="AM23" s="41"/>
      <c r="AN23" s="41" t="s">
        <v>639</v>
      </c>
      <c r="AO23" s="42" t="s">
        <v>605</v>
      </c>
      <c r="AP23" s="42" t="s">
        <v>108</v>
      </c>
      <c r="AQ23" s="42" t="s">
        <v>188</v>
      </c>
      <c r="AR23" s="42" t="s">
        <v>186</v>
      </c>
      <c r="AS23" s="42" t="s">
        <v>640</v>
      </c>
      <c r="AT23" s="42" t="s">
        <v>542</v>
      </c>
      <c r="AU23" s="42" t="s">
        <v>514</v>
      </c>
      <c r="AV23" s="42"/>
      <c r="AW23" s="42"/>
      <c r="AX23" s="42"/>
      <c r="AY23" s="42" t="s">
        <v>108</v>
      </c>
      <c r="AZ23" s="42" t="s">
        <v>641</v>
      </c>
      <c r="BA23" s="43"/>
      <c r="BB23" s="42" t="s">
        <v>108</v>
      </c>
      <c r="BC23" s="27" t="s">
        <v>642</v>
      </c>
      <c r="BD23" s="40"/>
      <c r="BE23" s="40" t="s">
        <v>643</v>
      </c>
      <c r="BF23" s="40"/>
      <c r="BG23" s="40" t="s">
        <v>644</v>
      </c>
      <c r="BH23" s="40" t="s">
        <v>108</v>
      </c>
      <c r="BI23" s="40"/>
      <c r="BJ23" s="40"/>
      <c r="BK23" s="40" t="s">
        <v>645</v>
      </c>
      <c r="BL23" s="40" t="s">
        <v>646</v>
      </c>
      <c r="BM23" s="40" t="s">
        <v>647</v>
      </c>
      <c r="BN23" s="40"/>
      <c r="BO23" s="40" t="s">
        <v>648</v>
      </c>
      <c r="BP23" s="40" t="s">
        <v>649</v>
      </c>
      <c r="BQ23" s="40" t="s">
        <v>650</v>
      </c>
      <c r="BR23" s="40" t="s">
        <v>650</v>
      </c>
      <c r="BS23" s="40"/>
      <c r="BT23" s="40" t="s">
        <v>651</v>
      </c>
      <c r="BU23" s="40"/>
      <c r="BV23" s="41"/>
      <c r="BW23" s="41" t="s">
        <v>556</v>
      </c>
      <c r="BX23" s="41"/>
      <c r="BY23" s="41"/>
      <c r="BZ23" s="41" t="s">
        <v>652</v>
      </c>
      <c r="CA23" s="41" t="s">
        <v>653</v>
      </c>
      <c r="CB23" s="41" t="s">
        <v>654</v>
      </c>
      <c r="CC23" s="41"/>
      <c r="CD23" s="25"/>
      <c r="CE23" s="25" t="s">
        <v>244</v>
      </c>
      <c r="CF23" s="41" t="s">
        <v>655</v>
      </c>
      <c r="CG23" s="41" t="s">
        <v>656</v>
      </c>
      <c r="CH23" s="41"/>
      <c r="CI23" s="41" t="s">
        <v>108</v>
      </c>
      <c r="CJ23" s="41"/>
      <c r="CK23" s="41" t="s">
        <v>309</v>
      </c>
      <c r="CL23" s="41" t="s">
        <v>657</v>
      </c>
      <c r="CM23" s="41"/>
      <c r="CN23" s="41"/>
      <c r="CO23" s="41" t="s">
        <v>146</v>
      </c>
      <c r="CP23" s="41"/>
      <c r="CQ23" s="41"/>
      <c r="CR23" s="41"/>
      <c r="CS23" s="41" t="s">
        <v>365</v>
      </c>
      <c r="CT23" s="41" t="s">
        <v>658</v>
      </c>
      <c r="CU23" s="41"/>
    </row>
    <row r="24" spans="1:99" ht="50.1" customHeight="1">
      <c r="A24" s="26" t="s">
        <v>90</v>
      </c>
      <c r="B24" s="26" t="s">
        <v>91</v>
      </c>
      <c r="C24" s="26" t="s">
        <v>659</v>
      </c>
      <c r="D24" s="26"/>
      <c r="E24" s="26" t="s">
        <v>660</v>
      </c>
      <c r="F24" s="26" t="s">
        <v>415</v>
      </c>
      <c r="G24" s="29">
        <f t="shared" si="0"/>
        <v>0</v>
      </c>
      <c r="H24" s="30">
        <v>0.33333333333333331</v>
      </c>
      <c r="I24" s="31">
        <v>0.66666666666666663</v>
      </c>
      <c r="J24" s="30">
        <v>0</v>
      </c>
      <c r="K24" s="31">
        <v>1</v>
      </c>
      <c r="L24" s="30">
        <v>0.2</v>
      </c>
      <c r="M24" s="31">
        <v>0.8</v>
      </c>
      <c r="N24" s="30">
        <v>1</v>
      </c>
      <c r="O24" s="31">
        <v>0</v>
      </c>
      <c r="P24" s="30">
        <v>0</v>
      </c>
      <c r="Q24" s="31">
        <v>1</v>
      </c>
      <c r="R24" s="30">
        <v>0</v>
      </c>
      <c r="S24" s="31">
        <v>1</v>
      </c>
      <c r="T24" s="33">
        <f t="shared" si="1"/>
        <v>0</v>
      </c>
      <c r="U24" s="32"/>
      <c r="V24" s="33"/>
      <c r="W24" s="32"/>
      <c r="X24" s="33"/>
      <c r="Y24" s="32"/>
      <c r="Z24" s="33"/>
      <c r="AA24" s="32"/>
      <c r="AB24" s="33"/>
      <c r="AC24" s="32"/>
      <c r="AD24" s="33"/>
      <c r="AE24" s="32"/>
      <c r="AF24" s="33"/>
      <c r="AG24" s="34"/>
      <c r="AH24" s="41" t="s">
        <v>123</v>
      </c>
      <c r="AI24" s="41" t="s">
        <v>661</v>
      </c>
      <c r="AJ24" s="41" t="s">
        <v>662</v>
      </c>
      <c r="AK24" s="41" t="s">
        <v>662</v>
      </c>
      <c r="AL24" s="41" t="s">
        <v>568</v>
      </c>
      <c r="AM24" s="41"/>
      <c r="AN24" s="41" t="s">
        <v>663</v>
      </c>
      <c r="AO24" s="42" t="s">
        <v>293</v>
      </c>
      <c r="AP24" s="42" t="s">
        <v>108</v>
      </c>
      <c r="AQ24" s="42" t="s">
        <v>188</v>
      </c>
      <c r="AR24" s="42" t="s">
        <v>513</v>
      </c>
      <c r="AS24" s="42"/>
      <c r="AT24" s="42"/>
      <c r="AU24" s="42" t="s">
        <v>514</v>
      </c>
      <c r="AV24" s="42"/>
      <c r="AW24" s="42"/>
      <c r="AX24" s="42"/>
      <c r="AY24" s="42" t="s">
        <v>108</v>
      </c>
      <c r="AZ24" s="42"/>
      <c r="BA24" s="43"/>
      <c r="BB24" s="42" t="s">
        <v>108</v>
      </c>
      <c r="BC24" s="27" t="s">
        <v>664</v>
      </c>
      <c r="BD24" s="40" t="s">
        <v>665</v>
      </c>
      <c r="BE24" s="40" t="s">
        <v>546</v>
      </c>
      <c r="BF24" s="40"/>
      <c r="BG24" s="40" t="s">
        <v>666</v>
      </c>
      <c r="BH24" s="40" t="s">
        <v>108</v>
      </c>
      <c r="BI24" s="40"/>
      <c r="BJ24" s="40"/>
      <c r="BK24" s="40"/>
      <c r="BL24" s="40" t="s">
        <v>646</v>
      </c>
      <c r="BM24" s="40" t="s">
        <v>667</v>
      </c>
      <c r="BN24" s="40" t="s">
        <v>668</v>
      </c>
      <c r="BO24" s="40" t="s">
        <v>669</v>
      </c>
      <c r="BP24" s="40" t="s">
        <v>670</v>
      </c>
      <c r="BQ24" s="40"/>
      <c r="BR24" s="40"/>
      <c r="BS24" s="40"/>
      <c r="BT24" s="40"/>
      <c r="BU24" s="40"/>
      <c r="BV24" s="41" t="s">
        <v>671</v>
      </c>
      <c r="BW24" s="41" t="s">
        <v>672</v>
      </c>
      <c r="BX24" s="41" t="s">
        <v>673</v>
      </c>
      <c r="BY24" s="41"/>
      <c r="BZ24" s="41"/>
      <c r="CA24" s="41" t="s">
        <v>674</v>
      </c>
      <c r="CB24" s="41" t="s">
        <v>675</v>
      </c>
      <c r="CC24" s="41"/>
      <c r="CD24" s="25" t="s">
        <v>473</v>
      </c>
      <c r="CE24" s="25" t="s">
        <v>676</v>
      </c>
      <c r="CF24" s="41"/>
      <c r="CG24" s="41"/>
      <c r="CH24" s="41"/>
      <c r="CI24" s="41"/>
      <c r="CJ24" s="41" t="s">
        <v>677</v>
      </c>
      <c r="CK24" s="41" t="s">
        <v>678</v>
      </c>
      <c r="CL24" s="41"/>
      <c r="CM24" s="41"/>
      <c r="CN24" s="41"/>
      <c r="CO24" s="41" t="s">
        <v>146</v>
      </c>
      <c r="CP24" s="41"/>
      <c r="CQ24" s="41"/>
      <c r="CR24" s="41"/>
      <c r="CS24" s="41" t="s">
        <v>679</v>
      </c>
      <c r="CT24" s="41" t="s">
        <v>680</v>
      </c>
      <c r="CU24" s="41"/>
    </row>
    <row r="25" spans="1:99" ht="50.1" customHeight="1">
      <c r="A25" s="26" t="s">
        <v>90</v>
      </c>
      <c r="B25" s="26" t="s">
        <v>681</v>
      </c>
      <c r="C25" s="26" t="s">
        <v>682</v>
      </c>
      <c r="D25" s="26"/>
      <c r="E25" s="26" t="s">
        <v>93</v>
      </c>
      <c r="F25" s="26" t="s">
        <v>507</v>
      </c>
      <c r="G25" s="29">
        <f t="shared" si="0"/>
        <v>0</v>
      </c>
      <c r="H25" s="30">
        <v>0.66666666666666663</v>
      </c>
      <c r="I25" s="31">
        <v>0.33333333333333331</v>
      </c>
      <c r="J25" s="30">
        <v>0.5714285714285714</v>
      </c>
      <c r="K25" s="31">
        <v>0.42857142857142855</v>
      </c>
      <c r="L25" s="30">
        <v>0.4</v>
      </c>
      <c r="M25" s="31">
        <v>0.6</v>
      </c>
      <c r="N25" s="30"/>
      <c r="O25" s="31"/>
      <c r="P25" s="30"/>
      <c r="Q25" s="31"/>
      <c r="R25" s="30">
        <v>0.25</v>
      </c>
      <c r="S25" s="31">
        <v>0.75</v>
      </c>
      <c r="T25" s="33">
        <f t="shared" si="1"/>
        <v>0</v>
      </c>
      <c r="U25" s="32"/>
      <c r="V25" s="33"/>
      <c r="W25" s="32"/>
      <c r="X25" s="33"/>
      <c r="Y25" s="32"/>
      <c r="Z25" s="33"/>
      <c r="AA25" s="32"/>
      <c r="AB25" s="33"/>
      <c r="AC25" s="32"/>
      <c r="AD25" s="33"/>
      <c r="AE25" s="32"/>
      <c r="AF25" s="33"/>
      <c r="AG25" s="34"/>
      <c r="AH25" s="41" t="s">
        <v>123</v>
      </c>
      <c r="AI25" s="41"/>
      <c r="AJ25" s="41"/>
      <c r="AK25" s="41" t="s">
        <v>683</v>
      </c>
      <c r="AL25" s="41" t="s">
        <v>185</v>
      </c>
      <c r="AM25" s="41"/>
      <c r="AN25" s="41"/>
      <c r="AO25" s="42" t="s">
        <v>605</v>
      </c>
      <c r="AP25" s="42" t="s">
        <v>261</v>
      </c>
      <c r="AQ25" s="42" t="s">
        <v>188</v>
      </c>
      <c r="AR25" s="42" t="s">
        <v>684</v>
      </c>
      <c r="AS25" s="42" t="s">
        <v>685</v>
      </c>
      <c r="AT25" s="42"/>
      <c r="AU25" s="42" t="s">
        <v>686</v>
      </c>
      <c r="AV25" s="42"/>
      <c r="AW25" s="42"/>
      <c r="AX25" s="42" t="s">
        <v>687</v>
      </c>
      <c r="AY25" s="42" t="s">
        <v>261</v>
      </c>
      <c r="AZ25" s="42" t="s">
        <v>688</v>
      </c>
      <c r="BA25" s="43"/>
      <c r="BB25" s="42" t="s">
        <v>261</v>
      </c>
      <c r="BC25" s="27"/>
      <c r="BD25" s="40" t="s">
        <v>689</v>
      </c>
      <c r="BE25" s="40"/>
      <c r="BF25" s="40"/>
      <c r="BG25" s="40"/>
      <c r="BH25" s="40"/>
      <c r="BI25" s="40"/>
      <c r="BJ25" s="40"/>
      <c r="BK25" s="40" t="s">
        <v>255</v>
      </c>
      <c r="BL25" s="40" t="s">
        <v>646</v>
      </c>
      <c r="BM25" s="40" t="s">
        <v>690</v>
      </c>
      <c r="BN25" s="40"/>
      <c r="BO25" s="40"/>
      <c r="BP25" s="40"/>
      <c r="BQ25" s="40" t="s">
        <v>691</v>
      </c>
      <c r="BR25" s="40" t="s">
        <v>691</v>
      </c>
      <c r="BS25" s="40"/>
      <c r="BT25" s="40"/>
      <c r="BU25" s="40"/>
      <c r="BV25" s="41"/>
      <c r="BW25" s="41"/>
      <c r="BX25" s="41"/>
      <c r="BY25" s="41"/>
      <c r="BZ25" s="41"/>
      <c r="CA25" s="25"/>
      <c r="CB25" s="41"/>
      <c r="CC25" s="41"/>
      <c r="CD25" s="25"/>
      <c r="CE25" s="25" t="s">
        <v>692</v>
      </c>
      <c r="CF25" s="41"/>
      <c r="CG25" s="41"/>
      <c r="CH25" s="41"/>
      <c r="CI25" s="41"/>
      <c r="CJ25" s="41"/>
      <c r="CK25" s="41" t="s">
        <v>693</v>
      </c>
      <c r="CL25" s="41"/>
      <c r="CM25" s="41" t="s">
        <v>694</v>
      </c>
      <c r="CN25" s="41"/>
      <c r="CO25" s="41" t="s">
        <v>146</v>
      </c>
      <c r="CP25" s="41" t="s">
        <v>695</v>
      </c>
      <c r="CQ25" s="41"/>
      <c r="CR25" s="41"/>
      <c r="CS25" s="41" t="s">
        <v>696</v>
      </c>
      <c r="CT25" s="41"/>
      <c r="CU25" s="41" t="s">
        <v>694</v>
      </c>
    </row>
    <row r="26" spans="1:99" ht="50.1" customHeight="1">
      <c r="A26" s="26" t="s">
        <v>90</v>
      </c>
      <c r="B26" s="26" t="s">
        <v>681</v>
      </c>
      <c r="C26" s="26" t="s">
        <v>697</v>
      </c>
      <c r="D26" s="26"/>
      <c r="E26" s="26" t="s">
        <v>93</v>
      </c>
      <c r="F26" s="26" t="s">
        <v>507</v>
      </c>
      <c r="G26" s="29">
        <f t="shared" si="0"/>
        <v>0</v>
      </c>
      <c r="H26" s="30">
        <v>1</v>
      </c>
      <c r="I26" s="31">
        <v>0</v>
      </c>
      <c r="J26" s="30">
        <v>0.3</v>
      </c>
      <c r="K26" s="31">
        <v>0.7</v>
      </c>
      <c r="L26" s="30">
        <v>0.4</v>
      </c>
      <c r="M26" s="31">
        <v>0.6</v>
      </c>
      <c r="N26" s="30">
        <v>0</v>
      </c>
      <c r="O26" s="31">
        <v>1</v>
      </c>
      <c r="P26" s="30">
        <v>0</v>
      </c>
      <c r="Q26" s="31">
        <v>1</v>
      </c>
      <c r="R26" s="30">
        <v>1</v>
      </c>
      <c r="S26" s="31">
        <v>0</v>
      </c>
      <c r="T26" s="33">
        <f t="shared" si="1"/>
        <v>0</v>
      </c>
      <c r="U26" s="32"/>
      <c r="V26" s="33"/>
      <c r="W26" s="32"/>
      <c r="X26" s="33"/>
      <c r="Y26" s="32"/>
      <c r="Z26" s="33"/>
      <c r="AA26" s="32"/>
      <c r="AB26" s="33"/>
      <c r="AC26" s="32"/>
      <c r="AD26" s="33"/>
      <c r="AE26" s="32"/>
      <c r="AF26" s="33"/>
      <c r="AG26" s="34"/>
      <c r="AH26" s="41" t="s">
        <v>123</v>
      </c>
      <c r="AI26" s="41" t="s">
        <v>698</v>
      </c>
      <c r="AJ26" s="41"/>
      <c r="AK26" s="41" t="s">
        <v>683</v>
      </c>
      <c r="AL26" s="41" t="s">
        <v>185</v>
      </c>
      <c r="AM26" s="41"/>
      <c r="AN26" s="41"/>
      <c r="AO26" s="42" t="s">
        <v>605</v>
      </c>
      <c r="AP26" s="42" t="s">
        <v>372</v>
      </c>
      <c r="AQ26" s="42" t="s">
        <v>188</v>
      </c>
      <c r="AR26" s="42" t="s">
        <v>684</v>
      </c>
      <c r="AS26" s="42" t="s">
        <v>699</v>
      </c>
      <c r="AT26" s="42"/>
      <c r="AU26" s="42" t="s">
        <v>700</v>
      </c>
      <c r="AV26" s="42"/>
      <c r="AW26" s="42"/>
      <c r="AX26" s="42"/>
      <c r="AY26" s="42" t="s">
        <v>372</v>
      </c>
      <c r="AZ26" s="42"/>
      <c r="BA26" s="43"/>
      <c r="BB26" s="42" t="s">
        <v>372</v>
      </c>
      <c r="BC26" s="27"/>
      <c r="BD26" s="40" t="s">
        <v>689</v>
      </c>
      <c r="BE26" s="40"/>
      <c r="BF26" s="40"/>
      <c r="BG26" s="40"/>
      <c r="BH26" s="40"/>
      <c r="BI26" s="40"/>
      <c r="BJ26" s="40"/>
      <c r="BK26" s="40" t="s">
        <v>255</v>
      </c>
      <c r="BL26" s="40" t="s">
        <v>646</v>
      </c>
      <c r="BM26" s="40" t="s">
        <v>690</v>
      </c>
      <c r="BN26" s="40"/>
      <c r="BO26" s="40"/>
      <c r="BP26" s="40"/>
      <c r="BQ26" s="40" t="s">
        <v>701</v>
      </c>
      <c r="BR26" s="40" t="s">
        <v>701</v>
      </c>
      <c r="BS26" s="40"/>
      <c r="BT26" s="40"/>
      <c r="BU26" s="40"/>
      <c r="BV26" s="41"/>
      <c r="BW26" s="41"/>
      <c r="BX26" s="41"/>
      <c r="BY26" s="41"/>
      <c r="BZ26" s="41"/>
      <c r="CA26" s="25"/>
      <c r="CB26" s="41"/>
      <c r="CC26" s="41"/>
      <c r="CD26" s="25"/>
      <c r="CE26" s="25" t="s">
        <v>692</v>
      </c>
      <c r="CF26" s="41"/>
      <c r="CG26" s="41"/>
      <c r="CH26" s="41"/>
      <c r="CI26" s="41"/>
      <c r="CJ26" s="41"/>
      <c r="CK26" s="41" t="s">
        <v>693</v>
      </c>
      <c r="CL26" s="41"/>
      <c r="CM26" s="41" t="s">
        <v>702</v>
      </c>
      <c r="CN26" s="41"/>
      <c r="CO26" s="41" t="s">
        <v>703</v>
      </c>
      <c r="CP26" s="41" t="s">
        <v>704</v>
      </c>
      <c r="CQ26" s="41"/>
      <c r="CR26" s="41"/>
      <c r="CS26" s="41" t="s">
        <v>696</v>
      </c>
      <c r="CT26" s="41"/>
      <c r="CU26" s="41" t="s">
        <v>702</v>
      </c>
    </row>
    <row r="27" spans="1:99" ht="50.1" customHeight="1">
      <c r="A27" s="26" t="s">
        <v>90</v>
      </c>
      <c r="B27" s="26" t="s">
        <v>681</v>
      </c>
      <c r="C27" s="26" t="s">
        <v>705</v>
      </c>
      <c r="D27" s="26"/>
      <c r="E27" s="26" t="s">
        <v>93</v>
      </c>
      <c r="F27" s="26" t="s">
        <v>237</v>
      </c>
      <c r="G27" s="29">
        <f t="shared" si="0"/>
        <v>0</v>
      </c>
      <c r="H27" s="30">
        <v>0</v>
      </c>
      <c r="I27" s="31">
        <v>1</v>
      </c>
      <c r="J27" s="30">
        <v>0.16666666666666666</v>
      </c>
      <c r="K27" s="31">
        <v>0.83333333333333337</v>
      </c>
      <c r="L27" s="30">
        <v>0</v>
      </c>
      <c r="M27" s="31">
        <v>1</v>
      </c>
      <c r="N27" s="30">
        <v>0.2</v>
      </c>
      <c r="O27" s="31">
        <v>0.8</v>
      </c>
      <c r="P27" s="30"/>
      <c r="Q27" s="31"/>
      <c r="R27" s="30"/>
      <c r="S27" s="31"/>
      <c r="T27" s="33">
        <f t="shared" si="1"/>
        <v>0</v>
      </c>
      <c r="U27" s="32"/>
      <c r="V27" s="33"/>
      <c r="W27" s="32"/>
      <c r="X27" s="33"/>
      <c r="Y27" s="32"/>
      <c r="Z27" s="33"/>
      <c r="AA27" s="32"/>
      <c r="AB27" s="33"/>
      <c r="AC27" s="32"/>
      <c r="AD27" s="33"/>
      <c r="AE27" s="32"/>
      <c r="AF27" s="33"/>
      <c r="AG27" s="34"/>
      <c r="AH27" s="41" t="s">
        <v>123</v>
      </c>
      <c r="AI27" s="41" t="s">
        <v>706</v>
      </c>
      <c r="AJ27" s="41"/>
      <c r="AK27" s="41" t="s">
        <v>707</v>
      </c>
      <c r="AL27" s="41" t="s">
        <v>185</v>
      </c>
      <c r="AM27" s="41"/>
      <c r="AN27" s="41"/>
      <c r="AO27" s="42" t="s">
        <v>708</v>
      </c>
      <c r="AP27" s="42" t="s">
        <v>709</v>
      </c>
      <c r="AQ27" s="42" t="s">
        <v>188</v>
      </c>
      <c r="AR27" s="42" t="s">
        <v>186</v>
      </c>
      <c r="AS27" s="42"/>
      <c r="AT27" s="42"/>
      <c r="AU27" s="42" t="s">
        <v>710</v>
      </c>
      <c r="AV27" s="42"/>
      <c r="AW27" s="42"/>
      <c r="AX27" s="42"/>
      <c r="AY27" s="42" t="s">
        <v>709</v>
      </c>
      <c r="AZ27" s="42"/>
      <c r="BA27" s="43"/>
      <c r="BB27" s="42" t="s">
        <v>709</v>
      </c>
      <c r="BC27" s="27"/>
      <c r="BD27" s="40" t="s">
        <v>711</v>
      </c>
      <c r="BE27" s="40"/>
      <c r="BF27" s="40"/>
      <c r="BG27" s="40"/>
      <c r="BH27" s="40"/>
      <c r="BI27" s="40"/>
      <c r="BJ27" s="40"/>
      <c r="BK27" s="40" t="s">
        <v>549</v>
      </c>
      <c r="BL27" s="40" t="s">
        <v>712</v>
      </c>
      <c r="BM27" s="40" t="s">
        <v>690</v>
      </c>
      <c r="BN27" s="40"/>
      <c r="BO27" s="40"/>
      <c r="BP27" s="40"/>
      <c r="BQ27" s="40"/>
      <c r="BR27" s="40"/>
      <c r="BS27" s="40"/>
      <c r="BT27" s="40"/>
      <c r="BU27" s="40"/>
      <c r="BV27" s="41"/>
      <c r="BW27" s="41"/>
      <c r="BX27" s="41"/>
      <c r="BY27" s="41"/>
      <c r="BZ27" s="41"/>
      <c r="CA27" s="25"/>
      <c r="CB27" s="41"/>
      <c r="CC27" s="41"/>
      <c r="CD27" s="25"/>
      <c r="CE27" s="25"/>
      <c r="CF27" s="41"/>
      <c r="CG27" s="41"/>
      <c r="CH27" s="41"/>
      <c r="CI27" s="41"/>
      <c r="CJ27" s="41"/>
      <c r="CK27" s="41" t="s">
        <v>309</v>
      </c>
      <c r="CL27" s="41"/>
      <c r="CM27" s="41"/>
      <c r="CN27" s="41"/>
      <c r="CO27" s="41" t="s">
        <v>146</v>
      </c>
      <c r="CP27" s="41"/>
      <c r="CQ27" s="41"/>
      <c r="CR27" s="41"/>
      <c r="CS27" s="41" t="s">
        <v>713</v>
      </c>
      <c r="CT27" s="41"/>
      <c r="CU27" s="41"/>
    </row>
    <row r="28" spans="1:99" ht="50.1" customHeight="1">
      <c r="A28" s="26" t="s">
        <v>90</v>
      </c>
      <c r="B28" s="26" t="s">
        <v>681</v>
      </c>
      <c r="C28" s="26" t="s">
        <v>714</v>
      </c>
      <c r="D28" s="26"/>
      <c r="E28" s="26" t="s">
        <v>93</v>
      </c>
      <c r="F28" s="26" t="s">
        <v>150</v>
      </c>
      <c r="G28" s="29">
        <f t="shared" si="0"/>
        <v>0</v>
      </c>
      <c r="H28" s="30">
        <v>0</v>
      </c>
      <c r="I28" s="31">
        <v>1</v>
      </c>
      <c r="J28" s="30">
        <v>0.6428571428571429</v>
      </c>
      <c r="K28" s="31">
        <v>0.35714285714285715</v>
      </c>
      <c r="L28" s="30">
        <v>0</v>
      </c>
      <c r="M28" s="31">
        <v>1</v>
      </c>
      <c r="N28" s="30">
        <v>0.5</v>
      </c>
      <c r="O28" s="31">
        <v>0.5</v>
      </c>
      <c r="P28" s="30">
        <v>0</v>
      </c>
      <c r="Q28" s="31">
        <v>1</v>
      </c>
      <c r="R28" s="30"/>
      <c r="S28" s="31"/>
      <c r="T28" s="33">
        <f t="shared" si="1"/>
        <v>0</v>
      </c>
      <c r="U28" s="32"/>
      <c r="V28" s="33"/>
      <c r="W28" s="32"/>
      <c r="X28" s="33"/>
      <c r="Y28" s="32"/>
      <c r="Z28" s="33"/>
      <c r="AA28" s="32"/>
      <c r="AB28" s="33"/>
      <c r="AC28" s="32"/>
      <c r="AD28" s="33"/>
      <c r="AE28" s="32"/>
      <c r="AF28" s="33"/>
      <c r="AG28" s="34"/>
      <c r="AH28" s="41" t="s">
        <v>123</v>
      </c>
      <c r="AI28" s="41"/>
      <c r="AJ28" s="41"/>
      <c r="AK28" s="41"/>
      <c r="AL28" s="41" t="s">
        <v>185</v>
      </c>
      <c r="AM28" s="41" t="s">
        <v>715</v>
      </c>
      <c r="AN28" s="41"/>
      <c r="AO28" s="42" t="s">
        <v>605</v>
      </c>
      <c r="AP28" s="42" t="s">
        <v>333</v>
      </c>
      <c r="AQ28" s="42" t="s">
        <v>188</v>
      </c>
      <c r="AR28" s="42" t="s">
        <v>186</v>
      </c>
      <c r="AS28" s="42"/>
      <c r="AT28" s="42"/>
      <c r="AU28" s="42" t="s">
        <v>123</v>
      </c>
      <c r="AV28" s="42"/>
      <c r="AW28" s="42"/>
      <c r="AX28" s="42"/>
      <c r="AY28" s="42" t="s">
        <v>333</v>
      </c>
      <c r="AZ28" s="42" t="s">
        <v>716</v>
      </c>
      <c r="BA28" s="43"/>
      <c r="BB28" s="42" t="s">
        <v>333</v>
      </c>
      <c r="BC28" s="27"/>
      <c r="BD28" s="40"/>
      <c r="BE28" s="40"/>
      <c r="BF28" s="40"/>
      <c r="BG28" s="40"/>
      <c r="BH28" s="40"/>
      <c r="BI28" s="40"/>
      <c r="BJ28" s="40"/>
      <c r="BK28" s="40"/>
      <c r="BL28" s="40" t="s">
        <v>157</v>
      </c>
      <c r="BM28" s="40" t="s">
        <v>690</v>
      </c>
      <c r="BN28" s="40"/>
      <c r="BO28" s="40"/>
      <c r="BP28" s="40"/>
      <c r="BQ28" s="40"/>
      <c r="BR28" s="40"/>
      <c r="BS28" s="40"/>
      <c r="BT28" s="40"/>
      <c r="BU28" s="40"/>
      <c r="BV28" s="41"/>
      <c r="BW28" s="41"/>
      <c r="BX28" s="41"/>
      <c r="BY28" s="41"/>
      <c r="BZ28" s="41"/>
      <c r="CA28" s="25"/>
      <c r="CB28" s="41"/>
      <c r="CC28" s="41"/>
      <c r="CD28" s="25"/>
      <c r="CE28" s="25"/>
      <c r="CF28" s="41"/>
      <c r="CG28" s="41"/>
      <c r="CH28" s="41"/>
      <c r="CI28" s="41"/>
      <c r="CJ28" s="41"/>
      <c r="CK28" s="41" t="s">
        <v>309</v>
      </c>
      <c r="CL28" s="41"/>
      <c r="CM28" s="41" t="s">
        <v>717</v>
      </c>
      <c r="CN28" s="41"/>
      <c r="CO28" s="41" t="s">
        <v>146</v>
      </c>
      <c r="CP28" s="41"/>
      <c r="CQ28" s="41"/>
      <c r="CR28" s="41"/>
      <c r="CS28" s="41" t="s">
        <v>310</v>
      </c>
      <c r="CT28" s="41"/>
      <c r="CU28" s="41" t="s">
        <v>717</v>
      </c>
    </row>
    <row r="29" spans="1:99" ht="50.1" customHeight="1">
      <c r="A29" s="26" t="s">
        <v>90</v>
      </c>
      <c r="B29" s="26" t="s">
        <v>681</v>
      </c>
      <c r="C29" s="26" t="s">
        <v>718</v>
      </c>
      <c r="D29" s="26"/>
      <c r="E29" s="26" t="s">
        <v>93</v>
      </c>
      <c r="F29" s="26" t="s">
        <v>237</v>
      </c>
      <c r="G29" s="29">
        <f t="shared" si="0"/>
        <v>0</v>
      </c>
      <c r="H29" s="30">
        <v>1</v>
      </c>
      <c r="I29" s="31">
        <v>0</v>
      </c>
      <c r="J29" s="30">
        <v>0.33333333333333331</v>
      </c>
      <c r="K29" s="31">
        <v>0.66666666666666663</v>
      </c>
      <c r="L29" s="30">
        <v>0.5</v>
      </c>
      <c r="M29" s="31">
        <v>0.5</v>
      </c>
      <c r="N29" s="30">
        <v>0</v>
      </c>
      <c r="O29" s="31">
        <v>1</v>
      </c>
      <c r="P29" s="30">
        <v>0</v>
      </c>
      <c r="Q29" s="31">
        <v>1</v>
      </c>
      <c r="R29" s="30"/>
      <c r="S29" s="31"/>
      <c r="T29" s="33">
        <f t="shared" si="1"/>
        <v>0</v>
      </c>
      <c r="U29" s="32"/>
      <c r="V29" s="33"/>
      <c r="W29" s="32"/>
      <c r="X29" s="33"/>
      <c r="Y29" s="32"/>
      <c r="Z29" s="33"/>
      <c r="AA29" s="32"/>
      <c r="AB29" s="33"/>
      <c r="AC29" s="32"/>
      <c r="AD29" s="33"/>
      <c r="AE29" s="32"/>
      <c r="AF29" s="33"/>
      <c r="AG29" s="34"/>
      <c r="AH29" s="41" t="s">
        <v>123</v>
      </c>
      <c r="AI29" s="41"/>
      <c r="AJ29" s="41"/>
      <c r="AK29" s="41"/>
      <c r="AL29" s="41" t="s">
        <v>185</v>
      </c>
      <c r="AM29" s="41"/>
      <c r="AN29" s="41"/>
      <c r="AO29" s="42" t="s">
        <v>719</v>
      </c>
      <c r="AP29" s="42" t="s">
        <v>487</v>
      </c>
      <c r="AQ29" s="42" t="s">
        <v>188</v>
      </c>
      <c r="AR29" s="42" t="s">
        <v>186</v>
      </c>
      <c r="AS29" s="42"/>
      <c r="AT29" s="42"/>
      <c r="AU29" s="42" t="s">
        <v>123</v>
      </c>
      <c r="AV29" s="42"/>
      <c r="AW29" s="42"/>
      <c r="AX29" s="42"/>
      <c r="AY29" s="42" t="s">
        <v>487</v>
      </c>
      <c r="AZ29" s="42" t="s">
        <v>720</v>
      </c>
      <c r="BA29" s="43"/>
      <c r="BB29" s="42" t="s">
        <v>487</v>
      </c>
      <c r="BC29" s="27"/>
      <c r="BD29" s="40" t="s">
        <v>721</v>
      </c>
      <c r="BE29" s="40" t="s">
        <v>722</v>
      </c>
      <c r="BF29" s="40" t="s">
        <v>723</v>
      </c>
      <c r="BG29" s="40" t="s">
        <v>724</v>
      </c>
      <c r="BH29" s="40"/>
      <c r="BI29" s="40"/>
      <c r="BJ29" s="40" t="s">
        <v>723</v>
      </c>
      <c r="BK29" s="40"/>
      <c r="BL29" s="40" t="s">
        <v>725</v>
      </c>
      <c r="BM29" s="40" t="s">
        <v>690</v>
      </c>
      <c r="BN29" s="40"/>
      <c r="BO29" s="40"/>
      <c r="BP29" s="40"/>
      <c r="BQ29" s="40"/>
      <c r="BR29" s="40"/>
      <c r="BS29" s="40"/>
      <c r="BT29" s="40"/>
      <c r="BU29" s="40"/>
      <c r="BV29" s="41"/>
      <c r="BW29" s="41"/>
      <c r="BX29" s="41"/>
      <c r="BY29" s="41"/>
      <c r="BZ29" s="41"/>
      <c r="CA29" s="25"/>
      <c r="CB29" s="41"/>
      <c r="CC29" s="41"/>
      <c r="CD29" s="25"/>
      <c r="CE29" s="25"/>
      <c r="CF29" s="41"/>
      <c r="CG29" s="41"/>
      <c r="CH29" s="41"/>
      <c r="CI29" s="41"/>
      <c r="CJ29" s="41"/>
      <c r="CK29" s="41" t="s">
        <v>309</v>
      </c>
      <c r="CL29" s="41"/>
      <c r="CM29" s="41"/>
      <c r="CN29" s="41"/>
      <c r="CO29" s="41" t="s">
        <v>146</v>
      </c>
      <c r="CP29" s="41"/>
      <c r="CQ29" s="41"/>
      <c r="CR29" s="41"/>
      <c r="CS29" s="41" t="s">
        <v>310</v>
      </c>
      <c r="CT29" s="41"/>
      <c r="CU29" s="41"/>
    </row>
    <row r="30" spans="1:99" ht="50.1" customHeight="1">
      <c r="A30" s="26" t="s">
        <v>90</v>
      </c>
      <c r="B30" s="26" t="s">
        <v>681</v>
      </c>
      <c r="C30" s="26" t="s">
        <v>726</v>
      </c>
      <c r="D30" s="26"/>
      <c r="E30" s="26" t="s">
        <v>236</v>
      </c>
      <c r="F30" s="26" t="s">
        <v>727</v>
      </c>
      <c r="G30" s="29">
        <f t="shared" si="0"/>
        <v>0</v>
      </c>
      <c r="H30" s="30">
        <v>0.45454545454545453</v>
      </c>
      <c r="I30" s="31">
        <v>0.54545454545454541</v>
      </c>
      <c r="J30" s="30">
        <v>0.125</v>
      </c>
      <c r="K30" s="31">
        <v>0.875</v>
      </c>
      <c r="L30" s="30">
        <v>6.6666666666666666E-2</v>
      </c>
      <c r="M30" s="31">
        <v>0.93333333333333335</v>
      </c>
      <c r="N30" s="30"/>
      <c r="O30" s="31"/>
      <c r="P30" s="30">
        <v>0</v>
      </c>
      <c r="Q30" s="31">
        <v>1</v>
      </c>
      <c r="R30" s="30">
        <v>0.33333333333333331</v>
      </c>
      <c r="S30" s="31">
        <v>0.66666666666666663</v>
      </c>
      <c r="T30" s="33">
        <f t="shared" si="1"/>
        <v>0</v>
      </c>
      <c r="U30" s="32"/>
      <c r="V30" s="33"/>
      <c r="W30" s="32"/>
      <c r="X30" s="33"/>
      <c r="Y30" s="32"/>
      <c r="Z30" s="33"/>
      <c r="AA30" s="32"/>
      <c r="AB30" s="33"/>
      <c r="AC30" s="32"/>
      <c r="AD30" s="33"/>
      <c r="AE30" s="32"/>
      <c r="AF30" s="33"/>
      <c r="AG30" s="34"/>
      <c r="AH30" s="41" t="s">
        <v>123</v>
      </c>
      <c r="AI30" s="41"/>
      <c r="AJ30" s="41"/>
      <c r="AK30" s="41"/>
      <c r="AL30" s="41" t="s">
        <v>185</v>
      </c>
      <c r="AM30" s="41"/>
      <c r="AN30" s="41" t="s">
        <v>728</v>
      </c>
      <c r="AO30" s="42" t="s">
        <v>187</v>
      </c>
      <c r="AP30" s="42" t="s">
        <v>261</v>
      </c>
      <c r="AQ30" s="42" t="s">
        <v>188</v>
      </c>
      <c r="AR30" s="42" t="s">
        <v>186</v>
      </c>
      <c r="AS30" s="42"/>
      <c r="AT30" s="42"/>
      <c r="AU30" s="42" t="s">
        <v>123</v>
      </c>
      <c r="AV30" s="42"/>
      <c r="AW30" s="42"/>
      <c r="AX30" s="42"/>
      <c r="AY30" s="42" t="s">
        <v>261</v>
      </c>
      <c r="AZ30" s="42"/>
      <c r="BA30" s="43"/>
      <c r="BB30" s="42" t="s">
        <v>261</v>
      </c>
      <c r="BC30" s="27"/>
      <c r="BD30" s="40"/>
      <c r="BE30" s="40"/>
      <c r="BF30" s="40"/>
      <c r="BG30" s="40"/>
      <c r="BH30" s="40"/>
      <c r="BI30" s="40"/>
      <c r="BJ30" s="40"/>
      <c r="BK30" s="40"/>
      <c r="BL30" s="40" t="s">
        <v>646</v>
      </c>
      <c r="BM30" s="40" t="s">
        <v>690</v>
      </c>
      <c r="BN30" s="40"/>
      <c r="BO30" s="40"/>
      <c r="BP30" s="40"/>
      <c r="BQ30" s="40" t="s">
        <v>729</v>
      </c>
      <c r="BR30" s="40" t="s">
        <v>729</v>
      </c>
      <c r="BS30" s="40"/>
      <c r="BT30" s="40"/>
      <c r="BU30" s="40"/>
      <c r="BV30" s="41"/>
      <c r="BW30" s="41"/>
      <c r="BX30" s="41"/>
      <c r="BY30" s="41"/>
      <c r="BZ30" s="41"/>
      <c r="CA30" s="25"/>
      <c r="CB30" s="41"/>
      <c r="CC30" s="41"/>
      <c r="CD30" s="25"/>
      <c r="CE30" s="25"/>
      <c r="CF30" s="41"/>
      <c r="CG30" s="41"/>
      <c r="CH30" s="41"/>
      <c r="CI30" s="41"/>
      <c r="CJ30" s="41"/>
      <c r="CK30" s="41" t="s">
        <v>309</v>
      </c>
      <c r="CL30" s="41"/>
      <c r="CM30" s="41"/>
      <c r="CN30" s="41"/>
      <c r="CO30" s="41" t="s">
        <v>146</v>
      </c>
      <c r="CP30" s="41"/>
      <c r="CQ30" s="41"/>
      <c r="CR30" s="41"/>
      <c r="CS30" s="41" t="s">
        <v>310</v>
      </c>
      <c r="CT30" s="41"/>
      <c r="CU30" s="41"/>
    </row>
    <row r="31" spans="1:99" ht="50.1" customHeight="1">
      <c r="A31" s="26" t="s">
        <v>90</v>
      </c>
      <c r="B31" s="26" t="s">
        <v>681</v>
      </c>
      <c r="C31" s="26" t="s">
        <v>730</v>
      </c>
      <c r="D31" s="26"/>
      <c r="E31" s="26" t="s">
        <v>236</v>
      </c>
      <c r="F31" s="26" t="s">
        <v>727</v>
      </c>
      <c r="G31" s="29">
        <f t="shared" si="0"/>
        <v>0</v>
      </c>
      <c r="H31" s="30">
        <v>0.5</v>
      </c>
      <c r="I31" s="31">
        <v>0.5</v>
      </c>
      <c r="J31" s="30">
        <v>0.75</v>
      </c>
      <c r="K31" s="31">
        <v>0.25</v>
      </c>
      <c r="L31" s="30">
        <v>0.5</v>
      </c>
      <c r="M31" s="31">
        <v>0.5</v>
      </c>
      <c r="N31" s="30"/>
      <c r="O31" s="31"/>
      <c r="P31" s="30">
        <v>0.125</v>
      </c>
      <c r="Q31" s="31">
        <v>0.875</v>
      </c>
      <c r="R31" s="30">
        <v>0</v>
      </c>
      <c r="S31" s="31">
        <v>1</v>
      </c>
      <c r="T31" s="33">
        <f t="shared" si="1"/>
        <v>0</v>
      </c>
      <c r="U31" s="32"/>
      <c r="V31" s="33"/>
      <c r="W31" s="32"/>
      <c r="X31" s="33"/>
      <c r="Y31" s="32"/>
      <c r="Z31" s="33"/>
      <c r="AA31" s="32"/>
      <c r="AB31" s="33"/>
      <c r="AC31" s="32"/>
      <c r="AD31" s="33"/>
      <c r="AE31" s="32"/>
      <c r="AF31" s="33"/>
      <c r="AG31" s="34"/>
      <c r="AH31" s="41" t="s">
        <v>123</v>
      </c>
      <c r="AI31" s="41"/>
      <c r="AJ31" s="41"/>
      <c r="AK31" s="41"/>
      <c r="AL31" s="41" t="s">
        <v>185</v>
      </c>
      <c r="AM31" s="41"/>
      <c r="AN31" s="41"/>
      <c r="AO31" s="42" t="s">
        <v>731</v>
      </c>
      <c r="AP31" s="42" t="s">
        <v>732</v>
      </c>
      <c r="AQ31" s="42" t="s">
        <v>188</v>
      </c>
      <c r="AR31" s="42" t="s">
        <v>186</v>
      </c>
      <c r="AS31" s="42"/>
      <c r="AT31" s="42"/>
      <c r="AU31" s="42" t="s">
        <v>123</v>
      </c>
      <c r="AV31" s="42"/>
      <c r="AW31" s="42"/>
      <c r="AX31" s="42"/>
      <c r="AY31" s="42" t="s">
        <v>732</v>
      </c>
      <c r="AZ31" s="42"/>
      <c r="BA31" s="43"/>
      <c r="BB31" s="42" t="s">
        <v>732</v>
      </c>
      <c r="BC31" s="27"/>
      <c r="BD31" s="40"/>
      <c r="BE31" s="40"/>
      <c r="BF31" s="40"/>
      <c r="BG31" s="40"/>
      <c r="BH31" s="40"/>
      <c r="BI31" s="40"/>
      <c r="BJ31" s="40"/>
      <c r="BK31" s="40"/>
      <c r="BL31" s="40" t="s">
        <v>733</v>
      </c>
      <c r="BM31" s="40" t="s">
        <v>690</v>
      </c>
      <c r="BN31" s="40"/>
      <c r="BO31" s="40"/>
      <c r="BP31" s="40"/>
      <c r="BQ31" s="40"/>
      <c r="BR31" s="40"/>
      <c r="BS31" s="40"/>
      <c r="BT31" s="40"/>
      <c r="BU31" s="40"/>
      <c r="BV31" s="41"/>
      <c r="BW31" s="41"/>
      <c r="BX31" s="41"/>
      <c r="BY31" s="41"/>
      <c r="BZ31" s="41"/>
      <c r="CA31" s="25"/>
      <c r="CB31" s="41"/>
      <c r="CC31" s="41"/>
      <c r="CD31" s="25"/>
      <c r="CE31" s="25"/>
      <c r="CF31" s="41"/>
      <c r="CG31" s="41"/>
      <c r="CH31" s="41"/>
      <c r="CI31" s="41"/>
      <c r="CJ31" s="41"/>
      <c r="CK31" s="41" t="s">
        <v>309</v>
      </c>
      <c r="CL31" s="41"/>
      <c r="CM31" s="41"/>
      <c r="CN31" s="41"/>
      <c r="CO31" s="41" t="s">
        <v>146</v>
      </c>
      <c r="CP31" s="41"/>
      <c r="CQ31" s="41"/>
      <c r="CR31" s="41"/>
      <c r="CS31" s="41" t="s">
        <v>310</v>
      </c>
      <c r="CT31" s="41"/>
      <c r="CU31" s="41"/>
    </row>
    <row r="32" spans="1:99" ht="50.1" customHeight="1">
      <c r="A32" s="26" t="s">
        <v>90</v>
      </c>
      <c r="B32" s="26" t="s">
        <v>681</v>
      </c>
      <c r="C32" s="26" t="s">
        <v>734</v>
      </c>
      <c r="D32" s="26"/>
      <c r="E32" s="26" t="s">
        <v>236</v>
      </c>
      <c r="F32" s="26" t="s">
        <v>415</v>
      </c>
      <c r="G32" s="29">
        <f t="shared" si="0"/>
        <v>0</v>
      </c>
      <c r="H32" s="30">
        <v>1</v>
      </c>
      <c r="I32" s="31">
        <v>0</v>
      </c>
      <c r="J32" s="30"/>
      <c r="K32" s="31"/>
      <c r="L32" s="30">
        <v>0.25</v>
      </c>
      <c r="M32" s="31">
        <v>0.75</v>
      </c>
      <c r="N32" s="30"/>
      <c r="O32" s="31"/>
      <c r="P32" s="30"/>
      <c r="Q32" s="31"/>
      <c r="R32" s="30">
        <v>0</v>
      </c>
      <c r="S32" s="31">
        <v>1</v>
      </c>
      <c r="T32" s="33">
        <f t="shared" si="1"/>
        <v>0</v>
      </c>
      <c r="U32" s="32"/>
      <c r="V32" s="33"/>
      <c r="W32" s="32"/>
      <c r="X32" s="33"/>
      <c r="Y32" s="32"/>
      <c r="Z32" s="33"/>
      <c r="AA32" s="32"/>
      <c r="AB32" s="33"/>
      <c r="AC32" s="32"/>
      <c r="AD32" s="33"/>
      <c r="AE32" s="32"/>
      <c r="AF32" s="33"/>
      <c r="AG32" s="34"/>
      <c r="AH32" s="41" t="s">
        <v>123</v>
      </c>
      <c r="AI32" s="41"/>
      <c r="AJ32" s="41"/>
      <c r="AK32" s="41"/>
      <c r="AL32" s="41" t="s">
        <v>185</v>
      </c>
      <c r="AM32" s="41"/>
      <c r="AN32" s="41"/>
      <c r="AO32" s="42" t="s">
        <v>735</v>
      </c>
      <c r="AP32" s="42" t="s">
        <v>736</v>
      </c>
      <c r="AQ32" s="42" t="s">
        <v>188</v>
      </c>
      <c r="AR32" s="42" t="s">
        <v>186</v>
      </c>
      <c r="AS32" s="42"/>
      <c r="AT32" s="42"/>
      <c r="AU32" s="42" t="s">
        <v>123</v>
      </c>
      <c r="AV32" s="42"/>
      <c r="AW32" s="42"/>
      <c r="AX32" s="42"/>
      <c r="AY32" s="42" t="s">
        <v>736</v>
      </c>
      <c r="AZ32" s="42"/>
      <c r="BA32" s="43"/>
      <c r="BB32" s="42" t="s">
        <v>736</v>
      </c>
      <c r="BC32" s="27" t="s">
        <v>737</v>
      </c>
      <c r="BD32" s="40"/>
      <c r="BE32" s="40"/>
      <c r="BF32" s="40"/>
      <c r="BG32" s="40"/>
      <c r="BH32" s="40"/>
      <c r="BI32" s="40"/>
      <c r="BJ32" s="40"/>
      <c r="BK32" s="40"/>
      <c r="BL32" s="40" t="s">
        <v>738</v>
      </c>
      <c r="BM32" s="40" t="s">
        <v>739</v>
      </c>
      <c r="BN32" s="40"/>
      <c r="BO32" s="40"/>
      <c r="BP32" s="40"/>
      <c r="BQ32" s="40"/>
      <c r="BR32" s="40"/>
      <c r="BS32" s="40"/>
      <c r="BT32" s="40"/>
      <c r="BU32" s="40"/>
      <c r="BV32" s="41"/>
      <c r="BW32" s="41"/>
      <c r="BX32" s="41"/>
      <c r="BY32" s="41"/>
      <c r="BZ32" s="41"/>
      <c r="CA32" s="25"/>
      <c r="CB32" s="41"/>
      <c r="CC32" s="41"/>
      <c r="CD32" s="25"/>
      <c r="CE32" s="25"/>
      <c r="CF32" s="41"/>
      <c r="CG32" s="41"/>
      <c r="CH32" s="41"/>
      <c r="CI32" s="41"/>
      <c r="CJ32" s="41"/>
      <c r="CK32" s="41" t="s">
        <v>309</v>
      </c>
      <c r="CL32" s="41"/>
      <c r="CM32" s="41"/>
      <c r="CN32" s="41"/>
      <c r="CO32" s="41" t="s">
        <v>146</v>
      </c>
      <c r="CP32" s="41"/>
      <c r="CQ32" s="41"/>
      <c r="CR32" s="41"/>
      <c r="CS32" s="41" t="s">
        <v>309</v>
      </c>
      <c r="CT32" s="41"/>
      <c r="CU32" s="41"/>
    </row>
    <row r="33" spans="1:99" ht="50.1" customHeight="1">
      <c r="A33" s="26" t="s">
        <v>90</v>
      </c>
      <c r="B33" s="26" t="s">
        <v>681</v>
      </c>
      <c r="C33" s="26" t="s">
        <v>740</v>
      </c>
      <c r="D33" s="26"/>
      <c r="E33" s="26" t="s">
        <v>236</v>
      </c>
      <c r="F33" s="26" t="s">
        <v>727</v>
      </c>
      <c r="G33" s="29">
        <f t="shared" si="0"/>
        <v>0</v>
      </c>
      <c r="H33" s="30">
        <v>0.66666666666666663</v>
      </c>
      <c r="I33" s="31">
        <v>0.33333333333333331</v>
      </c>
      <c r="J33" s="30">
        <v>0.33333333333333331</v>
      </c>
      <c r="K33" s="31">
        <v>0.66666666666666663</v>
      </c>
      <c r="L33" s="30">
        <v>0</v>
      </c>
      <c r="M33" s="31">
        <v>1</v>
      </c>
      <c r="N33" s="30"/>
      <c r="O33" s="31"/>
      <c r="P33" s="30">
        <v>0</v>
      </c>
      <c r="Q33" s="31">
        <v>1</v>
      </c>
      <c r="R33" s="30">
        <v>0</v>
      </c>
      <c r="S33" s="31">
        <v>1</v>
      </c>
      <c r="T33" s="33">
        <f t="shared" si="1"/>
        <v>0</v>
      </c>
      <c r="U33" s="32"/>
      <c r="V33" s="33"/>
      <c r="W33" s="32"/>
      <c r="X33" s="33"/>
      <c r="Y33" s="32"/>
      <c r="Z33" s="33"/>
      <c r="AA33" s="32"/>
      <c r="AB33" s="33"/>
      <c r="AC33" s="32"/>
      <c r="AD33" s="33"/>
      <c r="AE33" s="32"/>
      <c r="AF33" s="33"/>
      <c r="AG33" s="34"/>
      <c r="AH33" s="41" t="s">
        <v>123</v>
      </c>
      <c r="AI33" s="41"/>
      <c r="AJ33" s="41"/>
      <c r="AK33" s="41" t="s">
        <v>741</v>
      </c>
      <c r="AL33" s="41" t="s">
        <v>185</v>
      </c>
      <c r="AM33" s="41"/>
      <c r="AN33" s="41"/>
      <c r="AO33" s="42" t="s">
        <v>187</v>
      </c>
      <c r="AP33" s="42" t="s">
        <v>261</v>
      </c>
      <c r="AQ33" s="42" t="s">
        <v>188</v>
      </c>
      <c r="AR33" s="42" t="s">
        <v>186</v>
      </c>
      <c r="AS33" s="42"/>
      <c r="AT33" s="42"/>
      <c r="AU33" s="42" t="s">
        <v>123</v>
      </c>
      <c r="AV33" s="42"/>
      <c r="AW33" s="42"/>
      <c r="AX33" s="42" t="s">
        <v>742</v>
      </c>
      <c r="AY33" s="42" t="s">
        <v>261</v>
      </c>
      <c r="AZ33" s="42"/>
      <c r="BA33" s="43"/>
      <c r="BB33" s="42" t="s">
        <v>261</v>
      </c>
      <c r="BC33" s="27"/>
      <c r="BD33" s="40"/>
      <c r="BE33" s="40"/>
      <c r="BF33" s="40"/>
      <c r="BG33" s="40"/>
      <c r="BH33" s="40"/>
      <c r="BI33" s="40"/>
      <c r="BJ33" s="40"/>
      <c r="BK33" s="40" t="s">
        <v>743</v>
      </c>
      <c r="BL33" s="40" t="s">
        <v>646</v>
      </c>
      <c r="BM33" s="40" t="s">
        <v>690</v>
      </c>
      <c r="BN33" s="40"/>
      <c r="BO33" s="40"/>
      <c r="BP33" s="40"/>
      <c r="BQ33" s="40" t="s">
        <v>729</v>
      </c>
      <c r="BR33" s="40" t="s">
        <v>729</v>
      </c>
      <c r="BS33" s="40"/>
      <c r="BT33" s="40"/>
      <c r="BU33" s="40"/>
      <c r="BV33" s="41"/>
      <c r="BW33" s="41"/>
      <c r="BX33" s="41"/>
      <c r="BY33" s="41"/>
      <c r="BZ33" s="41"/>
      <c r="CA33" s="25"/>
      <c r="CB33" s="41"/>
      <c r="CC33" s="41"/>
      <c r="CD33" s="25"/>
      <c r="CE33" s="25"/>
      <c r="CF33" s="41"/>
      <c r="CG33" s="41"/>
      <c r="CH33" s="41"/>
      <c r="CI33" s="41"/>
      <c r="CJ33" s="41"/>
      <c r="CK33" s="41" t="s">
        <v>309</v>
      </c>
      <c r="CL33" s="41" t="s">
        <v>744</v>
      </c>
      <c r="CM33" s="41"/>
      <c r="CN33" s="41"/>
      <c r="CO33" s="41" t="s">
        <v>146</v>
      </c>
      <c r="CP33" s="41"/>
      <c r="CQ33" s="41"/>
      <c r="CR33" s="41"/>
      <c r="CS33" s="41" t="s">
        <v>309</v>
      </c>
      <c r="CT33" s="41"/>
      <c r="CU33" s="41"/>
    </row>
    <row r="34" spans="1:99" ht="50.1" customHeight="1">
      <c r="A34" s="26" t="s">
        <v>90</v>
      </c>
      <c r="B34" s="26" t="s">
        <v>681</v>
      </c>
      <c r="C34" s="26" t="s">
        <v>745</v>
      </c>
      <c r="D34" s="26"/>
      <c r="E34" s="26" t="s">
        <v>236</v>
      </c>
      <c r="F34" s="26" t="s">
        <v>746</v>
      </c>
      <c r="G34" s="29">
        <f t="shared" si="0"/>
        <v>0</v>
      </c>
      <c r="H34" s="30"/>
      <c r="I34" s="31"/>
      <c r="J34" s="30">
        <v>1</v>
      </c>
      <c r="K34" s="31">
        <v>0</v>
      </c>
      <c r="L34" s="30">
        <v>0.33333333333333331</v>
      </c>
      <c r="M34" s="31">
        <v>0.66666666666666663</v>
      </c>
      <c r="N34" s="30">
        <v>0</v>
      </c>
      <c r="O34" s="31">
        <v>1</v>
      </c>
      <c r="P34" s="30">
        <v>0</v>
      </c>
      <c r="Q34" s="31">
        <v>1</v>
      </c>
      <c r="R34" s="30">
        <v>0</v>
      </c>
      <c r="S34" s="31">
        <v>1</v>
      </c>
      <c r="T34" s="33">
        <f t="shared" si="1"/>
        <v>0</v>
      </c>
      <c r="U34" s="32"/>
      <c r="V34" s="33"/>
      <c r="W34" s="32"/>
      <c r="X34" s="33"/>
      <c r="Y34" s="32"/>
      <c r="Z34" s="33"/>
      <c r="AA34" s="32"/>
      <c r="AB34" s="33"/>
      <c r="AC34" s="32"/>
      <c r="AD34" s="33"/>
      <c r="AE34" s="32"/>
      <c r="AF34" s="33"/>
      <c r="AG34" s="34"/>
      <c r="AH34" s="41" t="s">
        <v>123</v>
      </c>
      <c r="AI34" s="41"/>
      <c r="AJ34" s="41"/>
      <c r="AK34" s="41" t="s">
        <v>747</v>
      </c>
      <c r="AL34" s="41" t="s">
        <v>185</v>
      </c>
      <c r="AM34" s="41"/>
      <c r="AN34" s="41"/>
      <c r="AO34" s="42" t="s">
        <v>748</v>
      </c>
      <c r="AP34" s="42" t="s">
        <v>316</v>
      </c>
      <c r="AQ34" s="42" t="s">
        <v>188</v>
      </c>
      <c r="AR34" s="42" t="s">
        <v>186</v>
      </c>
      <c r="AS34" s="42"/>
      <c r="AT34" s="42"/>
      <c r="AU34" s="42" t="s">
        <v>123</v>
      </c>
      <c r="AV34" s="42"/>
      <c r="AW34" s="42"/>
      <c r="AX34" s="42"/>
      <c r="AY34" s="42" t="s">
        <v>316</v>
      </c>
      <c r="AZ34" s="42"/>
      <c r="BA34" s="43"/>
      <c r="BB34" s="42" t="s">
        <v>316</v>
      </c>
      <c r="BC34" s="27"/>
      <c r="BD34" s="40" t="s">
        <v>749</v>
      </c>
      <c r="BE34" s="40"/>
      <c r="BF34" s="40"/>
      <c r="BG34" s="40"/>
      <c r="BH34" s="40"/>
      <c r="BI34" s="40"/>
      <c r="BJ34" s="40"/>
      <c r="BK34" s="40" t="s">
        <v>750</v>
      </c>
      <c r="BL34" s="40" t="s">
        <v>751</v>
      </c>
      <c r="BM34" s="40" t="s">
        <v>690</v>
      </c>
      <c r="BN34" s="40"/>
      <c r="BO34" s="40"/>
      <c r="BP34" s="40"/>
      <c r="BQ34" s="40"/>
      <c r="BR34" s="40"/>
      <c r="BS34" s="40"/>
      <c r="BT34" s="40"/>
      <c r="BU34" s="40" t="s">
        <v>752</v>
      </c>
      <c r="BV34" s="41"/>
      <c r="BW34" s="41"/>
      <c r="BX34" s="41"/>
      <c r="BY34" s="41"/>
      <c r="BZ34" s="41"/>
      <c r="CA34" s="25"/>
      <c r="CB34" s="41"/>
      <c r="CC34" s="41"/>
      <c r="CD34" s="25"/>
      <c r="CE34" s="25"/>
      <c r="CF34" s="41"/>
      <c r="CG34" s="41"/>
      <c r="CH34" s="41"/>
      <c r="CI34" s="41"/>
      <c r="CJ34" s="41"/>
      <c r="CK34" s="41" t="s">
        <v>309</v>
      </c>
      <c r="CL34" s="41"/>
      <c r="CM34" s="41"/>
      <c r="CN34" s="41"/>
      <c r="CO34" s="41" t="s">
        <v>146</v>
      </c>
      <c r="CP34" s="41"/>
      <c r="CQ34" s="41"/>
      <c r="CR34" s="41"/>
      <c r="CS34" s="41" t="s">
        <v>309</v>
      </c>
      <c r="CT34" s="41"/>
      <c r="CU34" s="41"/>
    </row>
    <row r="35" spans="1:99" ht="50.1" customHeight="1">
      <c r="A35" s="26" t="s">
        <v>90</v>
      </c>
      <c r="B35" s="26" t="s">
        <v>681</v>
      </c>
      <c r="C35" s="26" t="s">
        <v>753</v>
      </c>
      <c r="D35" s="26"/>
      <c r="E35" s="26" t="s">
        <v>754</v>
      </c>
      <c r="F35" s="26" t="s">
        <v>448</v>
      </c>
      <c r="G35" s="29">
        <f t="shared" si="0"/>
        <v>0</v>
      </c>
      <c r="H35" s="30">
        <v>1</v>
      </c>
      <c r="I35" s="31">
        <v>0</v>
      </c>
      <c r="J35" s="30">
        <v>1</v>
      </c>
      <c r="K35" s="31">
        <v>0</v>
      </c>
      <c r="L35" s="30">
        <v>0.75</v>
      </c>
      <c r="M35" s="31">
        <v>0.25</v>
      </c>
      <c r="N35" s="30">
        <v>1</v>
      </c>
      <c r="O35" s="31">
        <v>0</v>
      </c>
      <c r="P35" s="30">
        <v>0.6</v>
      </c>
      <c r="Q35" s="31">
        <v>0.4</v>
      </c>
      <c r="R35" s="30">
        <v>1</v>
      </c>
      <c r="S35" s="31">
        <v>0</v>
      </c>
      <c r="T35" s="33">
        <f t="shared" si="1"/>
        <v>0</v>
      </c>
      <c r="U35" s="32"/>
      <c r="V35" s="33"/>
      <c r="W35" s="32"/>
      <c r="X35" s="33"/>
      <c r="Y35" s="32"/>
      <c r="Z35" s="33"/>
      <c r="AA35" s="32"/>
      <c r="AB35" s="33"/>
      <c r="AC35" s="32"/>
      <c r="AD35" s="33"/>
      <c r="AE35" s="32"/>
      <c r="AF35" s="33"/>
      <c r="AG35" s="34"/>
      <c r="AH35" s="41" t="s">
        <v>123</v>
      </c>
      <c r="AI35" s="41"/>
      <c r="AJ35" s="41"/>
      <c r="AK35" s="41" t="s">
        <v>755</v>
      </c>
      <c r="AL35" s="41" t="s">
        <v>185</v>
      </c>
      <c r="AM35" s="41"/>
      <c r="AN35" s="41"/>
      <c r="AO35" s="42" t="s">
        <v>756</v>
      </c>
      <c r="AP35" s="42" t="s">
        <v>757</v>
      </c>
      <c r="AQ35" s="42" t="s">
        <v>188</v>
      </c>
      <c r="AR35" s="42" t="s">
        <v>186</v>
      </c>
      <c r="AS35" s="42"/>
      <c r="AT35" s="42"/>
      <c r="AU35" s="42" t="s">
        <v>123</v>
      </c>
      <c r="AV35" s="42"/>
      <c r="AW35" s="42"/>
      <c r="AX35" s="42"/>
      <c r="AY35" s="42" t="s">
        <v>757</v>
      </c>
      <c r="AZ35" s="42"/>
      <c r="BA35" s="43"/>
      <c r="BB35" s="42" t="s">
        <v>757</v>
      </c>
      <c r="BC35" s="27"/>
      <c r="BD35" s="40" t="s">
        <v>758</v>
      </c>
      <c r="BE35" s="40"/>
      <c r="BF35" s="40" t="s">
        <v>759</v>
      </c>
      <c r="BG35" s="40" t="s">
        <v>760</v>
      </c>
      <c r="BH35" s="40"/>
      <c r="BI35" s="40"/>
      <c r="BJ35" s="40" t="s">
        <v>759</v>
      </c>
      <c r="BK35" s="40"/>
      <c r="BL35" s="40" t="s">
        <v>761</v>
      </c>
      <c r="BM35" s="40" t="s">
        <v>690</v>
      </c>
      <c r="BN35" s="40"/>
      <c r="BO35" s="40"/>
      <c r="BP35" s="40"/>
      <c r="BQ35" s="40" t="s">
        <v>762</v>
      </c>
      <c r="BR35" s="40" t="s">
        <v>762</v>
      </c>
      <c r="BS35" s="40"/>
      <c r="BT35" s="40"/>
      <c r="BU35" s="40"/>
      <c r="BV35" s="41"/>
      <c r="BW35" s="41"/>
      <c r="BX35" s="41"/>
      <c r="BY35" s="41"/>
      <c r="BZ35" s="41"/>
      <c r="CA35" s="25"/>
      <c r="CB35" s="41"/>
      <c r="CC35" s="41"/>
      <c r="CD35" s="25"/>
      <c r="CE35" s="25"/>
      <c r="CF35" s="41"/>
      <c r="CG35" s="41"/>
      <c r="CH35" s="41"/>
      <c r="CI35" s="41"/>
      <c r="CJ35" s="41"/>
      <c r="CK35" s="41" t="s">
        <v>309</v>
      </c>
      <c r="CL35" s="41"/>
      <c r="CM35" s="41"/>
      <c r="CN35" s="41"/>
      <c r="CO35" s="41" t="s">
        <v>146</v>
      </c>
      <c r="CP35" s="41"/>
      <c r="CQ35" s="41"/>
      <c r="CR35" s="41"/>
      <c r="CS35" s="41" t="s">
        <v>309</v>
      </c>
      <c r="CT35" s="41"/>
      <c r="CU35" s="41"/>
    </row>
    <row r="36" spans="1:99" ht="50.1" customHeight="1">
      <c r="A36" s="26" t="s">
        <v>90</v>
      </c>
      <c r="B36" s="26" t="s">
        <v>681</v>
      </c>
      <c r="C36" s="26" t="s">
        <v>763</v>
      </c>
      <c r="D36" s="26"/>
      <c r="E36" s="26" t="s">
        <v>414</v>
      </c>
      <c r="F36" s="26" t="s">
        <v>764</v>
      </c>
      <c r="G36" s="29">
        <f t="shared" si="0"/>
        <v>0</v>
      </c>
      <c r="H36" s="30">
        <v>0.5714285714285714</v>
      </c>
      <c r="I36" s="31">
        <v>0.42857142857142855</v>
      </c>
      <c r="J36" s="30">
        <v>0</v>
      </c>
      <c r="K36" s="31">
        <v>1</v>
      </c>
      <c r="L36" s="30">
        <v>0.5</v>
      </c>
      <c r="M36" s="31">
        <v>0.5</v>
      </c>
      <c r="N36" s="30"/>
      <c r="O36" s="31"/>
      <c r="P36" s="30">
        <v>0.5</v>
      </c>
      <c r="Q36" s="31">
        <v>0.5</v>
      </c>
      <c r="R36" s="30">
        <v>0</v>
      </c>
      <c r="S36" s="31">
        <v>1</v>
      </c>
      <c r="T36" s="33">
        <f t="shared" si="1"/>
        <v>0</v>
      </c>
      <c r="U36" s="32"/>
      <c r="V36" s="33"/>
      <c r="W36" s="32"/>
      <c r="X36" s="33"/>
      <c r="Y36" s="32"/>
      <c r="Z36" s="33"/>
      <c r="AA36" s="32"/>
      <c r="AB36" s="33"/>
      <c r="AC36" s="32"/>
      <c r="AD36" s="33"/>
      <c r="AE36" s="32"/>
      <c r="AF36" s="33"/>
      <c r="AG36" s="34"/>
      <c r="AH36" s="41" t="s">
        <v>123</v>
      </c>
      <c r="AI36" s="41"/>
      <c r="AJ36" s="41"/>
      <c r="AK36" s="41"/>
      <c r="AL36" s="41" t="s">
        <v>185</v>
      </c>
      <c r="AM36" s="41"/>
      <c r="AN36" s="41"/>
      <c r="AO36" s="42" t="s">
        <v>765</v>
      </c>
      <c r="AP36" s="42" t="s">
        <v>766</v>
      </c>
      <c r="AQ36" s="42" t="s">
        <v>188</v>
      </c>
      <c r="AR36" s="42" t="s">
        <v>186</v>
      </c>
      <c r="AS36" s="42"/>
      <c r="AT36" s="42"/>
      <c r="AU36" s="42" t="s">
        <v>123</v>
      </c>
      <c r="AV36" s="42"/>
      <c r="AW36" s="42"/>
      <c r="AX36" s="42" t="s">
        <v>767</v>
      </c>
      <c r="AY36" s="42" t="s">
        <v>766</v>
      </c>
      <c r="AZ36" s="42"/>
      <c r="BA36" s="43"/>
      <c r="BB36" s="42" t="s">
        <v>766</v>
      </c>
      <c r="BC36" s="27"/>
      <c r="BD36" s="40" t="s">
        <v>768</v>
      </c>
      <c r="BE36" s="40"/>
      <c r="BF36" s="40"/>
      <c r="BG36" s="40"/>
      <c r="BH36" s="40"/>
      <c r="BI36" s="40"/>
      <c r="BJ36" s="40"/>
      <c r="BK36" s="40" t="s">
        <v>255</v>
      </c>
      <c r="BL36" s="40" t="s">
        <v>646</v>
      </c>
      <c r="BM36" s="40" t="s">
        <v>690</v>
      </c>
      <c r="BN36" s="40"/>
      <c r="BO36" s="40"/>
      <c r="BP36" s="40"/>
      <c r="BQ36" s="40" t="s">
        <v>769</v>
      </c>
      <c r="BR36" s="40" t="s">
        <v>769</v>
      </c>
      <c r="BS36" s="40"/>
      <c r="BT36" s="40"/>
      <c r="BU36" s="40"/>
      <c r="BV36" s="41"/>
      <c r="BW36" s="41"/>
      <c r="BX36" s="41"/>
      <c r="BY36" s="41"/>
      <c r="BZ36" s="41"/>
      <c r="CA36" s="25"/>
      <c r="CB36" s="41"/>
      <c r="CC36" s="41"/>
      <c r="CD36" s="25"/>
      <c r="CE36" s="25"/>
      <c r="CF36" s="41"/>
      <c r="CG36" s="41"/>
      <c r="CH36" s="41"/>
      <c r="CI36" s="41"/>
      <c r="CJ36" s="41"/>
      <c r="CK36" s="41" t="s">
        <v>309</v>
      </c>
      <c r="CL36" s="41"/>
      <c r="CM36" s="41"/>
      <c r="CN36" s="41"/>
      <c r="CO36" s="41" t="s">
        <v>146</v>
      </c>
      <c r="CP36" s="41"/>
      <c r="CQ36" s="41"/>
      <c r="CR36" s="41"/>
      <c r="CS36" s="41" t="s">
        <v>309</v>
      </c>
      <c r="CT36" s="41"/>
      <c r="CU36" s="41"/>
    </row>
    <row r="37" spans="1:99" ht="50.1" customHeight="1">
      <c r="A37" s="26" t="s">
        <v>90</v>
      </c>
      <c r="B37" s="26" t="s">
        <v>681</v>
      </c>
      <c r="C37" s="26" t="s">
        <v>770</v>
      </c>
      <c r="D37" s="26"/>
      <c r="E37" s="26" t="s">
        <v>414</v>
      </c>
      <c r="F37" s="26" t="s">
        <v>764</v>
      </c>
      <c r="G37" s="29">
        <f t="shared" si="0"/>
        <v>0</v>
      </c>
      <c r="H37" s="30">
        <v>1</v>
      </c>
      <c r="I37" s="31">
        <v>0</v>
      </c>
      <c r="J37" s="30">
        <v>1</v>
      </c>
      <c r="K37" s="31">
        <v>0</v>
      </c>
      <c r="L37" s="30">
        <v>0.5</v>
      </c>
      <c r="M37" s="31">
        <v>0.5</v>
      </c>
      <c r="N37" s="30"/>
      <c r="O37" s="31"/>
      <c r="P37" s="30">
        <v>0</v>
      </c>
      <c r="Q37" s="31">
        <v>1</v>
      </c>
      <c r="R37" s="30">
        <v>0.4</v>
      </c>
      <c r="S37" s="31">
        <v>0.6</v>
      </c>
      <c r="T37" s="33">
        <f t="shared" si="1"/>
        <v>0</v>
      </c>
      <c r="U37" s="32"/>
      <c r="V37" s="33"/>
      <c r="W37" s="32"/>
      <c r="X37" s="33"/>
      <c r="Y37" s="32"/>
      <c r="Z37" s="33"/>
      <c r="AA37" s="32"/>
      <c r="AB37" s="33"/>
      <c r="AC37" s="32"/>
      <c r="AD37" s="33"/>
      <c r="AE37" s="32"/>
      <c r="AF37" s="33"/>
      <c r="AG37" s="34"/>
      <c r="AH37" s="41" t="s">
        <v>123</v>
      </c>
      <c r="AI37" s="41"/>
      <c r="AJ37" s="41"/>
      <c r="AK37" s="41"/>
      <c r="AL37" s="41" t="s">
        <v>185</v>
      </c>
      <c r="AM37" s="41"/>
      <c r="AN37" s="41"/>
      <c r="AO37" s="42" t="s">
        <v>771</v>
      </c>
      <c r="AP37" s="42" t="s">
        <v>772</v>
      </c>
      <c r="AQ37" s="42" t="s">
        <v>188</v>
      </c>
      <c r="AR37" s="42" t="s">
        <v>186</v>
      </c>
      <c r="AS37" s="42"/>
      <c r="AT37" s="42"/>
      <c r="AU37" s="42" t="s">
        <v>123</v>
      </c>
      <c r="AV37" s="42"/>
      <c r="AW37" s="42"/>
      <c r="AX37" s="42"/>
      <c r="AY37" s="42" t="s">
        <v>772</v>
      </c>
      <c r="AZ37" s="42"/>
      <c r="BA37" s="43"/>
      <c r="BB37" s="42" t="s">
        <v>772</v>
      </c>
      <c r="BC37" s="27"/>
      <c r="BD37" s="40"/>
      <c r="BE37" s="40"/>
      <c r="BF37" s="40" t="s">
        <v>773</v>
      </c>
      <c r="BG37" s="40"/>
      <c r="BH37" s="40"/>
      <c r="BI37" s="40"/>
      <c r="BJ37" s="40" t="s">
        <v>773</v>
      </c>
      <c r="BK37" s="40" t="s">
        <v>774</v>
      </c>
      <c r="BL37" s="40" t="s">
        <v>646</v>
      </c>
      <c r="BM37" s="40" t="s">
        <v>690</v>
      </c>
      <c r="BN37" s="40"/>
      <c r="BO37" s="40"/>
      <c r="BP37" s="40"/>
      <c r="BQ37" s="40"/>
      <c r="BR37" s="40"/>
      <c r="BS37" s="40"/>
      <c r="BT37" s="40"/>
      <c r="BU37" s="40"/>
      <c r="BV37" s="41"/>
      <c r="BW37" s="41"/>
      <c r="BX37" s="41"/>
      <c r="BY37" s="41"/>
      <c r="BZ37" s="41"/>
      <c r="CA37" s="25"/>
      <c r="CB37" s="41"/>
      <c r="CC37" s="41"/>
      <c r="CD37" s="25"/>
      <c r="CE37" s="25"/>
      <c r="CF37" s="41"/>
      <c r="CG37" s="41"/>
      <c r="CH37" s="41"/>
      <c r="CI37" s="41"/>
      <c r="CJ37" s="41"/>
      <c r="CK37" s="41" t="s">
        <v>309</v>
      </c>
      <c r="CL37" s="41"/>
      <c r="CM37" s="41"/>
      <c r="CN37" s="41"/>
      <c r="CO37" s="41" t="s">
        <v>146</v>
      </c>
      <c r="CP37" s="41"/>
      <c r="CQ37" s="41"/>
      <c r="CR37" s="41"/>
      <c r="CS37" s="41" t="s">
        <v>309</v>
      </c>
      <c r="CT37" s="41"/>
      <c r="CU37" s="41"/>
    </row>
    <row r="38" spans="1:99" ht="50.1" customHeight="1">
      <c r="A38" s="26" t="s">
        <v>90</v>
      </c>
      <c r="B38" s="26" t="s">
        <v>681</v>
      </c>
      <c r="C38" s="26" t="s">
        <v>775</v>
      </c>
      <c r="D38" s="26"/>
      <c r="E38" s="26" t="s">
        <v>414</v>
      </c>
      <c r="F38" s="26" t="s">
        <v>776</v>
      </c>
      <c r="G38" s="29">
        <f t="shared" si="0"/>
        <v>0</v>
      </c>
      <c r="H38" s="30">
        <v>0.5</v>
      </c>
      <c r="I38" s="31">
        <v>0.5</v>
      </c>
      <c r="J38" s="30">
        <v>0</v>
      </c>
      <c r="K38" s="31">
        <v>1</v>
      </c>
      <c r="L38" s="30">
        <v>0.4</v>
      </c>
      <c r="M38" s="31">
        <v>0.6</v>
      </c>
      <c r="N38" s="30">
        <v>1</v>
      </c>
      <c r="O38" s="31">
        <v>0</v>
      </c>
      <c r="P38" s="30"/>
      <c r="Q38" s="31"/>
      <c r="R38" s="30">
        <v>0</v>
      </c>
      <c r="S38" s="31">
        <v>1</v>
      </c>
      <c r="T38" s="33">
        <f t="shared" si="1"/>
        <v>0</v>
      </c>
      <c r="U38" s="32"/>
      <c r="V38" s="33"/>
      <c r="W38" s="32"/>
      <c r="X38" s="33"/>
      <c r="Y38" s="32"/>
      <c r="Z38" s="33"/>
      <c r="AA38" s="32"/>
      <c r="AB38" s="33"/>
      <c r="AC38" s="32"/>
      <c r="AD38" s="33"/>
      <c r="AE38" s="32"/>
      <c r="AF38" s="33"/>
      <c r="AG38" s="34"/>
      <c r="AH38" s="41" t="s">
        <v>123</v>
      </c>
      <c r="AI38" s="41"/>
      <c r="AJ38" s="41" t="s">
        <v>777</v>
      </c>
      <c r="AK38" s="41" t="s">
        <v>777</v>
      </c>
      <c r="AL38" s="41" t="s">
        <v>185</v>
      </c>
      <c r="AM38" s="41"/>
      <c r="AN38" s="41"/>
      <c r="AO38" s="42" t="s">
        <v>778</v>
      </c>
      <c r="AP38" s="42" t="s">
        <v>779</v>
      </c>
      <c r="AQ38" s="42" t="s">
        <v>188</v>
      </c>
      <c r="AR38" s="42" t="s">
        <v>186</v>
      </c>
      <c r="AS38" s="42"/>
      <c r="AT38" s="42"/>
      <c r="AU38" s="42" t="s">
        <v>780</v>
      </c>
      <c r="AV38" s="42"/>
      <c r="AW38" s="42"/>
      <c r="AX38" s="42"/>
      <c r="AY38" s="42" t="s">
        <v>779</v>
      </c>
      <c r="AZ38" s="42" t="s">
        <v>781</v>
      </c>
      <c r="BA38" s="43"/>
      <c r="BB38" s="42" t="s">
        <v>779</v>
      </c>
      <c r="BC38" s="27"/>
      <c r="BD38" s="40"/>
      <c r="BE38" s="40"/>
      <c r="BF38" s="40"/>
      <c r="BG38" s="40"/>
      <c r="BH38" s="40"/>
      <c r="BI38" s="40"/>
      <c r="BJ38" s="40"/>
      <c r="BK38" s="40"/>
      <c r="BL38" s="40" t="s">
        <v>782</v>
      </c>
      <c r="BM38" s="40" t="s">
        <v>739</v>
      </c>
      <c r="BN38" s="40"/>
      <c r="BO38" s="40"/>
      <c r="BP38" s="40"/>
      <c r="BQ38" s="40"/>
      <c r="BR38" s="40"/>
      <c r="BS38" s="40"/>
      <c r="BT38" s="40"/>
      <c r="BU38" s="40"/>
      <c r="BV38" s="41"/>
      <c r="BW38" s="41"/>
      <c r="BX38" s="41"/>
      <c r="BY38" s="41"/>
      <c r="BZ38" s="41"/>
      <c r="CA38" s="25"/>
      <c r="CB38" s="41"/>
      <c r="CC38" s="41"/>
      <c r="CD38" s="25"/>
      <c r="CE38" s="25" t="s">
        <v>783</v>
      </c>
      <c r="CF38" s="41"/>
      <c r="CG38" s="41"/>
      <c r="CH38" s="41"/>
      <c r="CI38" s="41"/>
      <c r="CJ38" s="41"/>
      <c r="CK38" s="41" t="s">
        <v>309</v>
      </c>
      <c r="CL38" s="41"/>
      <c r="CM38" s="41"/>
      <c r="CN38" s="41"/>
      <c r="CO38" s="41" t="s">
        <v>146</v>
      </c>
      <c r="CP38" s="41"/>
      <c r="CQ38" s="41"/>
      <c r="CR38" s="41"/>
      <c r="CS38" s="41" t="s">
        <v>309</v>
      </c>
      <c r="CT38" s="41"/>
      <c r="CU38" s="41"/>
    </row>
    <row r="39" spans="1:99" ht="50.1" customHeight="1">
      <c r="A39" s="26" t="s">
        <v>90</v>
      </c>
      <c r="B39" s="26" t="s">
        <v>681</v>
      </c>
      <c r="C39" s="26" t="s">
        <v>784</v>
      </c>
      <c r="D39" s="26"/>
      <c r="E39" s="26" t="s">
        <v>414</v>
      </c>
      <c r="F39" s="26" t="s">
        <v>785</v>
      </c>
      <c r="G39" s="29">
        <f t="shared" si="0"/>
        <v>0</v>
      </c>
      <c r="H39" s="30">
        <v>0.8571428571428571</v>
      </c>
      <c r="I39" s="31">
        <v>0.14285714285714285</v>
      </c>
      <c r="J39" s="30">
        <v>0</v>
      </c>
      <c r="K39" s="31">
        <v>1</v>
      </c>
      <c r="L39" s="30">
        <v>0</v>
      </c>
      <c r="M39" s="31">
        <v>1</v>
      </c>
      <c r="N39" s="30"/>
      <c r="O39" s="31"/>
      <c r="P39" s="30">
        <v>0</v>
      </c>
      <c r="Q39" s="31">
        <v>1</v>
      </c>
      <c r="R39" s="30">
        <v>0.66666666666666663</v>
      </c>
      <c r="S39" s="31">
        <v>0.33333333333333331</v>
      </c>
      <c r="T39" s="33">
        <f t="shared" si="1"/>
        <v>0</v>
      </c>
      <c r="U39" s="32"/>
      <c r="V39" s="33"/>
      <c r="W39" s="32"/>
      <c r="X39" s="33"/>
      <c r="Y39" s="32"/>
      <c r="Z39" s="33"/>
      <c r="AA39" s="32"/>
      <c r="AB39" s="33"/>
      <c r="AC39" s="32"/>
      <c r="AD39" s="33"/>
      <c r="AE39" s="32"/>
      <c r="AF39" s="33"/>
      <c r="AG39" s="34"/>
      <c r="AH39" s="41" t="s">
        <v>123</v>
      </c>
      <c r="AI39" s="41"/>
      <c r="AJ39" s="41"/>
      <c r="AK39" s="41"/>
      <c r="AL39" s="41" t="s">
        <v>185</v>
      </c>
      <c r="AM39" s="41"/>
      <c r="AN39" s="41"/>
      <c r="AO39" s="42" t="s">
        <v>293</v>
      </c>
      <c r="AP39" s="42" t="s">
        <v>786</v>
      </c>
      <c r="AQ39" s="42" t="s">
        <v>188</v>
      </c>
      <c r="AR39" s="42" t="s">
        <v>186</v>
      </c>
      <c r="AS39" s="42"/>
      <c r="AT39" s="42"/>
      <c r="AU39" s="42" t="s">
        <v>787</v>
      </c>
      <c r="AV39" s="42"/>
      <c r="AW39" s="42"/>
      <c r="AX39" s="42"/>
      <c r="AY39" s="42" t="s">
        <v>786</v>
      </c>
      <c r="AZ39" s="42"/>
      <c r="BA39" s="43"/>
      <c r="BB39" s="42" t="s">
        <v>786</v>
      </c>
      <c r="BC39" s="27"/>
      <c r="BD39" s="40"/>
      <c r="BE39" s="40"/>
      <c r="BF39" s="40"/>
      <c r="BG39" s="40"/>
      <c r="BH39" s="40"/>
      <c r="BI39" s="40"/>
      <c r="BJ39" s="40"/>
      <c r="BK39" s="40"/>
      <c r="BL39" s="40" t="s">
        <v>646</v>
      </c>
      <c r="BM39" s="40" t="s">
        <v>690</v>
      </c>
      <c r="BN39" s="40"/>
      <c r="BO39" s="40"/>
      <c r="BP39" s="40"/>
      <c r="BQ39" s="40"/>
      <c r="BR39" s="40"/>
      <c r="BS39" s="40" t="s">
        <v>788</v>
      </c>
      <c r="BT39" s="40"/>
      <c r="BU39" s="40"/>
      <c r="BV39" s="41"/>
      <c r="BW39" s="41"/>
      <c r="BX39" s="41"/>
      <c r="BY39" s="41"/>
      <c r="BZ39" s="41"/>
      <c r="CA39" s="25"/>
      <c r="CB39" s="41"/>
      <c r="CC39" s="41"/>
      <c r="CD39" s="25"/>
      <c r="CE39" s="25"/>
      <c r="CF39" s="41"/>
      <c r="CG39" s="41"/>
      <c r="CH39" s="41"/>
      <c r="CI39" s="41"/>
      <c r="CJ39" s="41"/>
      <c r="CK39" s="41" t="s">
        <v>309</v>
      </c>
      <c r="CL39" s="41"/>
      <c r="CM39" s="41"/>
      <c r="CN39" s="41"/>
      <c r="CO39" s="41" t="s">
        <v>146</v>
      </c>
      <c r="CP39" s="41"/>
      <c r="CQ39" s="41"/>
      <c r="CR39" s="41"/>
      <c r="CS39" s="41" t="s">
        <v>309</v>
      </c>
      <c r="CT39" s="41"/>
      <c r="CU39" s="41"/>
    </row>
    <row r="40" spans="1:99" ht="50.1" customHeight="1">
      <c r="A40" s="26" t="s">
        <v>90</v>
      </c>
      <c r="B40" s="26" t="s">
        <v>681</v>
      </c>
      <c r="C40" s="26" t="s">
        <v>789</v>
      </c>
      <c r="D40" s="26"/>
      <c r="E40" s="26" t="s">
        <v>414</v>
      </c>
      <c r="F40" s="26" t="s">
        <v>764</v>
      </c>
      <c r="G40" s="29">
        <f t="shared" si="0"/>
        <v>0</v>
      </c>
      <c r="H40" s="30">
        <v>0.90909090909090906</v>
      </c>
      <c r="I40" s="31">
        <v>9.0909090909090912E-2</v>
      </c>
      <c r="J40" s="30">
        <v>0.3125</v>
      </c>
      <c r="K40" s="31">
        <v>0.6875</v>
      </c>
      <c r="L40" s="30">
        <v>0.59375</v>
      </c>
      <c r="M40" s="31">
        <v>0.40625</v>
      </c>
      <c r="N40" s="30">
        <v>0.7142857142857143</v>
      </c>
      <c r="O40" s="31">
        <v>0.2857142857142857</v>
      </c>
      <c r="P40" s="30">
        <v>1</v>
      </c>
      <c r="Q40" s="31">
        <v>0</v>
      </c>
      <c r="R40" s="30">
        <v>1</v>
      </c>
      <c r="S40" s="31">
        <v>0</v>
      </c>
      <c r="T40" s="33">
        <f t="shared" si="1"/>
        <v>0</v>
      </c>
      <c r="U40" s="32"/>
      <c r="V40" s="33"/>
      <c r="W40" s="32"/>
      <c r="X40" s="33"/>
      <c r="Y40" s="32"/>
      <c r="Z40" s="33"/>
      <c r="AA40" s="32"/>
      <c r="AB40" s="33"/>
      <c r="AC40" s="32"/>
      <c r="AD40" s="33"/>
      <c r="AE40" s="32"/>
      <c r="AF40" s="33"/>
      <c r="AG40" s="34"/>
      <c r="AH40" s="41" t="s">
        <v>123</v>
      </c>
      <c r="AI40" s="41"/>
      <c r="AJ40" s="41"/>
      <c r="AK40" s="41"/>
      <c r="AL40" s="41" t="s">
        <v>185</v>
      </c>
      <c r="AM40" s="41"/>
      <c r="AN40" s="41"/>
      <c r="AO40" s="42" t="s">
        <v>293</v>
      </c>
      <c r="AP40" s="42" t="s">
        <v>286</v>
      </c>
      <c r="AQ40" s="42" t="s">
        <v>188</v>
      </c>
      <c r="AR40" s="42" t="s">
        <v>186</v>
      </c>
      <c r="AS40" s="42"/>
      <c r="AT40" s="42"/>
      <c r="AU40" s="42" t="s">
        <v>123</v>
      </c>
      <c r="AV40" s="42"/>
      <c r="AW40" s="42"/>
      <c r="AX40" s="42"/>
      <c r="AY40" s="42" t="s">
        <v>286</v>
      </c>
      <c r="AZ40" s="42"/>
      <c r="BA40" s="43"/>
      <c r="BB40" s="42" t="s">
        <v>286</v>
      </c>
      <c r="BC40" s="27"/>
      <c r="BD40" s="40"/>
      <c r="BE40" s="40" t="s">
        <v>790</v>
      </c>
      <c r="BF40" s="40"/>
      <c r="BG40" s="40"/>
      <c r="BH40" s="40"/>
      <c r="BI40" s="40"/>
      <c r="BJ40" s="40"/>
      <c r="BK40" s="40"/>
      <c r="BL40" s="40" t="s">
        <v>646</v>
      </c>
      <c r="BM40" s="40" t="s">
        <v>690</v>
      </c>
      <c r="BN40" s="40"/>
      <c r="BO40" s="40" t="s">
        <v>791</v>
      </c>
      <c r="BP40" s="40"/>
      <c r="BQ40" s="40"/>
      <c r="BR40" s="40"/>
      <c r="BS40" s="40"/>
      <c r="BT40" s="40"/>
      <c r="BU40" s="40"/>
      <c r="BV40" s="41"/>
      <c r="BW40" s="41"/>
      <c r="BX40" s="41"/>
      <c r="BY40" s="41"/>
      <c r="BZ40" s="41"/>
      <c r="CA40" s="25"/>
      <c r="CB40" s="41"/>
      <c r="CC40" s="41"/>
      <c r="CD40" s="25"/>
      <c r="CE40" s="25"/>
      <c r="CF40" s="41"/>
      <c r="CG40" s="41"/>
      <c r="CH40" s="41"/>
      <c r="CI40" s="41"/>
      <c r="CJ40" s="41"/>
      <c r="CK40" s="41" t="s">
        <v>309</v>
      </c>
      <c r="CL40" s="41"/>
      <c r="CM40" s="41"/>
      <c r="CN40" s="41"/>
      <c r="CO40" s="41" t="s">
        <v>146</v>
      </c>
      <c r="CP40" s="41"/>
      <c r="CQ40" s="41"/>
      <c r="CR40" s="41"/>
      <c r="CS40" s="41" t="s">
        <v>309</v>
      </c>
      <c r="CT40" s="41"/>
      <c r="CU40" s="41"/>
    </row>
    <row r="41" spans="1:99" ht="50.1" customHeight="1">
      <c r="A41" s="26" t="s">
        <v>90</v>
      </c>
      <c r="B41" s="26" t="s">
        <v>681</v>
      </c>
      <c r="C41" s="26" t="s">
        <v>792</v>
      </c>
      <c r="D41" s="26"/>
      <c r="E41" s="26" t="s">
        <v>414</v>
      </c>
      <c r="F41" s="26" t="s">
        <v>785</v>
      </c>
      <c r="G41" s="29">
        <f t="shared" si="0"/>
        <v>0</v>
      </c>
      <c r="H41" s="30">
        <v>0.8</v>
      </c>
      <c r="I41" s="31">
        <v>0.2</v>
      </c>
      <c r="J41" s="30">
        <v>0.66666666666666663</v>
      </c>
      <c r="K41" s="31">
        <v>0.33333333333333331</v>
      </c>
      <c r="L41" s="30">
        <v>0.74193548387096775</v>
      </c>
      <c r="M41" s="31">
        <v>0.25806451612903225</v>
      </c>
      <c r="N41" s="30">
        <v>0.44444444444444442</v>
      </c>
      <c r="O41" s="31">
        <v>0.55555555555555558</v>
      </c>
      <c r="P41" s="30">
        <v>1</v>
      </c>
      <c r="Q41" s="31">
        <v>0</v>
      </c>
      <c r="R41" s="30">
        <v>0</v>
      </c>
      <c r="S41" s="31">
        <v>1</v>
      </c>
      <c r="T41" s="33">
        <f t="shared" si="1"/>
        <v>0</v>
      </c>
      <c r="U41" s="32"/>
      <c r="V41" s="33"/>
      <c r="W41" s="32"/>
      <c r="X41" s="33"/>
      <c r="Y41" s="32"/>
      <c r="Z41" s="33"/>
      <c r="AA41" s="32"/>
      <c r="AB41" s="33"/>
      <c r="AC41" s="32"/>
      <c r="AD41" s="33"/>
      <c r="AE41" s="32"/>
      <c r="AF41" s="33"/>
      <c r="AG41" s="34"/>
      <c r="AH41" s="41" t="s">
        <v>123</v>
      </c>
      <c r="AI41" s="41"/>
      <c r="AJ41" s="41"/>
      <c r="AK41" s="41"/>
      <c r="AL41" s="41" t="s">
        <v>185</v>
      </c>
      <c r="AM41" s="41"/>
      <c r="AN41" s="41"/>
      <c r="AO41" s="42" t="s">
        <v>293</v>
      </c>
      <c r="AP41" s="42" t="s">
        <v>316</v>
      </c>
      <c r="AQ41" s="42" t="s">
        <v>188</v>
      </c>
      <c r="AR41" s="42" t="s">
        <v>186</v>
      </c>
      <c r="AS41" s="42"/>
      <c r="AT41" s="42"/>
      <c r="AU41" s="42" t="s">
        <v>123</v>
      </c>
      <c r="AV41" s="42"/>
      <c r="AW41" s="42"/>
      <c r="AX41" s="42"/>
      <c r="AY41" s="42" t="s">
        <v>316</v>
      </c>
      <c r="AZ41" s="42"/>
      <c r="BA41" s="43"/>
      <c r="BB41" s="42" t="s">
        <v>316</v>
      </c>
      <c r="BC41" s="27"/>
      <c r="BD41" s="40" t="s">
        <v>793</v>
      </c>
      <c r="BE41" s="40"/>
      <c r="BF41" s="40"/>
      <c r="BG41" s="40"/>
      <c r="BH41" s="40"/>
      <c r="BI41" s="40"/>
      <c r="BJ41" s="40"/>
      <c r="BK41" s="40"/>
      <c r="BL41" s="40" t="s">
        <v>646</v>
      </c>
      <c r="BM41" s="40" t="s">
        <v>690</v>
      </c>
      <c r="BN41" s="40"/>
      <c r="BO41" s="40"/>
      <c r="BP41" s="40"/>
      <c r="BQ41" s="40"/>
      <c r="BR41" s="40"/>
      <c r="BS41" s="40"/>
      <c r="BT41" s="40"/>
      <c r="BU41" s="40"/>
      <c r="BV41" s="41"/>
      <c r="BW41" s="41"/>
      <c r="BX41" s="41"/>
      <c r="BY41" s="41"/>
      <c r="BZ41" s="41"/>
      <c r="CA41" s="25"/>
      <c r="CB41" s="41"/>
      <c r="CC41" s="41"/>
      <c r="CD41" s="25"/>
      <c r="CE41" s="25"/>
      <c r="CF41" s="41"/>
      <c r="CG41" s="41"/>
      <c r="CH41" s="41"/>
      <c r="CI41" s="41"/>
      <c r="CJ41" s="41"/>
      <c r="CK41" s="41" t="s">
        <v>309</v>
      </c>
      <c r="CL41" s="41"/>
      <c r="CM41" s="41"/>
      <c r="CN41" s="41"/>
      <c r="CO41" s="41" t="s">
        <v>146</v>
      </c>
      <c r="CP41" s="41"/>
      <c r="CQ41" s="41"/>
      <c r="CR41" s="41"/>
      <c r="CS41" s="41" t="s">
        <v>309</v>
      </c>
      <c r="CT41" s="41"/>
      <c r="CU41" s="41"/>
    </row>
    <row r="42" spans="1:99" ht="50.1" customHeight="1">
      <c r="A42" s="26" t="s">
        <v>90</v>
      </c>
      <c r="B42" s="26" t="s">
        <v>681</v>
      </c>
      <c r="C42" s="26" t="s">
        <v>794</v>
      </c>
      <c r="D42" s="26"/>
      <c r="E42" s="26" t="s">
        <v>635</v>
      </c>
      <c r="F42" s="26" t="s">
        <v>795</v>
      </c>
      <c r="G42" s="29">
        <f t="shared" si="0"/>
        <v>0</v>
      </c>
      <c r="H42" s="30">
        <v>0.86206896551724133</v>
      </c>
      <c r="I42" s="31">
        <v>0.13793103448275862</v>
      </c>
      <c r="J42" s="30">
        <v>0.58333333333333337</v>
      </c>
      <c r="K42" s="31">
        <v>0.41666666666666669</v>
      </c>
      <c r="L42" s="30">
        <v>0.76923076923076927</v>
      </c>
      <c r="M42" s="31">
        <v>0.23076923076923078</v>
      </c>
      <c r="N42" s="30">
        <v>0.66666666666666663</v>
      </c>
      <c r="O42" s="31">
        <v>0.33333333333333331</v>
      </c>
      <c r="P42" s="30">
        <v>1</v>
      </c>
      <c r="Q42" s="31">
        <v>0</v>
      </c>
      <c r="R42" s="30">
        <v>0.5</v>
      </c>
      <c r="S42" s="31">
        <v>0.5</v>
      </c>
      <c r="T42" s="33">
        <f t="shared" si="1"/>
        <v>0</v>
      </c>
      <c r="U42" s="32"/>
      <c r="V42" s="33"/>
      <c r="W42" s="32"/>
      <c r="X42" s="33"/>
      <c r="Y42" s="32"/>
      <c r="Z42" s="33"/>
      <c r="AA42" s="32"/>
      <c r="AB42" s="33"/>
      <c r="AC42" s="32"/>
      <c r="AD42" s="33"/>
      <c r="AE42" s="32"/>
      <c r="AF42" s="33"/>
      <c r="AG42" s="34"/>
      <c r="AH42" s="41" t="s">
        <v>123</v>
      </c>
      <c r="AI42" s="41"/>
      <c r="AJ42" s="41"/>
      <c r="AK42" s="41"/>
      <c r="AL42" s="41" t="s">
        <v>185</v>
      </c>
      <c r="AM42" s="41"/>
      <c r="AN42" s="41"/>
      <c r="AO42" s="42" t="s">
        <v>796</v>
      </c>
      <c r="AP42" s="42" t="s">
        <v>797</v>
      </c>
      <c r="AQ42" s="42" t="s">
        <v>188</v>
      </c>
      <c r="AR42" s="42" t="s">
        <v>186</v>
      </c>
      <c r="AS42" s="42"/>
      <c r="AT42" s="42"/>
      <c r="AU42" s="42" t="s">
        <v>123</v>
      </c>
      <c r="AV42" s="42"/>
      <c r="AW42" s="42"/>
      <c r="AX42" s="42"/>
      <c r="AY42" s="42" t="s">
        <v>797</v>
      </c>
      <c r="AZ42" s="42"/>
      <c r="BA42" s="43"/>
      <c r="BB42" s="42" t="s">
        <v>797</v>
      </c>
      <c r="BC42" s="27" t="s">
        <v>798</v>
      </c>
      <c r="BD42" s="40" t="s">
        <v>689</v>
      </c>
      <c r="BE42" s="40" t="s">
        <v>799</v>
      </c>
      <c r="BF42" s="40"/>
      <c r="BG42" s="40"/>
      <c r="BH42" s="40"/>
      <c r="BI42" s="40"/>
      <c r="BJ42" s="40"/>
      <c r="BK42" s="40"/>
      <c r="BL42" s="40" t="s">
        <v>800</v>
      </c>
      <c r="BM42" s="40" t="s">
        <v>690</v>
      </c>
      <c r="BN42" s="40"/>
      <c r="BO42" s="40"/>
      <c r="BP42" s="40"/>
      <c r="BQ42" s="40" t="s">
        <v>801</v>
      </c>
      <c r="BR42" s="40" t="s">
        <v>801</v>
      </c>
      <c r="BS42" s="40"/>
      <c r="BT42" s="40"/>
      <c r="BU42" s="40"/>
      <c r="BV42" s="41"/>
      <c r="BW42" s="41"/>
      <c r="BX42" s="41"/>
      <c r="BY42" s="41"/>
      <c r="BZ42" s="41"/>
      <c r="CA42" s="25"/>
      <c r="CB42" s="41"/>
      <c r="CC42" s="41"/>
      <c r="CD42" s="25"/>
      <c r="CE42" s="25"/>
      <c r="CF42" s="41"/>
      <c r="CG42" s="41"/>
      <c r="CH42" s="41"/>
      <c r="CI42" s="41"/>
      <c r="CJ42" s="41"/>
      <c r="CK42" s="41" t="s">
        <v>309</v>
      </c>
      <c r="CL42" s="41"/>
      <c r="CM42" s="41"/>
      <c r="CN42" s="41"/>
      <c r="CO42" s="41" t="s">
        <v>146</v>
      </c>
      <c r="CP42" s="41"/>
      <c r="CQ42" s="41"/>
      <c r="CR42" s="41"/>
      <c r="CS42" s="41" t="s">
        <v>309</v>
      </c>
      <c r="CT42" s="41"/>
      <c r="CU42" s="41"/>
    </row>
    <row r="43" spans="1:99" ht="50.1" customHeight="1">
      <c r="A43" s="26" t="s">
        <v>90</v>
      </c>
      <c r="B43" s="26" t="s">
        <v>681</v>
      </c>
      <c r="C43" s="26" t="s">
        <v>802</v>
      </c>
      <c r="D43" s="26"/>
      <c r="E43" s="26" t="s">
        <v>635</v>
      </c>
      <c r="F43" s="26" t="s">
        <v>795</v>
      </c>
      <c r="G43" s="29">
        <f t="shared" si="0"/>
        <v>0</v>
      </c>
      <c r="H43" s="30">
        <v>0.6</v>
      </c>
      <c r="I43" s="31">
        <v>0.4</v>
      </c>
      <c r="J43" s="30">
        <v>0.63636363636363635</v>
      </c>
      <c r="K43" s="31">
        <v>0.36363636363636365</v>
      </c>
      <c r="L43" s="30">
        <v>0.40740740740740738</v>
      </c>
      <c r="M43" s="31">
        <v>0.59259259259259256</v>
      </c>
      <c r="N43" s="30">
        <v>0.58333333333333337</v>
      </c>
      <c r="O43" s="31">
        <v>0.41666666666666669</v>
      </c>
      <c r="P43" s="30">
        <v>0</v>
      </c>
      <c r="Q43" s="31">
        <v>1</v>
      </c>
      <c r="R43" s="30">
        <v>0.5</v>
      </c>
      <c r="S43" s="31">
        <v>0.5</v>
      </c>
      <c r="T43" s="33">
        <f t="shared" si="1"/>
        <v>0</v>
      </c>
      <c r="U43" s="32"/>
      <c r="V43" s="33"/>
      <c r="W43" s="32"/>
      <c r="X43" s="33"/>
      <c r="Y43" s="32"/>
      <c r="Z43" s="33"/>
      <c r="AA43" s="32"/>
      <c r="AB43" s="33"/>
      <c r="AC43" s="32"/>
      <c r="AD43" s="33"/>
      <c r="AE43" s="32"/>
      <c r="AF43" s="33"/>
      <c r="AG43" s="34"/>
      <c r="AH43" s="41" t="s">
        <v>123</v>
      </c>
      <c r="AI43" s="41"/>
      <c r="AJ43" s="41"/>
      <c r="AK43" s="41"/>
      <c r="AL43" s="41" t="s">
        <v>185</v>
      </c>
      <c r="AM43" s="41"/>
      <c r="AN43" s="41"/>
      <c r="AO43" s="42" t="s">
        <v>708</v>
      </c>
      <c r="AP43" s="42" t="s">
        <v>803</v>
      </c>
      <c r="AQ43" s="42" t="s">
        <v>188</v>
      </c>
      <c r="AR43" s="42" t="s">
        <v>186</v>
      </c>
      <c r="AS43" s="42"/>
      <c r="AT43" s="42"/>
      <c r="AU43" s="42" t="s">
        <v>804</v>
      </c>
      <c r="AV43" s="42"/>
      <c r="AW43" s="42"/>
      <c r="AX43" s="42"/>
      <c r="AY43" s="42" t="s">
        <v>803</v>
      </c>
      <c r="AZ43" s="42"/>
      <c r="BA43" s="43"/>
      <c r="BB43" s="42" t="s">
        <v>803</v>
      </c>
      <c r="BC43" s="27" t="s">
        <v>805</v>
      </c>
      <c r="BD43" s="40"/>
      <c r="BE43" s="40"/>
      <c r="BF43" s="40"/>
      <c r="BG43" s="40"/>
      <c r="BH43" s="40"/>
      <c r="BI43" s="40" t="s">
        <v>806</v>
      </c>
      <c r="BJ43" s="40"/>
      <c r="BK43" s="40"/>
      <c r="BL43" s="40" t="s">
        <v>800</v>
      </c>
      <c r="BM43" s="40" t="s">
        <v>690</v>
      </c>
      <c r="BN43" s="40"/>
      <c r="BO43" s="40"/>
      <c r="BP43" s="40"/>
      <c r="BQ43" s="40" t="s">
        <v>807</v>
      </c>
      <c r="BR43" s="40" t="s">
        <v>807</v>
      </c>
      <c r="BS43" s="40"/>
      <c r="BT43" s="40"/>
      <c r="BU43" s="40"/>
      <c r="BV43" s="41"/>
      <c r="BW43" s="41"/>
      <c r="BX43" s="41"/>
      <c r="BY43" s="41"/>
      <c r="BZ43" s="41"/>
      <c r="CA43" s="25"/>
      <c r="CB43" s="41"/>
      <c r="CC43" s="41"/>
      <c r="CD43" s="25"/>
      <c r="CE43" s="25"/>
      <c r="CF43" s="41"/>
      <c r="CG43" s="41"/>
      <c r="CH43" s="41"/>
      <c r="CI43" s="41"/>
      <c r="CJ43" s="41"/>
      <c r="CK43" s="41" t="s">
        <v>808</v>
      </c>
      <c r="CL43" s="41"/>
      <c r="CM43" s="41"/>
      <c r="CN43" s="41"/>
      <c r="CO43" s="41" t="s">
        <v>146</v>
      </c>
      <c r="CP43" s="41" t="s">
        <v>809</v>
      </c>
      <c r="CQ43" s="41"/>
      <c r="CR43" s="41"/>
      <c r="CS43" s="41" t="s">
        <v>309</v>
      </c>
      <c r="CT43" s="41"/>
      <c r="CU43" s="41"/>
    </row>
    <row r="44" spans="1:99" ht="50.1" customHeight="1">
      <c r="A44" s="26" t="s">
        <v>810</v>
      </c>
      <c r="B44" s="26" t="s">
        <v>811</v>
      </c>
      <c r="C44" s="26" t="s">
        <v>812</v>
      </c>
      <c r="D44" s="26"/>
      <c r="E44" s="26" t="s">
        <v>93</v>
      </c>
      <c r="F44" s="26" t="s">
        <v>813</v>
      </c>
      <c r="G44" s="29">
        <f t="shared" si="0"/>
        <v>0</v>
      </c>
      <c r="H44" s="30">
        <v>0.95833333333333337</v>
      </c>
      <c r="I44" s="31">
        <v>4.1666666666666664E-2</v>
      </c>
      <c r="J44" s="30">
        <v>0.96969696969696972</v>
      </c>
      <c r="K44" s="31">
        <v>3.0303030303030304E-2</v>
      </c>
      <c r="L44" s="30">
        <v>0.90909090909090906</v>
      </c>
      <c r="M44" s="31">
        <v>9.0909090909090912E-2</v>
      </c>
      <c r="N44" s="30">
        <v>1</v>
      </c>
      <c r="O44" s="31">
        <v>0</v>
      </c>
      <c r="P44" s="30">
        <v>0.66666666666666663</v>
      </c>
      <c r="Q44" s="31">
        <v>0.33333333333333331</v>
      </c>
      <c r="R44" s="30">
        <v>1</v>
      </c>
      <c r="S44" s="31">
        <v>0</v>
      </c>
      <c r="T44" s="33">
        <f t="shared" si="1"/>
        <v>0</v>
      </c>
      <c r="U44" s="32"/>
      <c r="V44" s="33"/>
      <c r="W44" s="32"/>
      <c r="X44" s="33"/>
      <c r="Y44" s="32"/>
      <c r="Z44" s="33"/>
      <c r="AA44" s="32"/>
      <c r="AB44" s="33"/>
      <c r="AC44" s="32"/>
      <c r="AD44" s="33"/>
      <c r="AE44" s="32"/>
      <c r="AF44" s="33"/>
      <c r="AG44" s="34"/>
      <c r="AH44" s="41" t="s">
        <v>814</v>
      </c>
      <c r="AI44" s="41"/>
      <c r="AJ44" s="41" t="s">
        <v>815</v>
      </c>
      <c r="AK44" s="41" t="s">
        <v>815</v>
      </c>
      <c r="AL44" s="41" t="s">
        <v>816</v>
      </c>
      <c r="AM44" s="41"/>
      <c r="AN44" s="41"/>
      <c r="AO44" s="42" t="s">
        <v>756</v>
      </c>
      <c r="AP44" s="42" t="s">
        <v>487</v>
      </c>
      <c r="AQ44" s="42" t="s">
        <v>188</v>
      </c>
      <c r="AR44" s="42" t="s">
        <v>186</v>
      </c>
      <c r="AS44" s="42"/>
      <c r="AT44" s="42"/>
      <c r="AU44" s="42" t="s">
        <v>123</v>
      </c>
      <c r="AV44" s="42"/>
      <c r="AW44" s="42"/>
      <c r="AX44" s="42"/>
      <c r="AY44" s="42" t="s">
        <v>487</v>
      </c>
      <c r="AZ44" s="42" t="s">
        <v>817</v>
      </c>
      <c r="BA44" s="43"/>
      <c r="BB44" s="42" t="s">
        <v>487</v>
      </c>
      <c r="BC44" s="27"/>
      <c r="BD44" s="40" t="s">
        <v>818</v>
      </c>
      <c r="BE44" s="40" t="s">
        <v>252</v>
      </c>
      <c r="BF44" s="40" t="s">
        <v>819</v>
      </c>
      <c r="BG44" s="40" t="s">
        <v>820</v>
      </c>
      <c r="BH44" s="40" t="s">
        <v>104</v>
      </c>
      <c r="BI44" s="40"/>
      <c r="BJ44" s="40" t="s">
        <v>819</v>
      </c>
      <c r="BK44" s="40" t="s">
        <v>549</v>
      </c>
      <c r="BL44" s="40" t="s">
        <v>821</v>
      </c>
      <c r="BM44" s="40" t="s">
        <v>822</v>
      </c>
      <c r="BN44" s="40"/>
      <c r="BO44" s="40" t="s">
        <v>823</v>
      </c>
      <c r="BP44" s="40" t="s">
        <v>824</v>
      </c>
      <c r="BQ44" s="40" t="s">
        <v>825</v>
      </c>
      <c r="BR44" s="40" t="s">
        <v>825</v>
      </c>
      <c r="BS44" s="40"/>
      <c r="BT44" s="40"/>
      <c r="BU44" s="40"/>
      <c r="BV44" s="41"/>
      <c r="BW44" s="41" t="s">
        <v>826</v>
      </c>
      <c r="BX44" s="41"/>
      <c r="BY44" s="41"/>
      <c r="BZ44" s="41" t="s">
        <v>827</v>
      </c>
      <c r="CA44" s="25"/>
      <c r="CB44" s="41" t="s">
        <v>828</v>
      </c>
      <c r="CC44" s="41"/>
      <c r="CD44" s="25"/>
      <c r="CE44" s="25" t="s">
        <v>783</v>
      </c>
      <c r="CF44" s="41"/>
      <c r="CG44" s="41"/>
      <c r="CH44" s="41"/>
      <c r="CI44" s="41"/>
      <c r="CJ44" s="41"/>
      <c r="CK44" s="41" t="s">
        <v>829</v>
      </c>
      <c r="CL44" s="41" t="s">
        <v>830</v>
      </c>
      <c r="CM44" s="41"/>
      <c r="CN44" s="41"/>
      <c r="CO44" s="41" t="s">
        <v>146</v>
      </c>
      <c r="CP44" s="41"/>
      <c r="CQ44" s="41"/>
      <c r="CR44" s="41"/>
      <c r="CS44" s="41" t="s">
        <v>309</v>
      </c>
      <c r="CT44" s="41"/>
      <c r="CU44" s="41"/>
    </row>
    <row r="45" spans="1:99" ht="50.1" customHeight="1">
      <c r="A45" s="26" t="s">
        <v>810</v>
      </c>
      <c r="B45" s="26" t="s">
        <v>811</v>
      </c>
      <c r="C45" s="26" t="s">
        <v>831</v>
      </c>
      <c r="D45" s="26"/>
      <c r="E45" s="26" t="s">
        <v>93</v>
      </c>
      <c r="F45" s="26" t="s">
        <v>832</v>
      </c>
      <c r="G45" s="29">
        <f t="shared" si="0"/>
        <v>0</v>
      </c>
      <c r="H45" s="30">
        <v>1</v>
      </c>
      <c r="I45" s="31">
        <v>0</v>
      </c>
      <c r="J45" s="30">
        <v>0.33333333333333331</v>
      </c>
      <c r="K45" s="31">
        <v>0.66666666666666663</v>
      </c>
      <c r="L45" s="30">
        <v>0.33333333333333331</v>
      </c>
      <c r="M45" s="31">
        <v>0.66666666666666663</v>
      </c>
      <c r="N45" s="30">
        <v>0.5</v>
      </c>
      <c r="O45" s="31">
        <v>0.5</v>
      </c>
      <c r="P45" s="30">
        <v>0</v>
      </c>
      <c r="Q45" s="31">
        <v>1</v>
      </c>
      <c r="R45" s="30">
        <v>0</v>
      </c>
      <c r="S45" s="31">
        <v>1</v>
      </c>
      <c r="T45" s="33">
        <f t="shared" si="1"/>
        <v>0</v>
      </c>
      <c r="U45" s="32"/>
      <c r="V45" s="33"/>
      <c r="W45" s="32"/>
      <c r="X45" s="33"/>
      <c r="Y45" s="32"/>
      <c r="Z45" s="33"/>
      <c r="AA45" s="32"/>
      <c r="AB45" s="33"/>
      <c r="AC45" s="32"/>
      <c r="AD45" s="33"/>
      <c r="AE45" s="32"/>
      <c r="AF45" s="33"/>
      <c r="AG45" s="34"/>
      <c r="AH45" s="41" t="s">
        <v>833</v>
      </c>
      <c r="AI45" s="41"/>
      <c r="AJ45" s="41"/>
      <c r="AK45" s="41"/>
      <c r="AL45" s="41" t="s">
        <v>834</v>
      </c>
      <c r="AM45" s="41"/>
      <c r="AN45" s="41"/>
      <c r="AO45" s="42" t="s">
        <v>486</v>
      </c>
      <c r="AP45" s="42" t="s">
        <v>835</v>
      </c>
      <c r="AQ45" s="42" t="s">
        <v>321</v>
      </c>
      <c r="AR45" s="42" t="s">
        <v>836</v>
      </c>
      <c r="AS45" s="42" t="s">
        <v>837</v>
      </c>
      <c r="AT45" s="42"/>
      <c r="AU45" s="42" t="s">
        <v>838</v>
      </c>
      <c r="AV45" s="42"/>
      <c r="AW45" s="42"/>
      <c r="AX45" s="42" t="s">
        <v>839</v>
      </c>
      <c r="AY45" s="42" t="s">
        <v>835</v>
      </c>
      <c r="AZ45" s="42"/>
      <c r="BA45" s="43"/>
      <c r="BB45" s="42" t="s">
        <v>835</v>
      </c>
      <c r="BC45" s="27"/>
      <c r="BD45" s="40" t="s">
        <v>840</v>
      </c>
      <c r="BE45" s="40"/>
      <c r="BF45" s="40" t="s">
        <v>841</v>
      </c>
      <c r="BG45" s="40" t="s">
        <v>842</v>
      </c>
      <c r="BH45" s="40" t="s">
        <v>843</v>
      </c>
      <c r="BI45" s="40"/>
      <c r="BJ45" s="40" t="s">
        <v>841</v>
      </c>
      <c r="BK45" s="40" t="s">
        <v>844</v>
      </c>
      <c r="BL45" s="40" t="s">
        <v>845</v>
      </c>
      <c r="BM45" s="40" t="s">
        <v>846</v>
      </c>
      <c r="BN45" s="40"/>
      <c r="BO45" s="40" t="s">
        <v>847</v>
      </c>
      <c r="BP45" s="40" t="s">
        <v>848</v>
      </c>
      <c r="BQ45" s="40"/>
      <c r="BR45" s="40"/>
      <c r="BS45" s="40"/>
      <c r="BT45" s="40"/>
      <c r="BU45" s="40"/>
      <c r="BV45" s="41"/>
      <c r="BW45" s="41"/>
      <c r="BX45" s="41"/>
      <c r="BY45" s="41"/>
      <c r="BZ45" s="41" t="s">
        <v>849</v>
      </c>
      <c r="CA45" s="25" t="s">
        <v>850</v>
      </c>
      <c r="CB45" s="41"/>
      <c r="CC45" s="41"/>
      <c r="CD45" s="25"/>
      <c r="CE45" s="25" t="s">
        <v>783</v>
      </c>
      <c r="CF45" s="41"/>
      <c r="CG45" s="41"/>
      <c r="CH45" s="41"/>
      <c r="CI45" s="41"/>
      <c r="CJ45" s="41"/>
      <c r="CK45" s="41" t="s">
        <v>851</v>
      </c>
      <c r="CL45" s="41" t="s">
        <v>852</v>
      </c>
      <c r="CM45" s="41" t="s">
        <v>853</v>
      </c>
      <c r="CN45" s="41"/>
      <c r="CO45" s="41" t="s">
        <v>854</v>
      </c>
      <c r="CP45" s="41"/>
      <c r="CQ45" s="41" t="s">
        <v>717</v>
      </c>
      <c r="CR45" s="41"/>
      <c r="CS45" s="41" t="s">
        <v>365</v>
      </c>
      <c r="CT45" s="41"/>
      <c r="CU45" s="41" t="s">
        <v>853</v>
      </c>
    </row>
    <row r="46" spans="1:99" ht="50.1" customHeight="1">
      <c r="A46" s="26" t="s">
        <v>810</v>
      </c>
      <c r="B46" s="26" t="s">
        <v>811</v>
      </c>
      <c r="C46" s="26" t="s">
        <v>855</v>
      </c>
      <c r="D46" s="26"/>
      <c r="E46" s="26" t="s">
        <v>93</v>
      </c>
      <c r="F46" s="26" t="s">
        <v>94</v>
      </c>
      <c r="G46" s="29">
        <f t="shared" si="0"/>
        <v>0</v>
      </c>
      <c r="H46" s="30">
        <v>0.6</v>
      </c>
      <c r="I46" s="31">
        <v>0.4</v>
      </c>
      <c r="J46" s="30">
        <v>0.8571428571428571</v>
      </c>
      <c r="K46" s="31">
        <v>0.14285714285714285</v>
      </c>
      <c r="L46" s="30">
        <v>0.14285714285714285</v>
      </c>
      <c r="M46" s="31">
        <v>0.8571428571428571</v>
      </c>
      <c r="N46" s="30"/>
      <c r="O46" s="31"/>
      <c r="P46" s="30"/>
      <c r="Q46" s="31"/>
      <c r="R46" s="30"/>
      <c r="S46" s="31"/>
      <c r="T46" s="33">
        <f t="shared" si="1"/>
        <v>0</v>
      </c>
      <c r="U46" s="32"/>
      <c r="V46" s="33"/>
      <c r="W46" s="32"/>
      <c r="X46" s="33"/>
      <c r="Y46" s="32"/>
      <c r="Z46" s="33"/>
      <c r="AA46" s="32"/>
      <c r="AB46" s="33"/>
      <c r="AC46" s="32"/>
      <c r="AD46" s="33"/>
      <c r="AE46" s="32"/>
      <c r="AF46" s="33"/>
      <c r="AG46" s="34"/>
      <c r="AH46" s="41" t="s">
        <v>856</v>
      </c>
      <c r="AI46" s="41" t="s">
        <v>857</v>
      </c>
      <c r="AJ46" s="41" t="s">
        <v>858</v>
      </c>
      <c r="AK46" s="41" t="s">
        <v>858</v>
      </c>
      <c r="AL46" s="41" t="s">
        <v>859</v>
      </c>
      <c r="AM46" s="41"/>
      <c r="AN46" s="41" t="s">
        <v>860</v>
      </c>
      <c r="AO46" s="42" t="s">
        <v>861</v>
      </c>
      <c r="AP46" s="42" t="s">
        <v>108</v>
      </c>
      <c r="AQ46" s="42" t="s">
        <v>862</v>
      </c>
      <c r="AR46" s="42" t="s">
        <v>443</v>
      </c>
      <c r="AS46" s="42" t="s">
        <v>863</v>
      </c>
      <c r="AT46" s="42"/>
      <c r="AU46" s="42" t="s">
        <v>864</v>
      </c>
      <c r="AV46" s="42"/>
      <c r="AW46" s="42"/>
      <c r="AX46" s="42" t="s">
        <v>865</v>
      </c>
      <c r="AY46" s="42" t="s">
        <v>108</v>
      </c>
      <c r="AZ46" s="42" t="s">
        <v>866</v>
      </c>
      <c r="BA46" s="43" t="s">
        <v>867</v>
      </c>
      <c r="BB46" s="42" t="s">
        <v>108</v>
      </c>
      <c r="BC46" s="27" t="s">
        <v>868</v>
      </c>
      <c r="BD46" s="40" t="s">
        <v>869</v>
      </c>
      <c r="BE46" s="40" t="s">
        <v>870</v>
      </c>
      <c r="BF46" s="40"/>
      <c r="BG46" s="40" t="s">
        <v>871</v>
      </c>
      <c r="BH46" s="40"/>
      <c r="BI46" s="40" t="s">
        <v>806</v>
      </c>
      <c r="BJ46" s="40"/>
      <c r="BK46" s="40"/>
      <c r="BL46" s="40" t="s">
        <v>872</v>
      </c>
      <c r="BM46" s="40" t="s">
        <v>873</v>
      </c>
      <c r="BN46" s="40" t="s">
        <v>874</v>
      </c>
      <c r="BO46" s="40" t="s">
        <v>875</v>
      </c>
      <c r="BP46" s="40" t="s">
        <v>876</v>
      </c>
      <c r="BQ46" s="40" t="s">
        <v>877</v>
      </c>
      <c r="BR46" s="40" t="s">
        <v>877</v>
      </c>
      <c r="BS46" s="40" t="s">
        <v>878</v>
      </c>
      <c r="BT46" s="40"/>
      <c r="BU46" s="40"/>
      <c r="BV46" s="41"/>
      <c r="BW46" s="41" t="s">
        <v>879</v>
      </c>
      <c r="BX46" s="41" t="s">
        <v>880</v>
      </c>
      <c r="BY46" s="41" t="s">
        <v>881</v>
      </c>
      <c r="BZ46" s="41" t="s">
        <v>882</v>
      </c>
      <c r="CA46" s="25" t="s">
        <v>883</v>
      </c>
      <c r="CB46" s="41" t="s">
        <v>809</v>
      </c>
      <c r="CC46" s="41"/>
      <c r="CD46" s="25" t="s">
        <v>270</v>
      </c>
      <c r="CE46" s="25"/>
      <c r="CF46" s="41" t="s">
        <v>884</v>
      </c>
      <c r="CG46" s="41"/>
      <c r="CH46" s="41" t="s">
        <v>167</v>
      </c>
      <c r="CI46" s="41" t="s">
        <v>358</v>
      </c>
      <c r="CJ46" s="41" t="s">
        <v>349</v>
      </c>
      <c r="CK46" s="41" t="s">
        <v>885</v>
      </c>
      <c r="CL46" s="41"/>
      <c r="CM46" s="41" t="s">
        <v>886</v>
      </c>
      <c r="CN46" s="41"/>
      <c r="CO46" s="41" t="s">
        <v>887</v>
      </c>
      <c r="CP46" s="41"/>
      <c r="CQ46" s="41" t="s">
        <v>888</v>
      </c>
      <c r="CR46" s="41"/>
      <c r="CS46" s="41" t="s">
        <v>889</v>
      </c>
      <c r="CT46" s="41" t="s">
        <v>658</v>
      </c>
      <c r="CU46" s="41" t="s">
        <v>886</v>
      </c>
    </row>
    <row r="47" spans="1:99" ht="50.1" customHeight="1">
      <c r="A47" s="26" t="s">
        <v>810</v>
      </c>
      <c r="B47" s="26" t="s">
        <v>811</v>
      </c>
      <c r="C47" s="26" t="s">
        <v>890</v>
      </c>
      <c r="D47" s="26"/>
      <c r="E47" s="26" t="s">
        <v>93</v>
      </c>
      <c r="F47" s="26" t="s">
        <v>237</v>
      </c>
      <c r="G47" s="29">
        <f t="shared" si="0"/>
        <v>0</v>
      </c>
      <c r="H47" s="30">
        <v>0.35294117647058826</v>
      </c>
      <c r="I47" s="31">
        <v>0.6470588235294118</v>
      </c>
      <c r="J47" s="30">
        <v>0.38461538461538464</v>
      </c>
      <c r="K47" s="31">
        <v>0.61538461538461542</v>
      </c>
      <c r="L47" s="30">
        <v>0.69230769230769229</v>
      </c>
      <c r="M47" s="31">
        <v>0.30769230769230771</v>
      </c>
      <c r="N47" s="30">
        <v>0</v>
      </c>
      <c r="O47" s="31">
        <v>1</v>
      </c>
      <c r="P47" s="30">
        <v>0.75</v>
      </c>
      <c r="Q47" s="31">
        <v>0.25</v>
      </c>
      <c r="R47" s="30">
        <v>0.14285714285714285</v>
      </c>
      <c r="S47" s="31">
        <v>0.8571428571428571</v>
      </c>
      <c r="T47" s="33">
        <f t="shared" si="1"/>
        <v>0</v>
      </c>
      <c r="U47" s="32"/>
      <c r="V47" s="33"/>
      <c r="W47" s="32"/>
      <c r="X47" s="33"/>
      <c r="Y47" s="32"/>
      <c r="Z47" s="33"/>
      <c r="AA47" s="32"/>
      <c r="AB47" s="33"/>
      <c r="AC47" s="32"/>
      <c r="AD47" s="33"/>
      <c r="AE47" s="32"/>
      <c r="AF47" s="33"/>
      <c r="AG47" s="34"/>
      <c r="AH47" s="41" t="s">
        <v>123</v>
      </c>
      <c r="AI47" s="41"/>
      <c r="AJ47" s="41"/>
      <c r="AK47" s="41"/>
      <c r="AL47" s="41" t="s">
        <v>185</v>
      </c>
      <c r="AM47" s="41"/>
      <c r="AN47" s="41" t="s">
        <v>891</v>
      </c>
      <c r="AO47" s="42" t="s">
        <v>708</v>
      </c>
      <c r="AP47" s="42" t="s">
        <v>108</v>
      </c>
      <c r="AQ47" s="42" t="s">
        <v>188</v>
      </c>
      <c r="AR47" s="42" t="s">
        <v>186</v>
      </c>
      <c r="AS47" s="42"/>
      <c r="AT47" s="42"/>
      <c r="AU47" s="42" t="s">
        <v>123</v>
      </c>
      <c r="AV47" s="42"/>
      <c r="AW47" s="42"/>
      <c r="AX47" s="42"/>
      <c r="AY47" s="42" t="s">
        <v>108</v>
      </c>
      <c r="AZ47" s="42"/>
      <c r="BA47" s="43"/>
      <c r="BB47" s="42" t="s">
        <v>108</v>
      </c>
      <c r="BC47" s="27" t="s">
        <v>892</v>
      </c>
      <c r="BD47" s="40" t="s">
        <v>893</v>
      </c>
      <c r="BE47" s="40" t="s">
        <v>894</v>
      </c>
      <c r="BF47" s="40"/>
      <c r="BG47" s="40" t="s">
        <v>895</v>
      </c>
      <c r="BH47" s="40"/>
      <c r="BI47" s="40" t="s">
        <v>806</v>
      </c>
      <c r="BJ47" s="40"/>
      <c r="BK47" s="40"/>
      <c r="BL47" s="40" t="s">
        <v>896</v>
      </c>
      <c r="BM47" s="40" t="s">
        <v>897</v>
      </c>
      <c r="BN47" s="40"/>
      <c r="BO47" s="40"/>
      <c r="BP47" s="40" t="s">
        <v>898</v>
      </c>
      <c r="BQ47" s="40" t="s">
        <v>899</v>
      </c>
      <c r="BR47" s="40" t="s">
        <v>899</v>
      </c>
      <c r="BS47" s="40"/>
      <c r="BT47" s="40"/>
      <c r="BU47" s="40"/>
      <c r="BV47" s="41"/>
      <c r="BW47" s="41"/>
      <c r="BX47" s="41"/>
      <c r="BY47" s="41"/>
      <c r="BZ47" s="41" t="s">
        <v>900</v>
      </c>
      <c r="CA47" s="25" t="s">
        <v>901</v>
      </c>
      <c r="CB47" s="41" t="s">
        <v>349</v>
      </c>
      <c r="CC47" s="41"/>
      <c r="CD47" s="25" t="s">
        <v>270</v>
      </c>
      <c r="CE47" s="25" t="s">
        <v>626</v>
      </c>
      <c r="CF47" s="41"/>
      <c r="CG47" s="41"/>
      <c r="CH47" s="41"/>
      <c r="CI47" s="41"/>
      <c r="CJ47" s="41" t="s">
        <v>443</v>
      </c>
      <c r="CK47" s="41" t="s">
        <v>885</v>
      </c>
      <c r="CL47" s="41"/>
      <c r="CM47" s="41" t="s">
        <v>886</v>
      </c>
      <c r="CN47" s="41"/>
      <c r="CO47" s="41" t="s">
        <v>146</v>
      </c>
      <c r="CP47" s="41"/>
      <c r="CQ47" s="41" t="s">
        <v>902</v>
      </c>
      <c r="CR47" s="41"/>
      <c r="CS47" s="41" t="s">
        <v>365</v>
      </c>
      <c r="CT47" s="41" t="s">
        <v>658</v>
      </c>
      <c r="CU47" s="41" t="s">
        <v>886</v>
      </c>
    </row>
    <row r="48" spans="1:99" ht="50.1" customHeight="1">
      <c r="A48" s="26" t="s">
        <v>810</v>
      </c>
      <c r="B48" s="26" t="s">
        <v>811</v>
      </c>
      <c r="C48" s="26" t="s">
        <v>903</v>
      </c>
      <c r="D48" s="26"/>
      <c r="E48" s="26" t="s">
        <v>93</v>
      </c>
      <c r="F48" s="26" t="s">
        <v>904</v>
      </c>
      <c r="G48" s="29">
        <f t="shared" si="0"/>
        <v>0</v>
      </c>
      <c r="H48" s="30">
        <v>0.75</v>
      </c>
      <c r="I48" s="31">
        <v>0.25</v>
      </c>
      <c r="J48" s="30">
        <v>0.5</v>
      </c>
      <c r="K48" s="31">
        <v>0.5</v>
      </c>
      <c r="L48" s="30">
        <v>0.7142857142857143</v>
      </c>
      <c r="M48" s="31">
        <v>0.2857142857142857</v>
      </c>
      <c r="N48" s="30">
        <v>0.5</v>
      </c>
      <c r="O48" s="31">
        <v>0.5</v>
      </c>
      <c r="P48" s="30">
        <v>0</v>
      </c>
      <c r="Q48" s="31">
        <v>1</v>
      </c>
      <c r="R48" s="30">
        <v>0</v>
      </c>
      <c r="S48" s="31">
        <v>1</v>
      </c>
      <c r="T48" s="33">
        <f t="shared" si="1"/>
        <v>0</v>
      </c>
      <c r="U48" s="32"/>
      <c r="V48" s="33"/>
      <c r="W48" s="32"/>
      <c r="X48" s="33"/>
      <c r="Y48" s="32"/>
      <c r="Z48" s="33"/>
      <c r="AA48" s="32"/>
      <c r="AB48" s="33"/>
      <c r="AC48" s="32"/>
      <c r="AD48" s="33"/>
      <c r="AE48" s="32"/>
      <c r="AF48" s="33"/>
      <c r="AG48" s="34"/>
      <c r="AH48" s="41" t="s">
        <v>905</v>
      </c>
      <c r="AI48" s="41"/>
      <c r="AJ48" s="41"/>
      <c r="AK48" s="41"/>
      <c r="AL48" s="41" t="s">
        <v>185</v>
      </c>
      <c r="AM48" s="41"/>
      <c r="AN48" s="41"/>
      <c r="AO48" s="42" t="s">
        <v>796</v>
      </c>
      <c r="AP48" s="42" t="s">
        <v>108</v>
      </c>
      <c r="AQ48" s="42" t="s">
        <v>384</v>
      </c>
      <c r="AR48" s="42" t="s">
        <v>186</v>
      </c>
      <c r="AS48" s="42" t="s">
        <v>906</v>
      </c>
      <c r="AT48" s="42"/>
      <c r="AU48" s="42" t="s">
        <v>123</v>
      </c>
      <c r="AV48" s="42"/>
      <c r="AW48" s="42"/>
      <c r="AX48" s="42"/>
      <c r="AY48" s="42" t="s">
        <v>108</v>
      </c>
      <c r="AZ48" s="42"/>
      <c r="BA48" s="43" t="s">
        <v>907</v>
      </c>
      <c r="BB48" s="42" t="s">
        <v>108</v>
      </c>
      <c r="BC48" s="27"/>
      <c r="BD48" s="40"/>
      <c r="BE48" s="40"/>
      <c r="BF48" s="40"/>
      <c r="BG48" s="40"/>
      <c r="BH48" s="40"/>
      <c r="BI48" s="40"/>
      <c r="BJ48" s="40"/>
      <c r="BK48" s="40"/>
      <c r="BL48" s="40" t="s">
        <v>101</v>
      </c>
      <c r="BM48" s="40" t="s">
        <v>908</v>
      </c>
      <c r="BN48" s="40" t="s">
        <v>909</v>
      </c>
      <c r="BO48" s="40" t="s">
        <v>910</v>
      </c>
      <c r="BP48" s="40" t="s">
        <v>911</v>
      </c>
      <c r="BQ48" s="40" t="s">
        <v>912</v>
      </c>
      <c r="BR48" s="40" t="s">
        <v>912</v>
      </c>
      <c r="BS48" s="40"/>
      <c r="BT48" s="40"/>
      <c r="BU48" s="40"/>
      <c r="BV48" s="41"/>
      <c r="BW48" s="41"/>
      <c r="BX48" s="41"/>
      <c r="BY48" s="41"/>
      <c r="BZ48" s="41" t="s">
        <v>913</v>
      </c>
      <c r="CA48" s="25"/>
      <c r="CB48" s="41" t="s">
        <v>914</v>
      </c>
      <c r="CC48" s="41"/>
      <c r="CD48" s="25" t="s">
        <v>270</v>
      </c>
      <c r="CE48" s="25" t="s">
        <v>783</v>
      </c>
      <c r="CF48" s="41"/>
      <c r="CG48" s="41" t="s">
        <v>915</v>
      </c>
      <c r="CH48" s="41" t="s">
        <v>916</v>
      </c>
      <c r="CI48" s="41" t="s">
        <v>917</v>
      </c>
      <c r="CJ48" s="41"/>
      <c r="CK48" s="41" t="s">
        <v>918</v>
      </c>
      <c r="CL48" s="41" t="s">
        <v>919</v>
      </c>
      <c r="CM48" s="41" t="s">
        <v>920</v>
      </c>
      <c r="CN48" s="41"/>
      <c r="CO48" s="41" t="s">
        <v>921</v>
      </c>
      <c r="CP48" s="41" t="s">
        <v>922</v>
      </c>
      <c r="CQ48" s="41" t="s">
        <v>923</v>
      </c>
      <c r="CR48" s="41"/>
      <c r="CS48" s="41" t="s">
        <v>365</v>
      </c>
      <c r="CT48" s="41"/>
      <c r="CU48" s="41" t="s">
        <v>920</v>
      </c>
    </row>
    <row r="49" spans="1:99" ht="50.1" customHeight="1">
      <c r="A49" s="26" t="s">
        <v>810</v>
      </c>
      <c r="B49" s="26" t="s">
        <v>811</v>
      </c>
      <c r="C49" s="26" t="s">
        <v>924</v>
      </c>
      <c r="D49" s="26"/>
      <c r="E49" s="26" t="s">
        <v>93</v>
      </c>
      <c r="F49" s="26" t="s">
        <v>925</v>
      </c>
      <c r="G49" s="29">
        <f t="shared" si="0"/>
        <v>0</v>
      </c>
      <c r="H49" s="30">
        <v>0.33333333333333331</v>
      </c>
      <c r="I49" s="31">
        <v>0.66666666666666663</v>
      </c>
      <c r="J49" s="30">
        <v>0.5625</v>
      </c>
      <c r="K49" s="31">
        <v>0.4375</v>
      </c>
      <c r="L49" s="30">
        <v>0.27272727272727271</v>
      </c>
      <c r="M49" s="31">
        <v>0.72727272727272729</v>
      </c>
      <c r="N49" s="30">
        <v>0.19047619047619047</v>
      </c>
      <c r="O49" s="31">
        <v>0.80952380952380953</v>
      </c>
      <c r="P49" s="30"/>
      <c r="Q49" s="31"/>
      <c r="R49" s="30">
        <v>0</v>
      </c>
      <c r="S49" s="31">
        <v>1</v>
      </c>
      <c r="T49" s="33">
        <f t="shared" si="1"/>
        <v>0</v>
      </c>
      <c r="U49" s="32"/>
      <c r="V49" s="33"/>
      <c r="W49" s="32"/>
      <c r="X49" s="33"/>
      <c r="Y49" s="32"/>
      <c r="Z49" s="33"/>
      <c r="AA49" s="32"/>
      <c r="AB49" s="33"/>
      <c r="AC49" s="32"/>
      <c r="AD49" s="33"/>
      <c r="AE49" s="32"/>
      <c r="AF49" s="33"/>
      <c r="AG49" s="34"/>
      <c r="AH49" s="41" t="s">
        <v>123</v>
      </c>
      <c r="AI49" s="41"/>
      <c r="AJ49" s="41" t="s">
        <v>926</v>
      </c>
      <c r="AK49" s="41" t="s">
        <v>926</v>
      </c>
      <c r="AL49" s="41" t="s">
        <v>185</v>
      </c>
      <c r="AM49" s="41"/>
      <c r="AN49" s="41"/>
      <c r="AO49" s="42" t="s">
        <v>927</v>
      </c>
      <c r="AP49" s="42" t="s">
        <v>108</v>
      </c>
      <c r="AQ49" s="42" t="s">
        <v>188</v>
      </c>
      <c r="AR49" s="42" t="s">
        <v>513</v>
      </c>
      <c r="AS49" s="42"/>
      <c r="AT49" s="42"/>
      <c r="AU49" s="42" t="s">
        <v>928</v>
      </c>
      <c r="AV49" s="42"/>
      <c r="AW49" s="42"/>
      <c r="AX49" s="42"/>
      <c r="AY49" s="42" t="s">
        <v>108</v>
      </c>
      <c r="AZ49" s="42"/>
      <c r="BA49" s="43" t="s">
        <v>929</v>
      </c>
      <c r="BB49" s="42" t="s">
        <v>108</v>
      </c>
      <c r="BC49" s="27"/>
      <c r="BD49" s="40"/>
      <c r="BE49" s="40"/>
      <c r="BF49" s="40"/>
      <c r="BG49" s="40"/>
      <c r="BH49" s="40"/>
      <c r="BI49" s="40"/>
      <c r="BJ49" s="40"/>
      <c r="BK49" s="40" t="s">
        <v>930</v>
      </c>
      <c r="BL49" s="40" t="s">
        <v>101</v>
      </c>
      <c r="BM49" s="40" t="s">
        <v>931</v>
      </c>
      <c r="BN49" s="40"/>
      <c r="BO49" s="40"/>
      <c r="BP49" s="40"/>
      <c r="BQ49" s="40" t="s">
        <v>932</v>
      </c>
      <c r="BR49" s="40" t="s">
        <v>932</v>
      </c>
      <c r="BS49" s="40"/>
      <c r="BT49" s="40"/>
      <c r="BU49" s="40"/>
      <c r="BV49" s="41"/>
      <c r="BW49" s="41"/>
      <c r="BX49" s="41"/>
      <c r="BY49" s="41"/>
      <c r="BZ49" s="41" t="s">
        <v>933</v>
      </c>
      <c r="CA49" s="25" t="s">
        <v>934</v>
      </c>
      <c r="CB49" s="41" t="s">
        <v>935</v>
      </c>
      <c r="CC49" s="41"/>
      <c r="CD49" s="25"/>
      <c r="CE49" s="25"/>
      <c r="CF49" s="41"/>
      <c r="CG49" s="41"/>
      <c r="CH49" s="41"/>
      <c r="CI49" s="41"/>
      <c r="CJ49" s="41"/>
      <c r="CK49" s="41" t="s">
        <v>936</v>
      </c>
      <c r="CL49" s="41"/>
      <c r="CM49" s="41"/>
      <c r="CN49" s="41"/>
      <c r="CO49" s="41" t="s">
        <v>146</v>
      </c>
      <c r="CP49" s="41"/>
      <c r="CQ49" s="41" t="s">
        <v>937</v>
      </c>
      <c r="CR49" s="41"/>
      <c r="CS49" s="41" t="s">
        <v>365</v>
      </c>
      <c r="CT49" s="41"/>
      <c r="CU49" s="41"/>
    </row>
    <row r="50" spans="1:99" ht="50.1" customHeight="1">
      <c r="A50" s="26" t="s">
        <v>810</v>
      </c>
      <c r="B50" s="26" t="s">
        <v>811</v>
      </c>
      <c r="C50" s="26" t="s">
        <v>938</v>
      </c>
      <c r="D50" s="26"/>
      <c r="E50" s="26" t="s">
        <v>236</v>
      </c>
      <c r="F50" s="26" t="s">
        <v>201</v>
      </c>
      <c r="G50" s="29">
        <f t="shared" si="0"/>
        <v>0</v>
      </c>
      <c r="H50" s="30">
        <v>0.95833333333333337</v>
      </c>
      <c r="I50" s="31">
        <v>4.1666666666666664E-2</v>
      </c>
      <c r="J50" s="30">
        <v>0.72222222222222221</v>
      </c>
      <c r="K50" s="31">
        <v>0.27777777777777779</v>
      </c>
      <c r="L50" s="30">
        <v>0.86111111111111116</v>
      </c>
      <c r="M50" s="31">
        <v>0.1388888888888889</v>
      </c>
      <c r="N50" s="30"/>
      <c r="O50" s="31"/>
      <c r="P50" s="30">
        <v>0.8</v>
      </c>
      <c r="Q50" s="31">
        <v>0.2</v>
      </c>
      <c r="R50" s="30">
        <v>1</v>
      </c>
      <c r="S50" s="31">
        <v>0</v>
      </c>
      <c r="T50" s="33">
        <f t="shared" si="1"/>
        <v>0</v>
      </c>
      <c r="U50" s="32"/>
      <c r="V50" s="33"/>
      <c r="W50" s="32"/>
      <c r="X50" s="33"/>
      <c r="Y50" s="32"/>
      <c r="Z50" s="33"/>
      <c r="AA50" s="32"/>
      <c r="AB50" s="33"/>
      <c r="AC50" s="32"/>
      <c r="AD50" s="33"/>
      <c r="AE50" s="32"/>
      <c r="AF50" s="33"/>
      <c r="AG50" s="34"/>
      <c r="AH50" s="41" t="s">
        <v>123</v>
      </c>
      <c r="AI50" s="41"/>
      <c r="AJ50" s="41"/>
      <c r="AK50" s="41"/>
      <c r="AL50" s="41" t="s">
        <v>185</v>
      </c>
      <c r="AM50" s="41"/>
      <c r="AN50" s="41" t="s">
        <v>939</v>
      </c>
      <c r="AO50" s="42" t="s">
        <v>940</v>
      </c>
      <c r="AP50" s="42" t="s">
        <v>108</v>
      </c>
      <c r="AQ50" s="42"/>
      <c r="AR50" s="42" t="s">
        <v>941</v>
      </c>
      <c r="AS50" s="42"/>
      <c r="AT50" s="42"/>
      <c r="AU50" s="42" t="s">
        <v>123</v>
      </c>
      <c r="AV50" s="42"/>
      <c r="AW50" s="42" t="s">
        <v>942</v>
      </c>
      <c r="AX50" s="42"/>
      <c r="AY50" s="42" t="s">
        <v>108</v>
      </c>
      <c r="AZ50" s="42"/>
      <c r="BA50" s="43"/>
      <c r="BB50" s="42" t="s">
        <v>108</v>
      </c>
      <c r="BC50" s="27"/>
      <c r="BD50" s="40" t="s">
        <v>251</v>
      </c>
      <c r="BE50" s="40" t="s">
        <v>943</v>
      </c>
      <c r="BF50" s="40"/>
      <c r="BG50" s="40"/>
      <c r="BH50" s="40" t="s">
        <v>108</v>
      </c>
      <c r="BI50" s="40"/>
      <c r="BJ50" s="40"/>
      <c r="BK50" s="40"/>
      <c r="BL50" s="40" t="s">
        <v>944</v>
      </c>
      <c r="BM50" s="40" t="s">
        <v>945</v>
      </c>
      <c r="BN50" s="40"/>
      <c r="BO50" s="40"/>
      <c r="BP50" s="40"/>
      <c r="BQ50" s="40"/>
      <c r="BR50" s="40"/>
      <c r="BS50" s="40"/>
      <c r="BT50" s="40"/>
      <c r="BU50" s="40"/>
      <c r="BV50" s="41"/>
      <c r="BW50" s="41"/>
      <c r="BX50" s="41" t="s">
        <v>265</v>
      </c>
      <c r="BY50" s="41"/>
      <c r="BZ50" s="41" t="s">
        <v>946</v>
      </c>
      <c r="CA50" s="25" t="s">
        <v>947</v>
      </c>
      <c r="CB50" s="41"/>
      <c r="CC50" s="41"/>
      <c r="CD50" s="25"/>
      <c r="CE50" s="25" t="s">
        <v>626</v>
      </c>
      <c r="CF50" s="41"/>
      <c r="CG50" s="41" t="s">
        <v>948</v>
      </c>
      <c r="CH50" s="41"/>
      <c r="CI50" s="41" t="s">
        <v>358</v>
      </c>
      <c r="CJ50" s="41"/>
      <c r="CK50" s="41" t="s">
        <v>949</v>
      </c>
      <c r="CL50" s="41"/>
      <c r="CM50" s="41" t="s">
        <v>244</v>
      </c>
      <c r="CN50" s="41"/>
      <c r="CO50" s="41" t="s">
        <v>950</v>
      </c>
      <c r="CP50" s="41"/>
      <c r="CQ50" s="41"/>
      <c r="CR50" s="41"/>
      <c r="CS50" s="41" t="s">
        <v>365</v>
      </c>
      <c r="CT50" s="41"/>
      <c r="CU50" s="41" t="s">
        <v>244</v>
      </c>
    </row>
    <row r="51" spans="1:99" ht="50.1" customHeight="1">
      <c r="A51" s="26" t="s">
        <v>810</v>
      </c>
      <c r="B51" s="26" t="s">
        <v>811</v>
      </c>
      <c r="C51" s="26" t="s">
        <v>951</v>
      </c>
      <c r="D51" s="26"/>
      <c r="E51" s="26" t="s">
        <v>236</v>
      </c>
      <c r="F51" s="26" t="s">
        <v>150</v>
      </c>
      <c r="G51" s="29">
        <f t="shared" si="0"/>
        <v>0</v>
      </c>
      <c r="H51" s="30">
        <v>0.6428571428571429</v>
      </c>
      <c r="I51" s="31">
        <v>0.35714285714285715</v>
      </c>
      <c r="J51" s="30">
        <v>0.5</v>
      </c>
      <c r="K51" s="31">
        <v>0.5</v>
      </c>
      <c r="L51" s="30">
        <v>0.58333333333333337</v>
      </c>
      <c r="M51" s="31">
        <v>0.41666666666666669</v>
      </c>
      <c r="N51" s="30">
        <v>0.33333333333333331</v>
      </c>
      <c r="O51" s="31">
        <v>0.66666666666666663</v>
      </c>
      <c r="P51" s="30">
        <v>1</v>
      </c>
      <c r="Q51" s="31">
        <v>0</v>
      </c>
      <c r="R51" s="30">
        <v>0</v>
      </c>
      <c r="S51" s="31">
        <v>1</v>
      </c>
      <c r="T51" s="33">
        <f t="shared" si="1"/>
        <v>0</v>
      </c>
      <c r="U51" s="32"/>
      <c r="V51" s="33"/>
      <c r="W51" s="32"/>
      <c r="X51" s="33"/>
      <c r="Y51" s="32"/>
      <c r="Z51" s="33"/>
      <c r="AA51" s="32"/>
      <c r="AB51" s="33"/>
      <c r="AC51" s="32"/>
      <c r="AD51" s="33"/>
      <c r="AE51" s="32"/>
      <c r="AF51" s="33"/>
      <c r="AG51" s="34"/>
      <c r="AH51" s="41" t="s">
        <v>952</v>
      </c>
      <c r="AI51" s="41" t="s">
        <v>953</v>
      </c>
      <c r="AJ51" s="41" t="s">
        <v>954</v>
      </c>
      <c r="AK51" s="41" t="s">
        <v>954</v>
      </c>
      <c r="AL51" s="41" t="s">
        <v>955</v>
      </c>
      <c r="AM51" s="41"/>
      <c r="AN51" s="41" t="s">
        <v>956</v>
      </c>
      <c r="AO51" s="42" t="s">
        <v>384</v>
      </c>
      <c r="AP51" s="42" t="s">
        <v>108</v>
      </c>
      <c r="AQ51" s="42" t="s">
        <v>957</v>
      </c>
      <c r="AR51" s="42" t="s">
        <v>958</v>
      </c>
      <c r="AS51" s="42" t="s">
        <v>959</v>
      </c>
      <c r="AT51" s="42"/>
      <c r="AU51" s="42" t="s">
        <v>960</v>
      </c>
      <c r="AV51" s="42" t="s">
        <v>961</v>
      </c>
      <c r="AW51" s="42"/>
      <c r="AX51" s="42" t="s">
        <v>962</v>
      </c>
      <c r="AY51" s="42" t="s">
        <v>108</v>
      </c>
      <c r="AZ51" s="42" t="s">
        <v>963</v>
      </c>
      <c r="BA51" s="43" t="s">
        <v>964</v>
      </c>
      <c r="BB51" s="42" t="s">
        <v>108</v>
      </c>
      <c r="BC51" s="27"/>
      <c r="BD51" s="40" t="s">
        <v>965</v>
      </c>
      <c r="BE51" s="40" t="s">
        <v>966</v>
      </c>
      <c r="BF51" s="40" t="s">
        <v>967</v>
      </c>
      <c r="BG51" s="40" t="s">
        <v>968</v>
      </c>
      <c r="BH51" s="40" t="s">
        <v>108</v>
      </c>
      <c r="BI51" s="40"/>
      <c r="BJ51" s="40" t="s">
        <v>967</v>
      </c>
      <c r="BK51" s="40" t="s">
        <v>969</v>
      </c>
      <c r="BL51" s="40" t="s">
        <v>322</v>
      </c>
      <c r="BM51" s="40" t="s">
        <v>970</v>
      </c>
      <c r="BN51" s="40"/>
      <c r="BO51" s="40" t="s">
        <v>971</v>
      </c>
      <c r="BP51" s="40" t="s">
        <v>972</v>
      </c>
      <c r="BQ51" s="40" t="s">
        <v>973</v>
      </c>
      <c r="BR51" s="40" t="s">
        <v>973</v>
      </c>
      <c r="BS51" s="40" t="s">
        <v>974</v>
      </c>
      <c r="BT51" s="40"/>
      <c r="BU51" s="40"/>
      <c r="BV51" s="41"/>
      <c r="BW51" s="41" t="s">
        <v>975</v>
      </c>
      <c r="BX51" s="41" t="s">
        <v>976</v>
      </c>
      <c r="BY51" s="41" t="s">
        <v>977</v>
      </c>
      <c r="BZ51" s="41" t="s">
        <v>978</v>
      </c>
      <c r="CA51" s="25" t="s">
        <v>979</v>
      </c>
      <c r="CB51" s="41" t="s">
        <v>980</v>
      </c>
      <c r="CC51" s="41"/>
      <c r="CD51" s="25" t="s">
        <v>270</v>
      </c>
      <c r="CE51" s="25" t="s">
        <v>626</v>
      </c>
      <c r="CF51" s="41" t="s">
        <v>981</v>
      </c>
      <c r="CG51" s="41" t="s">
        <v>982</v>
      </c>
      <c r="CH51" s="41"/>
      <c r="CI51" s="41" t="s">
        <v>358</v>
      </c>
      <c r="CJ51" s="41" t="s">
        <v>983</v>
      </c>
      <c r="CK51" s="41" t="s">
        <v>984</v>
      </c>
      <c r="CL51" s="41" t="s">
        <v>985</v>
      </c>
      <c r="CM51" s="41" t="s">
        <v>986</v>
      </c>
      <c r="CN51" s="41"/>
      <c r="CO51" s="41" t="s">
        <v>987</v>
      </c>
      <c r="CP51" s="41" t="s">
        <v>988</v>
      </c>
      <c r="CQ51" s="41" t="s">
        <v>989</v>
      </c>
      <c r="CR51" s="41"/>
      <c r="CS51" s="41" t="s">
        <v>365</v>
      </c>
      <c r="CT51" s="41"/>
      <c r="CU51" s="41" t="s">
        <v>986</v>
      </c>
    </row>
    <row r="52" spans="1:99" ht="50.1" customHeight="1">
      <c r="A52" s="26" t="s">
        <v>810</v>
      </c>
      <c r="B52" s="26" t="s">
        <v>811</v>
      </c>
      <c r="C52" s="26" t="s">
        <v>990</v>
      </c>
      <c r="D52" s="26"/>
      <c r="E52" s="26" t="s">
        <v>236</v>
      </c>
      <c r="F52" s="26" t="s">
        <v>727</v>
      </c>
      <c r="G52" s="29">
        <f t="shared" si="0"/>
        <v>0</v>
      </c>
      <c r="H52" s="30">
        <v>0.875</v>
      </c>
      <c r="I52" s="31">
        <v>0.125</v>
      </c>
      <c r="J52" s="30">
        <v>0.7142857142857143</v>
      </c>
      <c r="K52" s="31">
        <v>0.2857142857142857</v>
      </c>
      <c r="L52" s="30">
        <v>0.61904761904761907</v>
      </c>
      <c r="M52" s="31">
        <v>0.38095238095238093</v>
      </c>
      <c r="N52" s="30">
        <v>0.53333333333333333</v>
      </c>
      <c r="O52" s="31">
        <v>0.46666666666666667</v>
      </c>
      <c r="P52" s="30"/>
      <c r="Q52" s="31"/>
      <c r="R52" s="30">
        <v>0.5</v>
      </c>
      <c r="S52" s="31">
        <v>0.5</v>
      </c>
      <c r="T52" s="33">
        <f t="shared" si="1"/>
        <v>0</v>
      </c>
      <c r="U52" s="32"/>
      <c r="V52" s="33"/>
      <c r="W52" s="32"/>
      <c r="X52" s="33"/>
      <c r="Y52" s="32"/>
      <c r="Z52" s="33"/>
      <c r="AA52" s="32"/>
      <c r="AB52" s="33"/>
      <c r="AC52" s="32"/>
      <c r="AD52" s="33"/>
      <c r="AE52" s="32"/>
      <c r="AF52" s="33"/>
      <c r="AG52" s="34"/>
      <c r="AH52" s="41" t="s">
        <v>123</v>
      </c>
      <c r="AI52" s="41"/>
      <c r="AJ52" s="41"/>
      <c r="AK52" s="41" t="s">
        <v>991</v>
      </c>
      <c r="AL52" s="41" t="s">
        <v>185</v>
      </c>
      <c r="AM52" s="41"/>
      <c r="AN52" s="41"/>
      <c r="AO52" s="42" t="s">
        <v>992</v>
      </c>
      <c r="AP52" s="42" t="s">
        <v>993</v>
      </c>
      <c r="AQ52" s="42" t="s">
        <v>651</v>
      </c>
      <c r="AR52" s="42" t="s">
        <v>396</v>
      </c>
      <c r="AS52" s="42" t="s">
        <v>994</v>
      </c>
      <c r="AT52" s="42"/>
      <c r="AU52" s="42" t="s">
        <v>995</v>
      </c>
      <c r="AV52" s="42"/>
      <c r="AW52" s="42"/>
      <c r="AX52" s="42"/>
      <c r="AY52" s="42" t="s">
        <v>993</v>
      </c>
      <c r="AZ52" s="42"/>
      <c r="BA52" s="43"/>
      <c r="BB52" s="42" t="s">
        <v>993</v>
      </c>
      <c r="BC52" s="27"/>
      <c r="BD52" s="40"/>
      <c r="BE52" s="40" t="s">
        <v>996</v>
      </c>
      <c r="BF52" s="40" t="s">
        <v>997</v>
      </c>
      <c r="BG52" s="40" t="s">
        <v>998</v>
      </c>
      <c r="BH52" s="40"/>
      <c r="BI52" s="40"/>
      <c r="BJ52" s="40" t="s">
        <v>997</v>
      </c>
      <c r="BK52" s="40" t="s">
        <v>774</v>
      </c>
      <c r="BL52" s="40" t="s">
        <v>999</v>
      </c>
      <c r="BM52" s="40" t="s">
        <v>1000</v>
      </c>
      <c r="BN52" s="40" t="s">
        <v>1001</v>
      </c>
      <c r="BO52" s="40" t="s">
        <v>1002</v>
      </c>
      <c r="BP52" s="40" t="s">
        <v>1003</v>
      </c>
      <c r="BQ52" s="40" t="s">
        <v>1004</v>
      </c>
      <c r="BR52" s="40" t="s">
        <v>1004</v>
      </c>
      <c r="BS52" s="40"/>
      <c r="BT52" s="40"/>
      <c r="BU52" s="40" t="s">
        <v>1003</v>
      </c>
      <c r="BV52" s="41"/>
      <c r="BW52" s="41" t="s">
        <v>1005</v>
      </c>
      <c r="BX52" s="41" t="s">
        <v>265</v>
      </c>
      <c r="BY52" s="41" t="s">
        <v>1006</v>
      </c>
      <c r="BZ52" s="41" t="s">
        <v>1007</v>
      </c>
      <c r="CA52" s="25" t="s">
        <v>1008</v>
      </c>
      <c r="CB52" s="41" t="s">
        <v>1009</v>
      </c>
      <c r="CC52" s="41"/>
      <c r="CD52" s="25" t="s">
        <v>473</v>
      </c>
      <c r="CE52" s="25" t="s">
        <v>783</v>
      </c>
      <c r="CF52" s="41" t="s">
        <v>1010</v>
      </c>
      <c r="CG52" s="41"/>
      <c r="CH52" s="41"/>
      <c r="CI52" s="41"/>
      <c r="CJ52" s="41"/>
      <c r="CK52" s="41" t="s">
        <v>1011</v>
      </c>
      <c r="CL52" s="41"/>
      <c r="CM52" s="41" t="s">
        <v>1012</v>
      </c>
      <c r="CN52" s="41"/>
      <c r="CO52" s="41" t="s">
        <v>1013</v>
      </c>
      <c r="CP52" s="41"/>
      <c r="CQ52" s="41" t="s">
        <v>1014</v>
      </c>
      <c r="CR52" s="41"/>
      <c r="CS52" s="41" t="s">
        <v>365</v>
      </c>
      <c r="CT52" s="41"/>
      <c r="CU52" s="41" t="s">
        <v>1012</v>
      </c>
    </row>
    <row r="53" spans="1:99" ht="50.1" customHeight="1">
      <c r="A53" s="26" t="s">
        <v>810</v>
      </c>
      <c r="B53" s="26" t="s">
        <v>811</v>
      </c>
      <c r="C53" s="26" t="s">
        <v>1015</v>
      </c>
      <c r="D53" s="26"/>
      <c r="E53" s="26" t="s">
        <v>236</v>
      </c>
      <c r="F53" s="26" t="s">
        <v>331</v>
      </c>
      <c r="G53" s="29">
        <f t="shared" si="0"/>
        <v>0</v>
      </c>
      <c r="H53" s="30">
        <v>0.7</v>
      </c>
      <c r="I53" s="31">
        <v>0.3</v>
      </c>
      <c r="J53" s="30">
        <v>0.66666666666666663</v>
      </c>
      <c r="K53" s="31">
        <v>0.33333333333333331</v>
      </c>
      <c r="L53" s="30">
        <v>0.66666666666666663</v>
      </c>
      <c r="M53" s="31">
        <v>0.33333333333333331</v>
      </c>
      <c r="N53" s="30">
        <v>0.5714285714285714</v>
      </c>
      <c r="O53" s="31">
        <v>0.42857142857142855</v>
      </c>
      <c r="P53" s="30">
        <v>0</v>
      </c>
      <c r="Q53" s="31">
        <v>1</v>
      </c>
      <c r="R53" s="30">
        <v>1</v>
      </c>
      <c r="S53" s="31">
        <v>0</v>
      </c>
      <c r="T53" s="33">
        <f t="shared" si="1"/>
        <v>0</v>
      </c>
      <c r="U53" s="32"/>
      <c r="V53" s="33"/>
      <c r="W53" s="32"/>
      <c r="X53" s="33"/>
      <c r="Y53" s="32"/>
      <c r="Z53" s="33"/>
      <c r="AA53" s="32"/>
      <c r="AB53" s="33"/>
      <c r="AC53" s="32"/>
      <c r="AD53" s="33"/>
      <c r="AE53" s="32"/>
      <c r="AF53" s="33"/>
      <c r="AG53" s="34"/>
      <c r="AH53" s="41" t="s">
        <v>1016</v>
      </c>
      <c r="AI53" s="41" t="s">
        <v>1017</v>
      </c>
      <c r="AJ53" s="41" t="s">
        <v>1018</v>
      </c>
      <c r="AK53" s="41" t="s">
        <v>1018</v>
      </c>
      <c r="AL53" s="41" t="s">
        <v>1019</v>
      </c>
      <c r="AM53" s="41"/>
      <c r="AN53" s="41" t="s">
        <v>1020</v>
      </c>
      <c r="AO53" s="42" t="s">
        <v>1021</v>
      </c>
      <c r="AP53" s="42" t="s">
        <v>108</v>
      </c>
      <c r="AQ53" s="42" t="s">
        <v>1022</v>
      </c>
      <c r="AR53" s="42" t="s">
        <v>108</v>
      </c>
      <c r="AS53" s="42" t="s">
        <v>1023</v>
      </c>
      <c r="AT53" s="42" t="s">
        <v>246</v>
      </c>
      <c r="AU53" s="42" t="s">
        <v>1024</v>
      </c>
      <c r="AV53" s="42"/>
      <c r="AW53" s="42"/>
      <c r="AX53" s="42" t="s">
        <v>1025</v>
      </c>
      <c r="AY53" s="42" t="s">
        <v>108</v>
      </c>
      <c r="AZ53" s="42" t="s">
        <v>1026</v>
      </c>
      <c r="BA53" s="43"/>
      <c r="BB53" s="42" t="s">
        <v>108</v>
      </c>
      <c r="BC53" s="27" t="s">
        <v>1027</v>
      </c>
      <c r="BD53" s="40" t="s">
        <v>1028</v>
      </c>
      <c r="BE53" s="40" t="s">
        <v>101</v>
      </c>
      <c r="BF53" s="40" t="s">
        <v>1029</v>
      </c>
      <c r="BG53" s="40" t="s">
        <v>241</v>
      </c>
      <c r="BH53" s="40" t="s">
        <v>108</v>
      </c>
      <c r="BI53" s="40" t="s">
        <v>1030</v>
      </c>
      <c r="BJ53" s="40" t="s">
        <v>1029</v>
      </c>
      <c r="BK53" s="40" t="s">
        <v>1031</v>
      </c>
      <c r="BL53" s="40" t="s">
        <v>322</v>
      </c>
      <c r="BM53" s="40" t="s">
        <v>1032</v>
      </c>
      <c r="BN53" s="40" t="s">
        <v>1033</v>
      </c>
      <c r="BO53" s="40" t="s">
        <v>1034</v>
      </c>
      <c r="BP53" s="40" t="s">
        <v>1035</v>
      </c>
      <c r="BQ53" s="40" t="s">
        <v>1036</v>
      </c>
      <c r="BR53" s="40" t="s">
        <v>1036</v>
      </c>
      <c r="BS53" s="40" t="s">
        <v>1037</v>
      </c>
      <c r="BT53" s="40"/>
      <c r="BU53" s="40"/>
      <c r="BV53" s="41" t="s">
        <v>1038</v>
      </c>
      <c r="BW53" s="41" t="s">
        <v>1039</v>
      </c>
      <c r="BX53" s="41" t="s">
        <v>265</v>
      </c>
      <c r="BY53" s="41" t="s">
        <v>1040</v>
      </c>
      <c r="BZ53" s="41" t="s">
        <v>1041</v>
      </c>
      <c r="CA53" s="25" t="s">
        <v>1042</v>
      </c>
      <c r="CB53" s="41" t="s">
        <v>1043</v>
      </c>
      <c r="CC53" s="41"/>
      <c r="CD53" s="25" t="s">
        <v>270</v>
      </c>
      <c r="CE53" s="25" t="s">
        <v>626</v>
      </c>
      <c r="CF53" s="41" t="s">
        <v>1044</v>
      </c>
      <c r="CG53" s="41" t="s">
        <v>1045</v>
      </c>
      <c r="CH53" s="41" t="s">
        <v>274</v>
      </c>
      <c r="CI53" s="41" t="s">
        <v>358</v>
      </c>
      <c r="CJ53" s="41"/>
      <c r="CK53" s="41" t="s">
        <v>1046</v>
      </c>
      <c r="CL53" s="41"/>
      <c r="CM53" s="41" t="s">
        <v>244</v>
      </c>
      <c r="CN53" s="41"/>
      <c r="CO53" s="41" t="s">
        <v>1047</v>
      </c>
      <c r="CP53" s="41"/>
      <c r="CQ53" s="41" t="s">
        <v>1048</v>
      </c>
      <c r="CR53" s="41"/>
      <c r="CS53" s="41" t="s">
        <v>365</v>
      </c>
      <c r="CT53" s="41"/>
      <c r="CU53" s="41" t="s">
        <v>244</v>
      </c>
    </row>
    <row r="54" spans="1:99" ht="50.1" customHeight="1">
      <c r="A54" s="26" t="s">
        <v>810</v>
      </c>
      <c r="B54" s="26" t="s">
        <v>811</v>
      </c>
      <c r="C54" s="26" t="s">
        <v>1049</v>
      </c>
      <c r="D54" s="26"/>
      <c r="E54" s="26" t="s">
        <v>236</v>
      </c>
      <c r="F54" s="26" t="s">
        <v>331</v>
      </c>
      <c r="G54" s="29">
        <f t="shared" si="0"/>
        <v>0</v>
      </c>
      <c r="H54" s="30">
        <v>0.7142857142857143</v>
      </c>
      <c r="I54" s="31">
        <v>0.2857142857142857</v>
      </c>
      <c r="J54" s="30">
        <v>0.13333333333333333</v>
      </c>
      <c r="K54" s="31">
        <v>0.8666666666666667</v>
      </c>
      <c r="L54" s="30">
        <v>0.875</v>
      </c>
      <c r="M54" s="31">
        <v>0.125</v>
      </c>
      <c r="N54" s="30">
        <v>0.33333333333333331</v>
      </c>
      <c r="O54" s="31">
        <v>0.66666666666666663</v>
      </c>
      <c r="P54" s="30"/>
      <c r="Q54" s="31"/>
      <c r="R54" s="30">
        <v>0.66666666666666663</v>
      </c>
      <c r="S54" s="31">
        <v>0.33333333333333331</v>
      </c>
      <c r="T54" s="33">
        <f t="shared" si="1"/>
        <v>0</v>
      </c>
      <c r="U54" s="32"/>
      <c r="V54" s="33"/>
      <c r="W54" s="32"/>
      <c r="X54" s="33"/>
      <c r="Y54" s="32"/>
      <c r="Z54" s="33"/>
      <c r="AA54" s="32"/>
      <c r="AB54" s="33"/>
      <c r="AC54" s="32"/>
      <c r="AD54" s="33"/>
      <c r="AE54" s="32"/>
      <c r="AF54" s="33"/>
      <c r="AG54" s="34"/>
      <c r="AH54" s="41" t="s">
        <v>123</v>
      </c>
      <c r="AI54" s="41"/>
      <c r="AJ54" s="41" t="s">
        <v>1018</v>
      </c>
      <c r="AK54" s="41" t="s">
        <v>1018</v>
      </c>
      <c r="AL54" s="41" t="s">
        <v>1050</v>
      </c>
      <c r="AM54" s="41"/>
      <c r="AN54" s="41" t="s">
        <v>1020</v>
      </c>
      <c r="AO54" s="42" t="s">
        <v>1021</v>
      </c>
      <c r="AP54" s="42" t="s">
        <v>1051</v>
      </c>
      <c r="AQ54" s="42" t="s">
        <v>1052</v>
      </c>
      <c r="AR54" s="42" t="s">
        <v>163</v>
      </c>
      <c r="AS54" s="42"/>
      <c r="AT54" s="42" t="s">
        <v>246</v>
      </c>
      <c r="AU54" s="42" t="s">
        <v>1053</v>
      </c>
      <c r="AV54" s="42"/>
      <c r="AW54" s="42"/>
      <c r="AX54" s="42"/>
      <c r="AY54" s="42" t="s">
        <v>1051</v>
      </c>
      <c r="AZ54" s="42"/>
      <c r="BA54" s="43"/>
      <c r="BB54" s="42" t="s">
        <v>1051</v>
      </c>
      <c r="BC54" s="27" t="s">
        <v>1027</v>
      </c>
      <c r="BD54" s="40" t="s">
        <v>1028</v>
      </c>
      <c r="BE54" s="40" t="s">
        <v>1054</v>
      </c>
      <c r="BF54" s="40" t="s">
        <v>1029</v>
      </c>
      <c r="BG54" s="40" t="s">
        <v>1055</v>
      </c>
      <c r="BH54" s="40"/>
      <c r="BI54" s="40"/>
      <c r="BJ54" s="40" t="s">
        <v>1029</v>
      </c>
      <c r="BK54" s="40" t="s">
        <v>844</v>
      </c>
      <c r="BL54" s="40" t="s">
        <v>322</v>
      </c>
      <c r="BM54" s="40" t="s">
        <v>1032</v>
      </c>
      <c r="BN54" s="40" t="s">
        <v>1056</v>
      </c>
      <c r="BO54" s="40" t="s">
        <v>1057</v>
      </c>
      <c r="BP54" s="40" t="s">
        <v>167</v>
      </c>
      <c r="BQ54" s="40" t="s">
        <v>1058</v>
      </c>
      <c r="BR54" s="40" t="s">
        <v>1058</v>
      </c>
      <c r="BS54" s="40"/>
      <c r="BT54" s="40"/>
      <c r="BU54" s="40"/>
      <c r="BV54" s="41"/>
      <c r="BW54" s="41"/>
      <c r="BX54" s="41"/>
      <c r="BY54" s="41"/>
      <c r="BZ54" s="41" t="s">
        <v>1041</v>
      </c>
      <c r="CA54" s="25"/>
      <c r="CB54" s="41"/>
      <c r="CC54" s="41" t="s">
        <v>1059</v>
      </c>
      <c r="CD54" s="25"/>
      <c r="CE54" s="25" t="s">
        <v>783</v>
      </c>
      <c r="CF54" s="41"/>
      <c r="CG54" s="41" t="s">
        <v>1045</v>
      </c>
      <c r="CH54" s="41"/>
      <c r="CI54" s="41"/>
      <c r="CJ54" s="41"/>
      <c r="CK54" s="41" t="s">
        <v>1060</v>
      </c>
      <c r="CL54" s="41"/>
      <c r="CM54" s="41" t="s">
        <v>1061</v>
      </c>
      <c r="CN54" s="41"/>
      <c r="CO54" s="41" t="s">
        <v>146</v>
      </c>
      <c r="CP54" s="41"/>
      <c r="CQ54" s="41" t="s">
        <v>1062</v>
      </c>
      <c r="CR54" s="41"/>
      <c r="CS54" s="41" t="s">
        <v>365</v>
      </c>
      <c r="CT54" s="41"/>
      <c r="CU54" s="41" t="s">
        <v>1061</v>
      </c>
    </row>
    <row r="55" spans="1:99" ht="50.1" customHeight="1">
      <c r="A55" s="26" t="s">
        <v>810</v>
      </c>
      <c r="B55" s="26" t="s">
        <v>811</v>
      </c>
      <c r="C55" s="26" t="s">
        <v>1063</v>
      </c>
      <c r="D55" s="26"/>
      <c r="E55" s="26" t="s">
        <v>236</v>
      </c>
      <c r="F55" s="26" t="s">
        <v>331</v>
      </c>
      <c r="G55" s="29">
        <f t="shared" si="0"/>
        <v>0</v>
      </c>
      <c r="H55" s="30">
        <v>0.52631578947368418</v>
      </c>
      <c r="I55" s="31">
        <v>0.47368421052631576</v>
      </c>
      <c r="J55" s="30">
        <v>0.25</v>
      </c>
      <c r="K55" s="31">
        <v>0.75</v>
      </c>
      <c r="L55" s="30">
        <v>0.4</v>
      </c>
      <c r="M55" s="31">
        <v>0.6</v>
      </c>
      <c r="N55" s="30"/>
      <c r="O55" s="31"/>
      <c r="P55" s="30">
        <v>0.25</v>
      </c>
      <c r="Q55" s="31">
        <v>0.75</v>
      </c>
      <c r="R55" s="30">
        <v>0.20833333333333334</v>
      </c>
      <c r="S55" s="31">
        <v>0.79166666666666663</v>
      </c>
      <c r="T55" s="33">
        <f t="shared" si="1"/>
        <v>0</v>
      </c>
      <c r="U55" s="32"/>
      <c r="V55" s="33"/>
      <c r="W55" s="32"/>
      <c r="X55" s="33"/>
      <c r="Y55" s="32"/>
      <c r="Z55" s="33"/>
      <c r="AA55" s="32"/>
      <c r="AB55" s="33"/>
      <c r="AC55" s="32"/>
      <c r="AD55" s="33"/>
      <c r="AE55" s="32"/>
      <c r="AF55" s="33"/>
      <c r="AG55" s="34"/>
      <c r="AH55" s="41" t="s">
        <v>1064</v>
      </c>
      <c r="AI55" s="41"/>
      <c r="AJ55" s="41"/>
      <c r="AK55" s="41" t="s">
        <v>1065</v>
      </c>
      <c r="AL55" s="41" t="s">
        <v>568</v>
      </c>
      <c r="AM55" s="41"/>
      <c r="AN55" s="41" t="s">
        <v>1066</v>
      </c>
      <c r="AO55" s="42" t="s">
        <v>1067</v>
      </c>
      <c r="AP55" s="42" t="s">
        <v>1068</v>
      </c>
      <c r="AQ55" s="42" t="s">
        <v>188</v>
      </c>
      <c r="AR55" s="42" t="s">
        <v>186</v>
      </c>
      <c r="AS55" s="42" t="s">
        <v>1069</v>
      </c>
      <c r="AT55" s="42"/>
      <c r="AU55" s="42" t="s">
        <v>123</v>
      </c>
      <c r="AV55" s="42"/>
      <c r="AW55" s="42"/>
      <c r="AX55" s="42"/>
      <c r="AY55" s="42" t="s">
        <v>1068</v>
      </c>
      <c r="AZ55" s="42"/>
      <c r="BA55" s="43"/>
      <c r="BB55" s="42" t="s">
        <v>1068</v>
      </c>
      <c r="BC55" s="27"/>
      <c r="BD55" s="40" t="s">
        <v>1070</v>
      </c>
      <c r="BE55" s="40" t="s">
        <v>1071</v>
      </c>
      <c r="BF55" s="40" t="s">
        <v>1072</v>
      </c>
      <c r="BG55" s="40" t="s">
        <v>1073</v>
      </c>
      <c r="BH55" s="40" t="s">
        <v>1074</v>
      </c>
      <c r="BI55" s="40"/>
      <c r="BJ55" s="40" t="s">
        <v>1072</v>
      </c>
      <c r="BK55" s="40" t="s">
        <v>774</v>
      </c>
      <c r="BL55" s="40" t="s">
        <v>322</v>
      </c>
      <c r="BM55" s="40" t="s">
        <v>1075</v>
      </c>
      <c r="BN55" s="40"/>
      <c r="BO55" s="40" t="s">
        <v>1057</v>
      </c>
      <c r="BP55" s="40" t="s">
        <v>1076</v>
      </c>
      <c r="BQ55" s="40" t="s">
        <v>1077</v>
      </c>
      <c r="BR55" s="40" t="s">
        <v>1077</v>
      </c>
      <c r="BS55" s="40"/>
      <c r="BT55" s="40"/>
      <c r="BU55" s="40"/>
      <c r="BV55" s="41"/>
      <c r="BW55" s="41" t="s">
        <v>1078</v>
      </c>
      <c r="BX55" s="41"/>
      <c r="BY55" s="41"/>
      <c r="BZ55" s="41" t="s">
        <v>1079</v>
      </c>
      <c r="CA55" s="25" t="s">
        <v>1080</v>
      </c>
      <c r="CB55" s="41" t="s">
        <v>1081</v>
      </c>
      <c r="CC55" s="41" t="s">
        <v>391</v>
      </c>
      <c r="CD55" s="25" t="s">
        <v>270</v>
      </c>
      <c r="CE55" s="25" t="s">
        <v>783</v>
      </c>
      <c r="CF55" s="41" t="s">
        <v>1082</v>
      </c>
      <c r="CG55" s="41"/>
      <c r="CH55" s="41"/>
      <c r="CI55" s="41"/>
      <c r="CJ55" s="41" t="s">
        <v>1083</v>
      </c>
      <c r="CK55" s="41" t="s">
        <v>309</v>
      </c>
      <c r="CL55" s="41" t="s">
        <v>1084</v>
      </c>
      <c r="CM55" s="41"/>
      <c r="CN55" s="41"/>
      <c r="CO55" s="41" t="s">
        <v>146</v>
      </c>
      <c r="CP55" s="41"/>
      <c r="CQ55" s="41"/>
      <c r="CR55" s="41"/>
      <c r="CS55" s="41" t="s">
        <v>365</v>
      </c>
      <c r="CT55" s="41"/>
      <c r="CU55" s="41"/>
    </row>
    <row r="56" spans="1:99" ht="50.1" customHeight="1">
      <c r="A56" s="26" t="s">
        <v>810</v>
      </c>
      <c r="B56" s="26" t="s">
        <v>811</v>
      </c>
      <c r="C56" s="26" t="s">
        <v>1085</v>
      </c>
      <c r="D56" s="26"/>
      <c r="E56" s="26" t="s">
        <v>330</v>
      </c>
      <c r="F56" s="26" t="s">
        <v>331</v>
      </c>
      <c r="G56" s="29">
        <f t="shared" si="0"/>
        <v>0</v>
      </c>
      <c r="H56" s="30">
        <v>0.5714285714285714</v>
      </c>
      <c r="I56" s="31">
        <v>0.42857142857142855</v>
      </c>
      <c r="J56" s="30">
        <v>1</v>
      </c>
      <c r="K56" s="31">
        <v>0</v>
      </c>
      <c r="L56" s="30">
        <v>0.12</v>
      </c>
      <c r="M56" s="31">
        <v>0.88</v>
      </c>
      <c r="N56" s="30">
        <v>0.52631578947368418</v>
      </c>
      <c r="O56" s="31">
        <v>0.47368421052631576</v>
      </c>
      <c r="P56" s="30">
        <v>0</v>
      </c>
      <c r="Q56" s="31">
        <v>1</v>
      </c>
      <c r="R56" s="30">
        <v>0.77777777777777779</v>
      </c>
      <c r="S56" s="31">
        <v>0.22222222222222221</v>
      </c>
      <c r="T56" s="33">
        <f t="shared" si="1"/>
        <v>0</v>
      </c>
      <c r="U56" s="32"/>
      <c r="V56" s="33"/>
      <c r="W56" s="32"/>
      <c r="X56" s="33"/>
      <c r="Y56" s="32"/>
      <c r="Z56" s="33"/>
      <c r="AA56" s="32"/>
      <c r="AB56" s="33"/>
      <c r="AC56" s="32"/>
      <c r="AD56" s="33"/>
      <c r="AE56" s="32"/>
      <c r="AF56" s="33"/>
      <c r="AG56" s="34"/>
      <c r="AH56" s="41" t="s">
        <v>123</v>
      </c>
      <c r="AI56" s="41"/>
      <c r="AJ56" s="41"/>
      <c r="AK56" s="41"/>
      <c r="AL56" s="41" t="s">
        <v>185</v>
      </c>
      <c r="AM56" s="41"/>
      <c r="AN56" s="41"/>
      <c r="AO56" s="42" t="s">
        <v>1086</v>
      </c>
      <c r="AP56" s="42" t="s">
        <v>1087</v>
      </c>
      <c r="AQ56" s="42" t="s">
        <v>188</v>
      </c>
      <c r="AR56" s="42" t="s">
        <v>186</v>
      </c>
      <c r="AS56" s="42"/>
      <c r="AT56" s="42"/>
      <c r="AU56" s="42" t="s">
        <v>804</v>
      </c>
      <c r="AV56" s="42"/>
      <c r="AW56" s="42"/>
      <c r="AX56" s="42" t="s">
        <v>1088</v>
      </c>
      <c r="AY56" s="42" t="s">
        <v>1087</v>
      </c>
      <c r="AZ56" s="42" t="s">
        <v>1089</v>
      </c>
      <c r="BA56" s="43"/>
      <c r="BB56" s="42" t="s">
        <v>1087</v>
      </c>
      <c r="BC56" s="27"/>
      <c r="BD56" s="40"/>
      <c r="BE56" s="40"/>
      <c r="BF56" s="40"/>
      <c r="BG56" s="40"/>
      <c r="BH56" s="40"/>
      <c r="BI56" s="40"/>
      <c r="BJ56" s="40"/>
      <c r="BK56" s="40"/>
      <c r="BL56" s="40" t="s">
        <v>1090</v>
      </c>
      <c r="BM56" s="40" t="s">
        <v>347</v>
      </c>
      <c r="BN56" s="40" t="s">
        <v>348</v>
      </c>
      <c r="BO56" s="40"/>
      <c r="BP56" s="40" t="s">
        <v>1091</v>
      </c>
      <c r="BQ56" s="40" t="s">
        <v>1092</v>
      </c>
      <c r="BR56" s="40" t="s">
        <v>1092</v>
      </c>
      <c r="BS56" s="40"/>
      <c r="BT56" s="40"/>
      <c r="BU56" s="40"/>
      <c r="BV56" s="41"/>
      <c r="BW56" s="41"/>
      <c r="BX56" s="41"/>
      <c r="BY56" s="41"/>
      <c r="BZ56" s="41"/>
      <c r="CA56" s="25"/>
      <c r="CB56" s="41" t="s">
        <v>1093</v>
      </c>
      <c r="CC56" s="41"/>
      <c r="CD56" s="25"/>
      <c r="CE56" s="25"/>
      <c r="CF56" s="41"/>
      <c r="CG56" s="41"/>
      <c r="CH56" s="41"/>
      <c r="CI56" s="41"/>
      <c r="CJ56" s="41"/>
      <c r="CK56" s="41" t="s">
        <v>1094</v>
      </c>
      <c r="CL56" s="41" t="s">
        <v>1095</v>
      </c>
      <c r="CM56" s="41" t="s">
        <v>1096</v>
      </c>
      <c r="CN56" s="41"/>
      <c r="CO56" s="41" t="s">
        <v>1097</v>
      </c>
      <c r="CP56" s="41" t="s">
        <v>1098</v>
      </c>
      <c r="CQ56" s="41" t="s">
        <v>1099</v>
      </c>
      <c r="CR56" s="41"/>
      <c r="CS56" s="41" t="s">
        <v>365</v>
      </c>
      <c r="CT56" s="41"/>
      <c r="CU56" s="41" t="s">
        <v>1096</v>
      </c>
    </row>
    <row r="57" spans="1:99" ht="50.1" customHeight="1">
      <c r="A57" s="26" t="s">
        <v>810</v>
      </c>
      <c r="B57" s="26" t="s">
        <v>811</v>
      </c>
      <c r="C57" s="26" t="s">
        <v>1100</v>
      </c>
      <c r="D57" s="26"/>
      <c r="E57" s="26" t="s">
        <v>754</v>
      </c>
      <c r="F57" s="26" t="s">
        <v>427</v>
      </c>
      <c r="G57" s="29">
        <f t="shared" si="0"/>
        <v>0</v>
      </c>
      <c r="H57" s="30">
        <v>0.76470588235294112</v>
      </c>
      <c r="I57" s="31">
        <v>0.23529411764705882</v>
      </c>
      <c r="J57" s="30">
        <v>0.625</v>
      </c>
      <c r="K57" s="31">
        <v>0.375</v>
      </c>
      <c r="L57" s="30">
        <v>0.64864864864864868</v>
      </c>
      <c r="M57" s="31">
        <v>0.35135135135135137</v>
      </c>
      <c r="N57" s="30">
        <v>0.33333333333333331</v>
      </c>
      <c r="O57" s="31">
        <v>0.66666666666666663</v>
      </c>
      <c r="P57" s="30">
        <v>1</v>
      </c>
      <c r="Q57" s="31">
        <v>0</v>
      </c>
      <c r="R57" s="30">
        <v>1</v>
      </c>
      <c r="S57" s="31">
        <v>0</v>
      </c>
      <c r="T57" s="33">
        <f t="shared" si="1"/>
        <v>0</v>
      </c>
      <c r="U57" s="32"/>
      <c r="V57" s="33"/>
      <c r="W57" s="32"/>
      <c r="X57" s="33"/>
      <c r="Y57" s="32"/>
      <c r="Z57" s="33"/>
      <c r="AA57" s="32"/>
      <c r="AB57" s="33"/>
      <c r="AC57" s="32"/>
      <c r="AD57" s="33"/>
      <c r="AE57" s="32"/>
      <c r="AF57" s="33"/>
      <c r="AG57" s="34"/>
      <c r="AH57" s="41" t="s">
        <v>1101</v>
      </c>
      <c r="AI57" s="41" t="s">
        <v>1102</v>
      </c>
      <c r="AJ57" s="41" t="s">
        <v>1103</v>
      </c>
      <c r="AK57" s="41" t="s">
        <v>1103</v>
      </c>
      <c r="AL57" s="41" t="s">
        <v>1104</v>
      </c>
      <c r="AM57" s="41" t="s">
        <v>1105</v>
      </c>
      <c r="AN57" s="41" t="s">
        <v>1106</v>
      </c>
      <c r="AO57" s="42" t="s">
        <v>1107</v>
      </c>
      <c r="AP57" s="42" t="s">
        <v>108</v>
      </c>
      <c r="AQ57" s="42" t="s">
        <v>1108</v>
      </c>
      <c r="AR57" s="42" t="s">
        <v>513</v>
      </c>
      <c r="AS57" s="42"/>
      <c r="AT57" s="42"/>
      <c r="AU57" s="42" t="s">
        <v>1109</v>
      </c>
      <c r="AV57" s="42"/>
      <c r="AW57" s="42" t="s">
        <v>1110</v>
      </c>
      <c r="AX57" s="42" t="s">
        <v>1111</v>
      </c>
      <c r="AY57" s="42" t="s">
        <v>108</v>
      </c>
      <c r="AZ57" s="42"/>
      <c r="BA57" s="43" t="s">
        <v>1112</v>
      </c>
      <c r="BB57" s="42" t="s">
        <v>108</v>
      </c>
      <c r="BC57" s="27"/>
      <c r="BD57" s="40"/>
      <c r="BE57" s="40"/>
      <c r="BF57" s="40" t="s">
        <v>1113</v>
      </c>
      <c r="BG57" s="40"/>
      <c r="BH57" s="40" t="s">
        <v>108</v>
      </c>
      <c r="BI57" s="40"/>
      <c r="BJ57" s="40" t="s">
        <v>1113</v>
      </c>
      <c r="BK57" s="40"/>
      <c r="BL57" s="40" t="s">
        <v>1114</v>
      </c>
      <c r="BM57" s="40" t="s">
        <v>1115</v>
      </c>
      <c r="BN57" s="40" t="s">
        <v>1116</v>
      </c>
      <c r="BO57" s="40" t="s">
        <v>1117</v>
      </c>
      <c r="BP57" s="40" t="s">
        <v>1118</v>
      </c>
      <c r="BQ57" s="40"/>
      <c r="BR57" s="40"/>
      <c r="BS57" s="40"/>
      <c r="BT57" s="40" t="s">
        <v>1119</v>
      </c>
      <c r="BU57" s="40"/>
      <c r="BV57" s="41"/>
      <c r="BW57" s="41" t="s">
        <v>1120</v>
      </c>
      <c r="BX57" s="41"/>
      <c r="BY57" s="41"/>
      <c r="BZ57" s="41" t="s">
        <v>1121</v>
      </c>
      <c r="CA57" s="25" t="s">
        <v>1122</v>
      </c>
      <c r="CB57" s="41" t="s">
        <v>1123</v>
      </c>
      <c r="CC57" s="41"/>
      <c r="CD57" s="25" t="s">
        <v>270</v>
      </c>
      <c r="CE57" s="25" t="s">
        <v>626</v>
      </c>
      <c r="CF57" s="41" t="s">
        <v>1124</v>
      </c>
      <c r="CG57" s="41" t="s">
        <v>1125</v>
      </c>
      <c r="CH57" s="41"/>
      <c r="CI57" s="41" t="s">
        <v>1126</v>
      </c>
      <c r="CJ57" s="41" t="s">
        <v>1127</v>
      </c>
      <c r="CK57" s="41" t="s">
        <v>1128</v>
      </c>
      <c r="CL57" s="41" t="s">
        <v>1129</v>
      </c>
      <c r="CM57" s="41" t="s">
        <v>1130</v>
      </c>
      <c r="CN57" s="41"/>
      <c r="CO57" s="41" t="s">
        <v>328</v>
      </c>
      <c r="CP57" s="41"/>
      <c r="CQ57" s="41" t="s">
        <v>1131</v>
      </c>
      <c r="CR57" s="41"/>
      <c r="CS57" s="41" t="s">
        <v>310</v>
      </c>
      <c r="CT57" s="41" t="s">
        <v>1132</v>
      </c>
      <c r="CU57" s="41" t="s">
        <v>1130</v>
      </c>
    </row>
    <row r="58" spans="1:99" ht="50.1" customHeight="1">
      <c r="A58" s="26" t="s">
        <v>810</v>
      </c>
      <c r="B58" s="26" t="s">
        <v>811</v>
      </c>
      <c r="C58" s="26" t="s">
        <v>1133</v>
      </c>
      <c r="D58" s="26"/>
      <c r="E58" s="26" t="s">
        <v>414</v>
      </c>
      <c r="F58" s="26" t="s">
        <v>448</v>
      </c>
      <c r="G58" s="29">
        <f t="shared" si="0"/>
        <v>0</v>
      </c>
      <c r="H58" s="30">
        <v>0.35</v>
      </c>
      <c r="I58" s="31">
        <v>0.65</v>
      </c>
      <c r="J58" s="30">
        <v>0.8571428571428571</v>
      </c>
      <c r="K58" s="31">
        <v>0.14285714285714285</v>
      </c>
      <c r="L58" s="30">
        <v>0.46875</v>
      </c>
      <c r="M58" s="31">
        <v>0.53125</v>
      </c>
      <c r="N58" s="30">
        <v>0.5</v>
      </c>
      <c r="O58" s="31">
        <v>0.5</v>
      </c>
      <c r="P58" s="30">
        <v>0.66666666666666663</v>
      </c>
      <c r="Q58" s="31">
        <v>0.33333333333333331</v>
      </c>
      <c r="R58" s="30">
        <v>0.36363636363636365</v>
      </c>
      <c r="S58" s="31">
        <v>0.63636363636363635</v>
      </c>
      <c r="T58" s="33">
        <f t="shared" si="1"/>
        <v>0</v>
      </c>
      <c r="U58" s="32"/>
      <c r="V58" s="33"/>
      <c r="W58" s="32"/>
      <c r="X58" s="33"/>
      <c r="Y58" s="32"/>
      <c r="Z58" s="33"/>
      <c r="AA58" s="32"/>
      <c r="AB58" s="33"/>
      <c r="AC58" s="32"/>
      <c r="AD58" s="33"/>
      <c r="AE58" s="32"/>
      <c r="AF58" s="33"/>
      <c r="AG58" s="34"/>
      <c r="AH58" s="41" t="s">
        <v>1064</v>
      </c>
      <c r="AI58" s="41" t="s">
        <v>1134</v>
      </c>
      <c r="AJ58" s="41" t="s">
        <v>1135</v>
      </c>
      <c r="AK58" s="41" t="s">
        <v>1135</v>
      </c>
      <c r="AL58" s="41" t="s">
        <v>1136</v>
      </c>
      <c r="AM58" s="41" t="s">
        <v>1137</v>
      </c>
      <c r="AN58" s="41" t="s">
        <v>1138</v>
      </c>
      <c r="AO58" s="42" t="s">
        <v>1139</v>
      </c>
      <c r="AP58" s="42" t="s">
        <v>108</v>
      </c>
      <c r="AQ58" s="42" t="s">
        <v>1140</v>
      </c>
      <c r="AR58" s="42" t="s">
        <v>108</v>
      </c>
      <c r="AS58" s="42" t="s">
        <v>1141</v>
      </c>
      <c r="AT58" s="42"/>
      <c r="AU58" s="42" t="s">
        <v>995</v>
      </c>
      <c r="AV58" s="42"/>
      <c r="AW58" s="42" t="s">
        <v>1142</v>
      </c>
      <c r="AX58" s="42"/>
      <c r="AY58" s="42" t="s">
        <v>108</v>
      </c>
      <c r="AZ58" s="42"/>
      <c r="BA58" s="43"/>
      <c r="BB58" s="42" t="s">
        <v>108</v>
      </c>
      <c r="BC58" s="27" t="s">
        <v>1143</v>
      </c>
      <c r="BD58" s="40" t="s">
        <v>1144</v>
      </c>
      <c r="BE58" s="40" t="s">
        <v>580</v>
      </c>
      <c r="BF58" s="40" t="s">
        <v>1145</v>
      </c>
      <c r="BG58" s="40"/>
      <c r="BH58" s="40" t="s">
        <v>108</v>
      </c>
      <c r="BI58" s="40"/>
      <c r="BJ58" s="40" t="s">
        <v>1145</v>
      </c>
      <c r="BK58" s="40" t="s">
        <v>549</v>
      </c>
      <c r="BL58" s="40" t="s">
        <v>322</v>
      </c>
      <c r="BM58" s="40" t="s">
        <v>1146</v>
      </c>
      <c r="BN58" s="40" t="s">
        <v>1147</v>
      </c>
      <c r="BO58" s="40" t="s">
        <v>1148</v>
      </c>
      <c r="BP58" s="40" t="s">
        <v>1149</v>
      </c>
      <c r="BQ58" s="40" t="s">
        <v>1150</v>
      </c>
      <c r="BR58" s="40" t="s">
        <v>1150</v>
      </c>
      <c r="BS58" s="40"/>
      <c r="BT58" s="40" t="s">
        <v>1151</v>
      </c>
      <c r="BU58" s="40"/>
      <c r="BV58" s="41"/>
      <c r="BW58" s="41" t="s">
        <v>1152</v>
      </c>
      <c r="BX58" s="41"/>
      <c r="BY58" s="41" t="s">
        <v>1153</v>
      </c>
      <c r="BZ58" s="41" t="s">
        <v>1154</v>
      </c>
      <c r="CA58" s="25" t="s">
        <v>1155</v>
      </c>
      <c r="CB58" s="41" t="s">
        <v>1156</v>
      </c>
      <c r="CC58" s="41"/>
      <c r="CD58" s="25" t="s">
        <v>270</v>
      </c>
      <c r="CE58" s="25" t="s">
        <v>626</v>
      </c>
      <c r="CF58" s="41" t="s">
        <v>1157</v>
      </c>
      <c r="CG58" s="41" t="s">
        <v>1158</v>
      </c>
      <c r="CH58" s="41" t="s">
        <v>1159</v>
      </c>
      <c r="CI58" s="41" t="s">
        <v>358</v>
      </c>
      <c r="CJ58" s="41"/>
      <c r="CK58" s="41" t="s">
        <v>1160</v>
      </c>
      <c r="CL58" s="41" t="s">
        <v>1161</v>
      </c>
      <c r="CM58" s="41" t="s">
        <v>1162</v>
      </c>
      <c r="CN58" s="41"/>
      <c r="CO58" s="41" t="s">
        <v>1163</v>
      </c>
      <c r="CP58" s="41"/>
      <c r="CQ58" s="41" t="s">
        <v>1164</v>
      </c>
      <c r="CR58" s="41"/>
      <c r="CS58" s="41" t="s">
        <v>365</v>
      </c>
      <c r="CT58" s="41"/>
      <c r="CU58" s="41" t="s">
        <v>1162</v>
      </c>
    </row>
    <row r="59" spans="1:99" ht="50.1" customHeight="1">
      <c r="A59" s="26" t="s">
        <v>810</v>
      </c>
      <c r="B59" s="26" t="s">
        <v>811</v>
      </c>
      <c r="C59" s="26" t="s">
        <v>1165</v>
      </c>
      <c r="D59" s="26"/>
      <c r="E59" s="26" t="s">
        <v>484</v>
      </c>
      <c r="F59" s="26" t="s">
        <v>598</v>
      </c>
      <c r="G59" s="29">
        <f t="shared" si="0"/>
        <v>0</v>
      </c>
      <c r="H59" s="30">
        <v>0.8</v>
      </c>
      <c r="I59" s="31">
        <v>0.2</v>
      </c>
      <c r="J59" s="30">
        <v>0.16666666666666666</v>
      </c>
      <c r="K59" s="31">
        <v>0.83333333333333337</v>
      </c>
      <c r="L59" s="30">
        <v>0.375</v>
      </c>
      <c r="M59" s="31">
        <v>0.625</v>
      </c>
      <c r="N59" s="30">
        <v>0</v>
      </c>
      <c r="O59" s="31">
        <v>1</v>
      </c>
      <c r="P59" s="30"/>
      <c r="Q59" s="31"/>
      <c r="R59" s="30">
        <v>1</v>
      </c>
      <c r="S59" s="31">
        <v>0</v>
      </c>
      <c r="T59" s="33">
        <f t="shared" si="1"/>
        <v>0</v>
      </c>
      <c r="U59" s="32"/>
      <c r="V59" s="33"/>
      <c r="W59" s="32"/>
      <c r="X59" s="33"/>
      <c r="Y59" s="32"/>
      <c r="Z59" s="33"/>
      <c r="AA59" s="32"/>
      <c r="AB59" s="33"/>
      <c r="AC59" s="32"/>
      <c r="AD59" s="33"/>
      <c r="AE59" s="32"/>
      <c r="AF59" s="33"/>
      <c r="AG59" s="34"/>
      <c r="AH59" s="41" t="s">
        <v>1064</v>
      </c>
      <c r="AI59" s="41" t="s">
        <v>1166</v>
      </c>
      <c r="AJ59" s="41"/>
      <c r="AK59" s="41"/>
      <c r="AL59" s="41" t="s">
        <v>1167</v>
      </c>
      <c r="AM59" s="41" t="s">
        <v>1168</v>
      </c>
      <c r="AN59" s="41" t="s">
        <v>1169</v>
      </c>
      <c r="AO59" s="42" t="s">
        <v>1170</v>
      </c>
      <c r="AP59" s="42" t="s">
        <v>1171</v>
      </c>
      <c r="AQ59" s="42" t="s">
        <v>1172</v>
      </c>
      <c r="AR59" s="42" t="s">
        <v>186</v>
      </c>
      <c r="AS59" s="42" t="s">
        <v>1173</v>
      </c>
      <c r="AT59" s="42"/>
      <c r="AU59" s="42" t="s">
        <v>123</v>
      </c>
      <c r="AV59" s="42"/>
      <c r="AW59" s="42"/>
      <c r="AX59" s="42" t="s">
        <v>108</v>
      </c>
      <c r="AY59" s="42" t="s">
        <v>1171</v>
      </c>
      <c r="AZ59" s="42" t="s">
        <v>1174</v>
      </c>
      <c r="BA59" s="43" t="s">
        <v>1175</v>
      </c>
      <c r="BB59" s="42" t="s">
        <v>1171</v>
      </c>
      <c r="BC59" s="27" t="s">
        <v>1176</v>
      </c>
      <c r="BD59" s="40" t="s">
        <v>1177</v>
      </c>
      <c r="BE59" s="40" t="s">
        <v>1178</v>
      </c>
      <c r="BF59" s="40" t="s">
        <v>1179</v>
      </c>
      <c r="BG59" s="40" t="s">
        <v>1180</v>
      </c>
      <c r="BH59" s="40" t="s">
        <v>108</v>
      </c>
      <c r="BI59" s="40"/>
      <c r="BJ59" s="40" t="s">
        <v>1179</v>
      </c>
      <c r="BK59" s="40" t="s">
        <v>743</v>
      </c>
      <c r="BL59" s="40" t="s">
        <v>262</v>
      </c>
      <c r="BM59" s="40" t="s">
        <v>1181</v>
      </c>
      <c r="BN59" s="40" t="s">
        <v>1182</v>
      </c>
      <c r="BO59" s="40" t="s">
        <v>1183</v>
      </c>
      <c r="BP59" s="40" t="s">
        <v>1184</v>
      </c>
      <c r="BQ59" s="40" t="s">
        <v>1185</v>
      </c>
      <c r="BR59" s="40" t="s">
        <v>1185</v>
      </c>
      <c r="BS59" s="40"/>
      <c r="BT59" s="40"/>
      <c r="BU59" s="40"/>
      <c r="BV59" s="41"/>
      <c r="BW59" s="41" t="s">
        <v>1186</v>
      </c>
      <c r="BX59" s="41"/>
      <c r="BY59" s="41" t="s">
        <v>1187</v>
      </c>
      <c r="BZ59" s="41" t="s">
        <v>136</v>
      </c>
      <c r="CA59" s="25" t="s">
        <v>1188</v>
      </c>
      <c r="CB59" s="41" t="s">
        <v>1189</v>
      </c>
      <c r="CC59" s="41"/>
      <c r="CD59" s="25" t="s">
        <v>473</v>
      </c>
      <c r="CE59" s="25" t="s">
        <v>626</v>
      </c>
      <c r="CF59" s="41" t="s">
        <v>1190</v>
      </c>
      <c r="CG59" s="41" t="s">
        <v>1191</v>
      </c>
      <c r="CH59" s="41" t="s">
        <v>1192</v>
      </c>
      <c r="CI59" s="41" t="s">
        <v>917</v>
      </c>
      <c r="CJ59" s="41" t="s">
        <v>1193</v>
      </c>
      <c r="CK59" s="41" t="s">
        <v>1194</v>
      </c>
      <c r="CL59" s="41" t="s">
        <v>1195</v>
      </c>
      <c r="CM59" s="41" t="s">
        <v>1196</v>
      </c>
      <c r="CN59" s="41"/>
      <c r="CO59" s="41" t="s">
        <v>1197</v>
      </c>
      <c r="CP59" s="41"/>
      <c r="CQ59" s="41" t="s">
        <v>1198</v>
      </c>
      <c r="CR59" s="41"/>
      <c r="CS59" s="41" t="s">
        <v>1199</v>
      </c>
      <c r="CT59" s="41"/>
      <c r="CU59" s="41" t="s">
        <v>1196</v>
      </c>
    </row>
    <row r="60" spans="1:99" ht="50.1" customHeight="1">
      <c r="A60" s="26" t="s">
        <v>810</v>
      </c>
      <c r="B60" s="26" t="s">
        <v>811</v>
      </c>
      <c r="C60" s="26" t="s">
        <v>1200</v>
      </c>
      <c r="D60" s="26"/>
      <c r="E60" s="26" t="s">
        <v>635</v>
      </c>
      <c r="F60" s="26" t="s">
        <v>201</v>
      </c>
      <c r="G60" s="29">
        <f>SUM(U60:AG60)</f>
        <v>0</v>
      </c>
      <c r="H60" s="30">
        <v>0.8</v>
      </c>
      <c r="I60" s="31">
        <v>0.2</v>
      </c>
      <c r="J60" s="30">
        <v>1</v>
      </c>
      <c r="K60" s="31">
        <v>0</v>
      </c>
      <c r="L60" s="30">
        <v>0.55000000000000004</v>
      </c>
      <c r="M60" s="31">
        <v>0.45</v>
      </c>
      <c r="N60" s="30">
        <v>0.4</v>
      </c>
      <c r="O60" s="31">
        <v>0.6</v>
      </c>
      <c r="P60" s="30">
        <v>0</v>
      </c>
      <c r="Q60" s="31">
        <v>1</v>
      </c>
      <c r="R60" s="30">
        <v>0.16666666666666666</v>
      </c>
      <c r="S60" s="31">
        <v>0.83333333333333337</v>
      </c>
      <c r="T60" s="33">
        <f t="shared" si="1"/>
        <v>0</v>
      </c>
      <c r="U60" s="32"/>
      <c r="V60" s="33"/>
      <c r="W60" s="32"/>
      <c r="X60" s="33"/>
      <c r="Y60" s="32"/>
      <c r="Z60" s="33"/>
      <c r="AA60" s="32"/>
      <c r="AB60" s="33"/>
      <c r="AC60" s="32"/>
      <c r="AD60" s="33"/>
      <c r="AE60" s="32"/>
      <c r="AF60" s="33"/>
      <c r="AG60" s="34"/>
      <c r="AH60" s="41" t="s">
        <v>1201</v>
      </c>
      <c r="AI60" s="41"/>
      <c r="AJ60" s="41" t="s">
        <v>1202</v>
      </c>
      <c r="AK60" s="41" t="s">
        <v>1202</v>
      </c>
      <c r="AL60" s="41" t="s">
        <v>568</v>
      </c>
      <c r="AM60" s="41" t="s">
        <v>1203</v>
      </c>
      <c r="AN60" s="41" t="s">
        <v>1204</v>
      </c>
      <c r="AO60" s="42" t="s">
        <v>1205</v>
      </c>
      <c r="AP60" s="42" t="s">
        <v>108</v>
      </c>
      <c r="AQ60" s="42" t="s">
        <v>1206</v>
      </c>
      <c r="AR60" s="42" t="s">
        <v>186</v>
      </c>
      <c r="AS60" s="42" t="s">
        <v>1207</v>
      </c>
      <c r="AT60" s="42"/>
      <c r="AU60" s="42" t="s">
        <v>1208</v>
      </c>
      <c r="AV60" s="42"/>
      <c r="AW60" s="42"/>
      <c r="AX60" s="42" t="s">
        <v>1209</v>
      </c>
      <c r="AY60" s="42" t="s">
        <v>108</v>
      </c>
      <c r="AZ60" s="42" t="s">
        <v>1210</v>
      </c>
      <c r="BA60" s="43" t="s">
        <v>1211</v>
      </c>
      <c r="BB60" s="42" t="s">
        <v>108</v>
      </c>
      <c r="BC60" s="27"/>
      <c r="BD60" s="40"/>
      <c r="BE60" s="40" t="s">
        <v>1212</v>
      </c>
      <c r="BF60" s="40" t="s">
        <v>1213</v>
      </c>
      <c r="BG60" s="40" t="s">
        <v>1214</v>
      </c>
      <c r="BH60" s="40"/>
      <c r="BI60" s="40"/>
      <c r="BJ60" s="40" t="s">
        <v>1213</v>
      </c>
      <c r="BK60" s="40" t="s">
        <v>1215</v>
      </c>
      <c r="BL60" s="40" t="s">
        <v>322</v>
      </c>
      <c r="BM60" s="40" t="s">
        <v>1115</v>
      </c>
      <c r="BN60" s="40" t="s">
        <v>1216</v>
      </c>
      <c r="BO60" s="40" t="s">
        <v>1217</v>
      </c>
      <c r="BP60" s="40"/>
      <c r="BQ60" s="40" t="s">
        <v>1218</v>
      </c>
      <c r="BR60" s="40" t="s">
        <v>1218</v>
      </c>
      <c r="BS60" s="40"/>
      <c r="BT60" s="40"/>
      <c r="BU60" s="40"/>
      <c r="BV60" s="41"/>
      <c r="BW60" s="41" t="s">
        <v>1219</v>
      </c>
      <c r="BX60" s="41"/>
      <c r="BY60" s="41"/>
      <c r="BZ60" s="41" t="s">
        <v>1121</v>
      </c>
      <c r="CA60" s="25" t="s">
        <v>1122</v>
      </c>
      <c r="CB60" s="41" t="s">
        <v>1220</v>
      </c>
      <c r="CC60" s="41"/>
      <c r="CD60" s="25" t="s">
        <v>473</v>
      </c>
      <c r="CE60" s="25" t="s">
        <v>626</v>
      </c>
      <c r="CF60" s="41" t="s">
        <v>1221</v>
      </c>
      <c r="CG60" s="41" t="s">
        <v>1222</v>
      </c>
      <c r="CH60" s="41"/>
      <c r="CI60" s="41"/>
      <c r="CJ60" s="41" t="s">
        <v>1223</v>
      </c>
      <c r="CK60" s="41" t="s">
        <v>1224</v>
      </c>
      <c r="CL60" s="41"/>
      <c r="CM60" s="41" t="s">
        <v>1225</v>
      </c>
      <c r="CN60" s="41"/>
      <c r="CO60" s="41" t="s">
        <v>146</v>
      </c>
      <c r="CP60" s="41"/>
      <c r="CQ60" s="41" t="s">
        <v>1226</v>
      </c>
      <c r="CR60" s="41"/>
      <c r="CS60" s="41" t="s">
        <v>365</v>
      </c>
      <c r="CT60" s="41" t="s">
        <v>1227</v>
      </c>
      <c r="CU60" s="41" t="s">
        <v>1225</v>
      </c>
    </row>
    <row r="61" spans="1:99" ht="50.1" customHeight="1">
      <c r="A61" s="26" t="s">
        <v>810</v>
      </c>
      <c r="B61" s="26" t="s">
        <v>811</v>
      </c>
      <c r="C61" s="26" t="s">
        <v>1228</v>
      </c>
      <c r="D61" s="26"/>
      <c r="E61" s="26" t="s">
        <v>635</v>
      </c>
      <c r="F61" s="26" t="s">
        <v>201</v>
      </c>
      <c r="G61" s="29">
        <f t="shared" si="0"/>
        <v>0</v>
      </c>
      <c r="H61" s="30">
        <v>0.8</v>
      </c>
      <c r="I61" s="31">
        <v>0.2</v>
      </c>
      <c r="J61" s="30">
        <v>1</v>
      </c>
      <c r="K61" s="31">
        <v>0</v>
      </c>
      <c r="L61" s="30">
        <v>0.45454545454545453</v>
      </c>
      <c r="M61" s="31">
        <v>0.54545454545454541</v>
      </c>
      <c r="N61" s="30">
        <v>0.5</v>
      </c>
      <c r="O61" s="31">
        <v>0.5</v>
      </c>
      <c r="P61" s="30">
        <v>0</v>
      </c>
      <c r="Q61" s="31">
        <v>1</v>
      </c>
      <c r="R61" s="30">
        <v>0.25</v>
      </c>
      <c r="S61" s="31">
        <v>0.75</v>
      </c>
      <c r="T61" s="33">
        <f t="shared" si="1"/>
        <v>0</v>
      </c>
      <c r="U61" s="32"/>
      <c r="V61" s="33"/>
      <c r="W61" s="32"/>
      <c r="X61" s="33"/>
      <c r="Y61" s="32"/>
      <c r="Z61" s="33"/>
      <c r="AA61" s="32"/>
      <c r="AB61" s="33"/>
      <c r="AC61" s="32"/>
      <c r="AD61" s="33"/>
      <c r="AE61" s="32"/>
      <c r="AF61" s="33"/>
      <c r="AG61" s="34"/>
      <c r="AH61" s="41" t="s">
        <v>123</v>
      </c>
      <c r="AI61" s="41"/>
      <c r="AJ61" s="41" t="s">
        <v>1229</v>
      </c>
      <c r="AK61" s="41" t="s">
        <v>1229</v>
      </c>
      <c r="AL61" s="41" t="s">
        <v>185</v>
      </c>
      <c r="AM61" s="41"/>
      <c r="AN61" s="41" t="s">
        <v>1230</v>
      </c>
      <c r="AO61" s="42" t="s">
        <v>1231</v>
      </c>
      <c r="AP61" s="42" t="s">
        <v>108</v>
      </c>
      <c r="AQ61" s="42" t="s">
        <v>1232</v>
      </c>
      <c r="AR61" s="42" t="s">
        <v>1233</v>
      </c>
      <c r="AS61" s="42"/>
      <c r="AT61" s="42" t="s">
        <v>1234</v>
      </c>
      <c r="AU61" s="42" t="s">
        <v>1208</v>
      </c>
      <c r="AV61" s="42"/>
      <c r="AW61" s="42"/>
      <c r="AX61" s="42" t="s">
        <v>1235</v>
      </c>
      <c r="AY61" s="42" t="s">
        <v>108</v>
      </c>
      <c r="AZ61" s="42" t="s">
        <v>1236</v>
      </c>
      <c r="BA61" s="43" t="s">
        <v>1237</v>
      </c>
      <c r="BB61" s="42" t="s">
        <v>108</v>
      </c>
      <c r="BC61" s="27"/>
      <c r="BD61" s="40" t="s">
        <v>1238</v>
      </c>
      <c r="BE61" s="40" t="s">
        <v>1239</v>
      </c>
      <c r="BF61" s="40"/>
      <c r="BG61" s="40" t="s">
        <v>1240</v>
      </c>
      <c r="BH61" s="40" t="s">
        <v>108</v>
      </c>
      <c r="BI61" s="40"/>
      <c r="BJ61" s="40"/>
      <c r="BK61" s="40" t="s">
        <v>1241</v>
      </c>
      <c r="BL61" s="40" t="s">
        <v>322</v>
      </c>
      <c r="BM61" s="40" t="s">
        <v>1115</v>
      </c>
      <c r="BN61" s="40"/>
      <c r="BO61" s="40" t="s">
        <v>1242</v>
      </c>
      <c r="BP61" s="40" t="s">
        <v>1118</v>
      </c>
      <c r="BQ61" s="40" t="s">
        <v>1243</v>
      </c>
      <c r="BR61" s="40" t="s">
        <v>1243</v>
      </c>
      <c r="BS61" s="40"/>
      <c r="BT61" s="40"/>
      <c r="BU61" s="40"/>
      <c r="BV61" s="41"/>
      <c r="BW61" s="41" t="s">
        <v>1244</v>
      </c>
      <c r="BX61" s="41"/>
      <c r="BY61" s="41" t="s">
        <v>1245</v>
      </c>
      <c r="BZ61" s="45" t="s">
        <v>1246</v>
      </c>
      <c r="CA61" s="25" t="s">
        <v>1247</v>
      </c>
      <c r="CB61" s="41"/>
      <c r="CC61" s="41"/>
      <c r="CD61" s="25"/>
      <c r="CE61" s="25"/>
      <c r="CF61" s="41" t="s">
        <v>1248</v>
      </c>
      <c r="CG61" s="41"/>
      <c r="CH61" s="41" t="s">
        <v>274</v>
      </c>
      <c r="CI61" s="41"/>
      <c r="CJ61" s="41"/>
      <c r="CK61" s="41" t="s">
        <v>1249</v>
      </c>
      <c r="CL61" s="41" t="s">
        <v>1250</v>
      </c>
      <c r="CM61" s="41" t="s">
        <v>1225</v>
      </c>
      <c r="CN61" s="41"/>
      <c r="CO61" s="41" t="s">
        <v>1251</v>
      </c>
      <c r="CP61" s="41" t="s">
        <v>1252</v>
      </c>
      <c r="CQ61" s="41" t="s">
        <v>1253</v>
      </c>
      <c r="CR61" s="41"/>
      <c r="CS61" s="41" t="s">
        <v>365</v>
      </c>
      <c r="CT61" s="41" t="s">
        <v>658</v>
      </c>
      <c r="CU61" s="41" t="s">
        <v>1225</v>
      </c>
    </row>
    <row r="62" spans="1:99" ht="50.1" customHeight="1">
      <c r="A62" s="26" t="s">
        <v>810</v>
      </c>
      <c r="B62" s="26" t="s">
        <v>811</v>
      </c>
      <c r="C62" s="26" t="s">
        <v>1254</v>
      </c>
      <c r="D62" s="26"/>
      <c r="E62" s="26" t="s">
        <v>635</v>
      </c>
      <c r="F62" s="26" t="s">
        <v>598</v>
      </c>
      <c r="G62" s="29">
        <f t="shared" si="0"/>
        <v>0</v>
      </c>
      <c r="H62" s="30">
        <v>1</v>
      </c>
      <c r="I62" s="31">
        <v>0</v>
      </c>
      <c r="J62" s="30">
        <v>0.5</v>
      </c>
      <c r="K62" s="31">
        <v>0.5</v>
      </c>
      <c r="L62" s="30">
        <v>0</v>
      </c>
      <c r="M62" s="31">
        <v>1</v>
      </c>
      <c r="N62" s="30">
        <v>1</v>
      </c>
      <c r="O62" s="31">
        <v>0</v>
      </c>
      <c r="P62" s="30">
        <v>0</v>
      </c>
      <c r="Q62" s="31">
        <v>1</v>
      </c>
      <c r="R62" s="30">
        <v>0.8</v>
      </c>
      <c r="S62" s="31">
        <v>0.2</v>
      </c>
      <c r="T62" s="33">
        <f t="shared" si="1"/>
        <v>0</v>
      </c>
      <c r="U62" s="32"/>
      <c r="V62" s="33"/>
      <c r="W62" s="32"/>
      <c r="X62" s="33"/>
      <c r="Y62" s="32"/>
      <c r="Z62" s="33"/>
      <c r="AA62" s="32"/>
      <c r="AB62" s="33"/>
      <c r="AC62" s="32"/>
      <c r="AD62" s="33"/>
      <c r="AE62" s="32"/>
      <c r="AF62" s="33"/>
      <c r="AG62" s="34"/>
      <c r="AH62" s="41" t="s">
        <v>1064</v>
      </c>
      <c r="AI62" s="41"/>
      <c r="AJ62" s="41"/>
      <c r="AK62" s="41"/>
      <c r="AL62" s="41" t="s">
        <v>1255</v>
      </c>
      <c r="AM62" s="41"/>
      <c r="AN62" s="41" t="s">
        <v>1256</v>
      </c>
      <c r="AO62" s="42" t="s">
        <v>1257</v>
      </c>
      <c r="AP62" s="42" t="s">
        <v>108</v>
      </c>
      <c r="AQ62" s="42" t="s">
        <v>1258</v>
      </c>
      <c r="AR62" s="42" t="s">
        <v>207</v>
      </c>
      <c r="AS62" s="42"/>
      <c r="AT62" s="42" t="s">
        <v>1234</v>
      </c>
      <c r="AU62" s="42" t="s">
        <v>1259</v>
      </c>
      <c r="AV62" s="42"/>
      <c r="AW62" s="42"/>
      <c r="AX62" s="42"/>
      <c r="AY62" s="42" t="s">
        <v>108</v>
      </c>
      <c r="AZ62" s="42" t="s">
        <v>1260</v>
      </c>
      <c r="BA62" s="43"/>
      <c r="BB62" s="42" t="s">
        <v>108</v>
      </c>
      <c r="BC62" s="27" t="s">
        <v>1261</v>
      </c>
      <c r="BD62" s="40"/>
      <c r="BE62" s="40" t="s">
        <v>799</v>
      </c>
      <c r="BF62" s="40" t="s">
        <v>1262</v>
      </c>
      <c r="BG62" s="40"/>
      <c r="BH62" s="40" t="s">
        <v>108</v>
      </c>
      <c r="BI62" s="40"/>
      <c r="BJ62" s="40" t="s">
        <v>1262</v>
      </c>
      <c r="BK62" s="40" t="s">
        <v>1263</v>
      </c>
      <c r="BL62" s="40" t="s">
        <v>322</v>
      </c>
      <c r="BM62" s="40" t="s">
        <v>108</v>
      </c>
      <c r="BN62" s="40" t="s">
        <v>1264</v>
      </c>
      <c r="BO62" s="40"/>
      <c r="BP62" s="40" t="s">
        <v>1149</v>
      </c>
      <c r="BQ62" s="40" t="s">
        <v>1265</v>
      </c>
      <c r="BR62" s="40" t="s">
        <v>1265</v>
      </c>
      <c r="BS62" s="40" t="s">
        <v>1266</v>
      </c>
      <c r="BT62" s="40"/>
      <c r="BU62" s="40"/>
      <c r="BV62" s="41"/>
      <c r="BW62" s="41"/>
      <c r="BX62" s="41"/>
      <c r="BY62" s="41"/>
      <c r="BZ62" s="45" t="s">
        <v>1267</v>
      </c>
      <c r="CA62" s="25"/>
      <c r="CB62" s="41"/>
      <c r="CC62" s="41"/>
      <c r="CD62" s="25"/>
      <c r="CE62" s="25" t="s">
        <v>626</v>
      </c>
      <c r="CF62" s="41"/>
      <c r="CG62" s="41"/>
      <c r="CH62" s="41"/>
      <c r="CI62" s="41" t="s">
        <v>1268</v>
      </c>
      <c r="CJ62" s="41"/>
      <c r="CK62" s="41" t="s">
        <v>309</v>
      </c>
      <c r="CL62" s="41" t="s">
        <v>1269</v>
      </c>
      <c r="CM62" s="41"/>
      <c r="CN62" s="41"/>
      <c r="CO62" s="41" t="s">
        <v>146</v>
      </c>
      <c r="CP62" s="41" t="s">
        <v>1270</v>
      </c>
      <c r="CQ62" s="41"/>
      <c r="CR62" s="41"/>
      <c r="CS62" s="41" t="s">
        <v>1271</v>
      </c>
      <c r="CT62" s="41" t="s">
        <v>658</v>
      </c>
      <c r="CU62" s="41"/>
    </row>
    <row r="63" spans="1:99" ht="50.1" customHeight="1">
      <c r="A63" s="26" t="s">
        <v>810</v>
      </c>
      <c r="B63" s="26" t="s">
        <v>811</v>
      </c>
      <c r="C63" s="26" t="s">
        <v>1272</v>
      </c>
      <c r="D63" s="26"/>
      <c r="E63" s="26" t="s">
        <v>660</v>
      </c>
      <c r="F63" s="26" t="s">
        <v>427</v>
      </c>
      <c r="G63" s="29">
        <f t="shared" si="0"/>
        <v>0</v>
      </c>
      <c r="H63" s="30">
        <v>1</v>
      </c>
      <c r="I63" s="31">
        <v>0</v>
      </c>
      <c r="J63" s="30">
        <v>0.54545454545454541</v>
      </c>
      <c r="K63" s="31">
        <v>0.45454545454545453</v>
      </c>
      <c r="L63" s="30">
        <v>9.0909090909090912E-2</v>
      </c>
      <c r="M63" s="31">
        <v>0.90909090909090906</v>
      </c>
      <c r="N63" s="30"/>
      <c r="O63" s="31"/>
      <c r="P63" s="30">
        <v>1</v>
      </c>
      <c r="Q63" s="31">
        <v>0</v>
      </c>
      <c r="R63" s="30">
        <v>0.5</v>
      </c>
      <c r="S63" s="31">
        <v>0.5</v>
      </c>
      <c r="T63" s="33">
        <f t="shared" si="1"/>
        <v>0</v>
      </c>
      <c r="U63" s="32"/>
      <c r="V63" s="33"/>
      <c r="W63" s="32"/>
      <c r="X63" s="33"/>
      <c r="Y63" s="32"/>
      <c r="Z63" s="33"/>
      <c r="AA63" s="32"/>
      <c r="AB63" s="33"/>
      <c r="AC63" s="32"/>
      <c r="AD63" s="33"/>
      <c r="AE63" s="32"/>
      <c r="AF63" s="33"/>
      <c r="AG63" s="34"/>
      <c r="AH63" s="41" t="s">
        <v>123</v>
      </c>
      <c r="AI63" s="41"/>
      <c r="AJ63" s="41"/>
      <c r="AK63" s="41"/>
      <c r="AL63" s="41" t="s">
        <v>185</v>
      </c>
      <c r="AM63" s="41"/>
      <c r="AN63" s="41"/>
      <c r="AO63" s="42" t="s">
        <v>1273</v>
      </c>
      <c r="AP63" s="42" t="s">
        <v>108</v>
      </c>
      <c r="AQ63" s="42" t="s">
        <v>188</v>
      </c>
      <c r="AR63" s="42" t="s">
        <v>1091</v>
      </c>
      <c r="AS63" s="42" t="s">
        <v>1274</v>
      </c>
      <c r="AT63" s="42"/>
      <c r="AU63" s="42" t="s">
        <v>787</v>
      </c>
      <c r="AV63" s="42"/>
      <c r="AW63" s="42"/>
      <c r="AX63" s="42"/>
      <c r="AY63" s="42" t="s">
        <v>108</v>
      </c>
      <c r="AZ63" s="42"/>
      <c r="BA63" s="43"/>
      <c r="BB63" s="42" t="s">
        <v>108</v>
      </c>
      <c r="BC63" s="27"/>
      <c r="BD63" s="40"/>
      <c r="BE63" s="40"/>
      <c r="BF63" s="40"/>
      <c r="BG63" s="40" t="s">
        <v>1275</v>
      </c>
      <c r="BH63" s="40"/>
      <c r="BI63" s="40"/>
      <c r="BJ63" s="40"/>
      <c r="BK63" s="40" t="s">
        <v>743</v>
      </c>
      <c r="BL63" s="40" t="s">
        <v>1276</v>
      </c>
      <c r="BM63" s="40"/>
      <c r="BN63" s="40"/>
      <c r="BO63" s="40"/>
      <c r="BP63" s="40"/>
      <c r="BQ63" s="40" t="s">
        <v>1277</v>
      </c>
      <c r="BR63" s="40" t="s">
        <v>1277</v>
      </c>
      <c r="BS63" s="40"/>
      <c r="BT63" s="40"/>
      <c r="BU63" s="40"/>
      <c r="BV63" s="41"/>
      <c r="BW63" s="41" t="s">
        <v>1278</v>
      </c>
      <c r="BX63" s="41" t="s">
        <v>244</v>
      </c>
      <c r="BY63" s="41" t="s">
        <v>1279</v>
      </c>
      <c r="BZ63" s="41" t="s">
        <v>1154</v>
      </c>
      <c r="CA63" s="25" t="s">
        <v>1280</v>
      </c>
      <c r="CB63" s="41"/>
      <c r="CC63" s="41"/>
      <c r="CD63" s="25" t="s">
        <v>473</v>
      </c>
      <c r="CE63" s="25" t="s">
        <v>783</v>
      </c>
      <c r="CF63" s="41" t="s">
        <v>1281</v>
      </c>
      <c r="CG63" s="41"/>
      <c r="CH63" s="41"/>
      <c r="CI63" s="41"/>
      <c r="CJ63" s="41"/>
      <c r="CK63" s="41" t="s">
        <v>309</v>
      </c>
      <c r="CL63" s="41"/>
      <c r="CM63" s="41" t="s">
        <v>1282</v>
      </c>
      <c r="CN63" s="41"/>
      <c r="CO63" s="41" t="s">
        <v>1283</v>
      </c>
      <c r="CP63" s="41" t="s">
        <v>1284</v>
      </c>
      <c r="CQ63" s="41"/>
      <c r="CR63" s="41"/>
      <c r="CS63" s="41" t="s">
        <v>1285</v>
      </c>
      <c r="CT63" s="41"/>
      <c r="CU63" s="41" t="s">
        <v>1282</v>
      </c>
    </row>
    <row r="64" spans="1:99" ht="50.1" customHeight="1">
      <c r="A64" s="26" t="s">
        <v>810</v>
      </c>
      <c r="B64" s="26" t="s">
        <v>681</v>
      </c>
      <c r="C64" s="26" t="s">
        <v>1286</v>
      </c>
      <c r="D64" s="26"/>
      <c r="E64" s="26" t="s">
        <v>93</v>
      </c>
      <c r="F64" s="26" t="s">
        <v>727</v>
      </c>
      <c r="G64" s="29">
        <f t="shared" si="0"/>
        <v>0</v>
      </c>
      <c r="H64" s="30">
        <v>1</v>
      </c>
      <c r="I64" s="31">
        <v>0</v>
      </c>
      <c r="J64" s="30">
        <v>0.72222222222222221</v>
      </c>
      <c r="K64" s="31">
        <v>0.27777777777777779</v>
      </c>
      <c r="L64" s="30">
        <v>0.52173913043478259</v>
      </c>
      <c r="M64" s="31">
        <v>0.47826086956521741</v>
      </c>
      <c r="N64" s="30">
        <v>0</v>
      </c>
      <c r="O64" s="31">
        <v>1</v>
      </c>
      <c r="P64" s="30">
        <v>0</v>
      </c>
      <c r="Q64" s="31">
        <v>1</v>
      </c>
      <c r="R64" s="30">
        <v>0.42857142857142855</v>
      </c>
      <c r="S64" s="31">
        <v>0.5714285714285714</v>
      </c>
      <c r="T64" s="33">
        <f t="shared" si="1"/>
        <v>0</v>
      </c>
      <c r="U64" s="32"/>
      <c r="V64" s="33"/>
      <c r="W64" s="32"/>
      <c r="X64" s="33"/>
      <c r="Y64" s="32"/>
      <c r="Z64" s="33"/>
      <c r="AA64" s="32"/>
      <c r="AB64" s="33"/>
      <c r="AC64" s="32"/>
      <c r="AD64" s="33"/>
      <c r="AE64" s="32"/>
      <c r="AF64" s="33"/>
      <c r="AG64" s="34"/>
      <c r="AH64" s="41" t="s">
        <v>123</v>
      </c>
      <c r="AI64" s="41"/>
      <c r="AJ64" s="41"/>
      <c r="AK64" s="41"/>
      <c r="AL64" s="41" t="s">
        <v>185</v>
      </c>
      <c r="AM64" s="41"/>
      <c r="AN64" s="41"/>
      <c r="AO64" s="42" t="s">
        <v>1287</v>
      </c>
      <c r="AP64" s="42" t="s">
        <v>1288</v>
      </c>
      <c r="AQ64" s="42" t="s">
        <v>188</v>
      </c>
      <c r="AR64" s="42" t="s">
        <v>186</v>
      </c>
      <c r="AS64" s="42" t="s">
        <v>1289</v>
      </c>
      <c r="AT64" s="42"/>
      <c r="AU64" s="42" t="s">
        <v>123</v>
      </c>
      <c r="AV64" s="42"/>
      <c r="AW64" s="42"/>
      <c r="AX64" s="42"/>
      <c r="AY64" s="42" t="s">
        <v>1288</v>
      </c>
      <c r="AZ64" s="42"/>
      <c r="BA64" s="43"/>
      <c r="BB64" s="42" t="s">
        <v>1288</v>
      </c>
      <c r="BC64" s="27"/>
      <c r="BD64" s="40"/>
      <c r="BE64" s="40" t="s">
        <v>1290</v>
      </c>
      <c r="BF64" s="40"/>
      <c r="BG64" s="40"/>
      <c r="BH64" s="40"/>
      <c r="BI64" s="40"/>
      <c r="BJ64" s="40"/>
      <c r="BK64" s="40"/>
      <c r="BL64" s="40" t="s">
        <v>646</v>
      </c>
      <c r="BM64" s="40"/>
      <c r="BN64" s="40"/>
      <c r="BO64" s="40"/>
      <c r="BP64" s="40"/>
      <c r="BQ64" s="40"/>
      <c r="BR64" s="40"/>
      <c r="BS64" s="40"/>
      <c r="BT64" s="40"/>
      <c r="BU64" s="40"/>
      <c r="BV64" s="41"/>
      <c r="BW64" s="41"/>
      <c r="BX64" s="41"/>
      <c r="BY64" s="41"/>
      <c r="BZ64" s="41"/>
      <c r="CA64" s="25"/>
      <c r="CB64" s="41"/>
      <c r="CC64" s="41"/>
      <c r="CD64" s="25"/>
      <c r="CE64" s="25"/>
      <c r="CF64" s="41"/>
      <c r="CG64" s="41"/>
      <c r="CH64" s="41"/>
      <c r="CI64" s="41"/>
      <c r="CJ64" s="41"/>
      <c r="CK64" s="41" t="s">
        <v>1291</v>
      </c>
      <c r="CL64" s="41"/>
      <c r="CM64" s="41" t="s">
        <v>694</v>
      </c>
      <c r="CN64" s="41"/>
      <c r="CO64" s="41" t="s">
        <v>1292</v>
      </c>
      <c r="CP64" s="41" t="s">
        <v>1293</v>
      </c>
      <c r="CQ64" s="41"/>
      <c r="CR64" s="41"/>
      <c r="CS64" s="41" t="s">
        <v>310</v>
      </c>
      <c r="CT64" s="41"/>
      <c r="CU64" s="41" t="s">
        <v>694</v>
      </c>
    </row>
    <row r="65" spans="1:99" ht="50.1" customHeight="1">
      <c r="A65" s="26" t="s">
        <v>810</v>
      </c>
      <c r="B65" s="26" t="s">
        <v>681</v>
      </c>
      <c r="C65" s="26" t="s">
        <v>1294</v>
      </c>
      <c r="D65" s="26"/>
      <c r="E65" s="26" t="s">
        <v>93</v>
      </c>
      <c r="F65" s="26" t="s">
        <v>727</v>
      </c>
      <c r="G65" s="29">
        <f t="shared" si="0"/>
        <v>0</v>
      </c>
      <c r="H65" s="30">
        <v>0.66666666666666663</v>
      </c>
      <c r="I65" s="31">
        <v>0.33333333333333331</v>
      </c>
      <c r="J65" s="30">
        <v>0.19047619047619047</v>
      </c>
      <c r="K65" s="31">
        <v>0.80952380952380953</v>
      </c>
      <c r="L65" s="30">
        <v>0.7</v>
      </c>
      <c r="M65" s="31">
        <v>0.3</v>
      </c>
      <c r="N65" s="30">
        <v>0.42857142857142855</v>
      </c>
      <c r="O65" s="31">
        <v>0.5714285714285714</v>
      </c>
      <c r="P65" s="30"/>
      <c r="Q65" s="31"/>
      <c r="R65" s="30">
        <v>0</v>
      </c>
      <c r="S65" s="31">
        <v>1</v>
      </c>
      <c r="T65" s="33">
        <f t="shared" si="1"/>
        <v>0</v>
      </c>
      <c r="U65" s="32"/>
      <c r="V65" s="33"/>
      <c r="W65" s="32"/>
      <c r="X65" s="33"/>
      <c r="Y65" s="32"/>
      <c r="Z65" s="33"/>
      <c r="AA65" s="32"/>
      <c r="AB65" s="33"/>
      <c r="AC65" s="32"/>
      <c r="AD65" s="33"/>
      <c r="AE65" s="32"/>
      <c r="AF65" s="33"/>
      <c r="AG65" s="34"/>
      <c r="AH65" s="41" t="s">
        <v>123</v>
      </c>
      <c r="AI65" s="41" t="s">
        <v>1295</v>
      </c>
      <c r="AJ65" s="41"/>
      <c r="AK65" s="41" t="s">
        <v>1296</v>
      </c>
      <c r="AL65" s="41" t="s">
        <v>185</v>
      </c>
      <c r="AM65" s="41"/>
      <c r="AN65" s="41"/>
      <c r="AO65" s="42" t="s">
        <v>452</v>
      </c>
      <c r="AP65" s="42" t="s">
        <v>779</v>
      </c>
      <c r="AQ65" s="42" t="s">
        <v>188</v>
      </c>
      <c r="AR65" s="42" t="s">
        <v>186</v>
      </c>
      <c r="AS65" s="42" t="s">
        <v>1297</v>
      </c>
      <c r="AT65" s="42"/>
      <c r="AU65" s="42" t="s">
        <v>123</v>
      </c>
      <c r="AV65" s="42"/>
      <c r="AW65" s="42"/>
      <c r="AX65" s="42"/>
      <c r="AY65" s="42" t="s">
        <v>779</v>
      </c>
      <c r="AZ65" s="42"/>
      <c r="BA65" s="43"/>
      <c r="BB65" s="42" t="s">
        <v>779</v>
      </c>
      <c r="BC65" s="27"/>
      <c r="BD65" s="40"/>
      <c r="BE65" s="40"/>
      <c r="BF65" s="40"/>
      <c r="BG65" s="40"/>
      <c r="BH65" s="40"/>
      <c r="BI65" s="40"/>
      <c r="BJ65" s="40"/>
      <c r="BK65" s="40"/>
      <c r="BL65" s="40" t="s">
        <v>646</v>
      </c>
      <c r="BM65" s="40" t="s">
        <v>1298</v>
      </c>
      <c r="BN65" s="40"/>
      <c r="BO65" s="40"/>
      <c r="BP65" s="40"/>
      <c r="BQ65" s="40"/>
      <c r="BR65" s="40"/>
      <c r="BS65" s="40"/>
      <c r="BT65" s="40"/>
      <c r="BU65" s="40"/>
      <c r="BV65" s="41"/>
      <c r="BW65" s="41"/>
      <c r="BX65" s="41"/>
      <c r="BY65" s="41"/>
      <c r="BZ65" s="41"/>
      <c r="CA65" s="25"/>
      <c r="CB65" s="41"/>
      <c r="CC65" s="41"/>
      <c r="CD65" s="25"/>
      <c r="CE65" s="25"/>
      <c r="CF65" s="41"/>
      <c r="CG65" s="41"/>
      <c r="CH65" s="41"/>
      <c r="CI65" s="41"/>
      <c r="CJ65" s="41"/>
      <c r="CK65" s="41" t="s">
        <v>1291</v>
      </c>
      <c r="CL65" s="41"/>
      <c r="CM65" s="41" t="s">
        <v>1299</v>
      </c>
      <c r="CN65" s="41"/>
      <c r="CO65" s="41" t="s">
        <v>1292</v>
      </c>
      <c r="CP65" s="41"/>
      <c r="CQ65" s="41"/>
      <c r="CR65" s="41"/>
      <c r="CS65" s="41" t="s">
        <v>310</v>
      </c>
      <c r="CT65" s="41"/>
      <c r="CU65" s="41" t="s">
        <v>1299</v>
      </c>
    </row>
    <row r="66" spans="1:99" ht="50.1" customHeight="1">
      <c r="A66" s="26" t="s">
        <v>810</v>
      </c>
      <c r="B66" s="26" t="s">
        <v>681</v>
      </c>
      <c r="C66" s="26" t="s">
        <v>1300</v>
      </c>
      <c r="D66" s="26"/>
      <c r="E66" s="26" t="s">
        <v>93</v>
      </c>
      <c r="F66" s="26" t="s">
        <v>237</v>
      </c>
      <c r="G66" s="29">
        <f t="shared" si="0"/>
        <v>0</v>
      </c>
      <c r="H66" s="30">
        <v>0.7</v>
      </c>
      <c r="I66" s="31">
        <v>0.3</v>
      </c>
      <c r="J66" s="30">
        <v>0.5</v>
      </c>
      <c r="K66" s="31">
        <v>0.5</v>
      </c>
      <c r="L66" s="30">
        <v>0.66666666666666663</v>
      </c>
      <c r="M66" s="31">
        <v>0.33333333333333331</v>
      </c>
      <c r="N66" s="30">
        <v>0</v>
      </c>
      <c r="O66" s="31">
        <v>1</v>
      </c>
      <c r="P66" s="30">
        <v>0</v>
      </c>
      <c r="Q66" s="31">
        <v>1</v>
      </c>
      <c r="R66" s="30">
        <v>0</v>
      </c>
      <c r="S66" s="31">
        <v>1</v>
      </c>
      <c r="T66" s="33">
        <f t="shared" si="1"/>
        <v>0</v>
      </c>
      <c r="U66" s="32"/>
      <c r="V66" s="33"/>
      <c r="W66" s="32"/>
      <c r="X66" s="33"/>
      <c r="Y66" s="32"/>
      <c r="Z66" s="33"/>
      <c r="AA66" s="32"/>
      <c r="AB66" s="33"/>
      <c r="AC66" s="32"/>
      <c r="AD66" s="33"/>
      <c r="AE66" s="32"/>
      <c r="AF66" s="33"/>
      <c r="AG66" s="34"/>
      <c r="AH66" s="41" t="s">
        <v>123</v>
      </c>
      <c r="AI66" s="41"/>
      <c r="AJ66" s="41"/>
      <c r="AK66" s="41"/>
      <c r="AL66" s="41" t="s">
        <v>185</v>
      </c>
      <c r="AM66" s="41"/>
      <c r="AN66" s="41"/>
      <c r="AO66" s="42" t="s">
        <v>796</v>
      </c>
      <c r="AP66" s="42" t="s">
        <v>1301</v>
      </c>
      <c r="AQ66" s="42" t="s">
        <v>188</v>
      </c>
      <c r="AR66" s="42" t="s">
        <v>186</v>
      </c>
      <c r="AS66" s="42"/>
      <c r="AT66" s="42"/>
      <c r="AU66" s="42" t="s">
        <v>123</v>
      </c>
      <c r="AV66" s="42"/>
      <c r="AW66" s="42"/>
      <c r="AX66" s="42"/>
      <c r="AY66" s="42" t="s">
        <v>1301</v>
      </c>
      <c r="AZ66" s="42"/>
      <c r="BA66" s="43"/>
      <c r="BB66" s="42" t="s">
        <v>1301</v>
      </c>
      <c r="BC66" s="27"/>
      <c r="BD66" s="40"/>
      <c r="BE66" s="40"/>
      <c r="BF66" s="40"/>
      <c r="BG66" s="40"/>
      <c r="BH66" s="40"/>
      <c r="BI66" s="40"/>
      <c r="BJ66" s="40"/>
      <c r="BK66" s="40" t="s">
        <v>1302</v>
      </c>
      <c r="BL66" s="40" t="s">
        <v>646</v>
      </c>
      <c r="BM66" s="40" t="s">
        <v>108</v>
      </c>
      <c r="BN66" s="40"/>
      <c r="BO66" s="40"/>
      <c r="BP66" s="40"/>
      <c r="BQ66" s="40"/>
      <c r="BR66" s="40"/>
      <c r="BS66" s="40"/>
      <c r="BT66" s="40"/>
      <c r="BU66" s="40"/>
      <c r="BV66" s="41"/>
      <c r="BW66" s="41"/>
      <c r="BX66" s="41"/>
      <c r="BY66" s="41"/>
      <c r="BZ66" s="41"/>
      <c r="CA66" s="25"/>
      <c r="CB66" s="41"/>
      <c r="CC66" s="41"/>
      <c r="CD66" s="25"/>
      <c r="CE66" s="25"/>
      <c r="CF66" s="41"/>
      <c r="CG66" s="41"/>
      <c r="CH66" s="41"/>
      <c r="CI66" s="41"/>
      <c r="CJ66" s="41"/>
      <c r="CK66" s="41" t="s">
        <v>1303</v>
      </c>
      <c r="CL66" s="41"/>
      <c r="CM66" s="41"/>
      <c r="CN66" s="41"/>
      <c r="CO66" s="41" t="s">
        <v>146</v>
      </c>
      <c r="CP66" s="41"/>
      <c r="CQ66" s="41"/>
      <c r="CR66" s="41"/>
      <c r="CS66" s="41" t="s">
        <v>310</v>
      </c>
      <c r="CT66" s="41"/>
      <c r="CU66" s="41"/>
    </row>
    <row r="67" spans="1:99" ht="50.1" customHeight="1">
      <c r="A67" s="26" t="s">
        <v>810</v>
      </c>
      <c r="B67" s="26" t="s">
        <v>681</v>
      </c>
      <c r="C67" s="26" t="s">
        <v>1304</v>
      </c>
      <c r="D67" s="26"/>
      <c r="E67" s="26" t="s">
        <v>236</v>
      </c>
      <c r="F67" s="26" t="s">
        <v>727</v>
      </c>
      <c r="G67" s="29">
        <f t="shared" si="0"/>
        <v>0</v>
      </c>
      <c r="H67" s="30">
        <v>1</v>
      </c>
      <c r="I67" s="31">
        <v>0</v>
      </c>
      <c r="J67" s="30">
        <v>0</v>
      </c>
      <c r="K67" s="31">
        <v>1</v>
      </c>
      <c r="L67" s="30">
        <v>0.44444444444444442</v>
      </c>
      <c r="M67" s="31">
        <v>0.55555555555555558</v>
      </c>
      <c r="N67" s="30"/>
      <c r="O67" s="31"/>
      <c r="P67" s="30">
        <v>0</v>
      </c>
      <c r="Q67" s="31">
        <v>1</v>
      </c>
      <c r="R67" s="30">
        <v>0.5</v>
      </c>
      <c r="S67" s="31">
        <v>0.5</v>
      </c>
      <c r="T67" s="33">
        <f t="shared" si="1"/>
        <v>0</v>
      </c>
      <c r="U67" s="32"/>
      <c r="V67" s="33"/>
      <c r="W67" s="32"/>
      <c r="X67" s="33"/>
      <c r="Y67" s="32"/>
      <c r="Z67" s="33"/>
      <c r="AA67" s="32"/>
      <c r="AB67" s="33"/>
      <c r="AC67" s="32"/>
      <c r="AD67" s="33"/>
      <c r="AE67" s="32"/>
      <c r="AF67" s="33"/>
      <c r="AG67" s="34"/>
      <c r="AH67" s="41" t="s">
        <v>123</v>
      </c>
      <c r="AI67" s="41"/>
      <c r="AJ67" s="41"/>
      <c r="AK67" s="41"/>
      <c r="AL67" s="41" t="s">
        <v>185</v>
      </c>
      <c r="AM67" s="41"/>
      <c r="AN67" s="41"/>
      <c r="AO67" s="42" t="s">
        <v>796</v>
      </c>
      <c r="AP67" s="42" t="s">
        <v>1305</v>
      </c>
      <c r="AQ67" s="42" t="s">
        <v>188</v>
      </c>
      <c r="AR67" s="42" t="s">
        <v>186</v>
      </c>
      <c r="AS67" s="42"/>
      <c r="AT67" s="42"/>
      <c r="AU67" s="42" t="s">
        <v>123</v>
      </c>
      <c r="AV67" s="42"/>
      <c r="AW67" s="42"/>
      <c r="AX67" s="42"/>
      <c r="AY67" s="42" t="s">
        <v>1305</v>
      </c>
      <c r="AZ67" s="42"/>
      <c r="BA67" s="43"/>
      <c r="BB67" s="42" t="s">
        <v>1305</v>
      </c>
      <c r="BC67" s="27"/>
      <c r="BD67" s="40" t="s">
        <v>689</v>
      </c>
      <c r="BE67" s="40"/>
      <c r="BF67" s="40"/>
      <c r="BG67" s="40"/>
      <c r="BH67" s="40"/>
      <c r="BI67" s="40"/>
      <c r="BJ67" s="40"/>
      <c r="BK67" s="40"/>
      <c r="BL67" s="40" t="s">
        <v>322</v>
      </c>
      <c r="BM67" s="40"/>
      <c r="BN67" s="40"/>
      <c r="BO67" s="40"/>
      <c r="BP67" s="40"/>
      <c r="BQ67" s="40"/>
      <c r="BR67" s="40"/>
      <c r="BS67" s="40"/>
      <c r="BT67" s="40"/>
      <c r="BU67" s="40"/>
      <c r="BV67" s="41"/>
      <c r="BW67" s="41"/>
      <c r="BX67" s="41"/>
      <c r="BY67" s="41"/>
      <c r="BZ67" s="41"/>
      <c r="CA67" s="25"/>
      <c r="CB67" s="41"/>
      <c r="CC67" s="41"/>
      <c r="CD67" s="25"/>
      <c r="CE67" s="25"/>
      <c r="CF67" s="41"/>
      <c r="CG67" s="41"/>
      <c r="CH67" s="41"/>
      <c r="CI67" s="41"/>
      <c r="CJ67" s="41"/>
      <c r="CK67" s="41" t="s">
        <v>1303</v>
      </c>
      <c r="CL67" s="41"/>
      <c r="CM67" s="41"/>
      <c r="CN67" s="41"/>
      <c r="CO67" s="41" t="s">
        <v>146</v>
      </c>
      <c r="CP67" s="41"/>
      <c r="CQ67" s="41"/>
      <c r="CR67" s="41"/>
      <c r="CS67" s="41" t="s">
        <v>310</v>
      </c>
      <c r="CT67" s="41"/>
      <c r="CU67" s="41"/>
    </row>
    <row r="68" spans="1:99" ht="50.1" customHeight="1">
      <c r="A68" s="26" t="s">
        <v>810</v>
      </c>
      <c r="B68" s="26" t="s">
        <v>681</v>
      </c>
      <c r="C68" s="26" t="s">
        <v>1306</v>
      </c>
      <c r="D68" s="26"/>
      <c r="E68" s="26" t="s">
        <v>236</v>
      </c>
      <c r="F68" s="26" t="s">
        <v>415</v>
      </c>
      <c r="G68" s="29">
        <f t="shared" si="0"/>
        <v>0</v>
      </c>
      <c r="H68" s="30">
        <v>0.8571428571428571</v>
      </c>
      <c r="I68" s="31">
        <v>0.14285714285714285</v>
      </c>
      <c r="J68" s="30">
        <v>0.44444444444444442</v>
      </c>
      <c r="K68" s="31">
        <v>0.55555555555555558</v>
      </c>
      <c r="L68" s="30">
        <v>0.6</v>
      </c>
      <c r="M68" s="31">
        <v>0.4</v>
      </c>
      <c r="N68" s="30">
        <v>1</v>
      </c>
      <c r="O68" s="31">
        <v>0</v>
      </c>
      <c r="P68" s="30">
        <v>0.5</v>
      </c>
      <c r="Q68" s="31">
        <v>0.5</v>
      </c>
      <c r="R68" s="30">
        <v>1</v>
      </c>
      <c r="S68" s="31">
        <v>0</v>
      </c>
      <c r="T68" s="33">
        <f t="shared" si="1"/>
        <v>0</v>
      </c>
      <c r="U68" s="32"/>
      <c r="V68" s="33"/>
      <c r="W68" s="32"/>
      <c r="X68" s="33"/>
      <c r="Y68" s="32"/>
      <c r="Z68" s="33"/>
      <c r="AA68" s="32"/>
      <c r="AB68" s="33"/>
      <c r="AC68" s="32"/>
      <c r="AD68" s="33"/>
      <c r="AE68" s="32"/>
      <c r="AF68" s="33"/>
      <c r="AG68" s="34"/>
      <c r="AH68" s="41" t="s">
        <v>123</v>
      </c>
      <c r="AI68" s="41"/>
      <c r="AJ68" s="41"/>
      <c r="AK68" s="41"/>
      <c r="AL68" s="41" t="s">
        <v>185</v>
      </c>
      <c r="AM68" s="41"/>
      <c r="AN68" s="41"/>
      <c r="AO68" s="42" t="s">
        <v>796</v>
      </c>
      <c r="AP68" s="42" t="s">
        <v>1307</v>
      </c>
      <c r="AQ68" s="42" t="s">
        <v>188</v>
      </c>
      <c r="AR68" s="42" t="s">
        <v>186</v>
      </c>
      <c r="AS68" s="42"/>
      <c r="AT68" s="42"/>
      <c r="AU68" s="42" t="s">
        <v>123</v>
      </c>
      <c r="AV68" s="42"/>
      <c r="AW68" s="42"/>
      <c r="AX68" s="42"/>
      <c r="AY68" s="42" t="s">
        <v>1307</v>
      </c>
      <c r="AZ68" s="42"/>
      <c r="BA68" s="43"/>
      <c r="BB68" s="42" t="s">
        <v>1307</v>
      </c>
      <c r="BC68" s="27"/>
      <c r="BD68" s="40" t="s">
        <v>1308</v>
      </c>
      <c r="BE68" s="40" t="s">
        <v>296</v>
      </c>
      <c r="BF68" s="40" t="s">
        <v>1309</v>
      </c>
      <c r="BG68" s="40" t="s">
        <v>1310</v>
      </c>
      <c r="BH68" s="40"/>
      <c r="BI68" s="40"/>
      <c r="BJ68" s="40" t="s">
        <v>1309</v>
      </c>
      <c r="BK68" s="40"/>
      <c r="BL68" s="40" t="s">
        <v>398</v>
      </c>
      <c r="BM68" s="40"/>
      <c r="BN68" s="40" t="s">
        <v>1311</v>
      </c>
      <c r="BO68" s="40"/>
      <c r="BP68" s="40"/>
      <c r="BQ68" s="40" t="s">
        <v>1312</v>
      </c>
      <c r="BR68" s="40" t="s">
        <v>1312</v>
      </c>
      <c r="BS68" s="40"/>
      <c r="BT68" s="40"/>
      <c r="BU68" s="40"/>
      <c r="BV68" s="41"/>
      <c r="BW68" s="41"/>
      <c r="BX68" s="41"/>
      <c r="BY68" s="41"/>
      <c r="BZ68" s="41"/>
      <c r="CA68" s="25"/>
      <c r="CB68" s="41"/>
      <c r="CC68" s="41"/>
      <c r="CD68" s="25"/>
      <c r="CE68" s="25"/>
      <c r="CF68" s="41"/>
      <c r="CG68" s="41"/>
      <c r="CH68" s="41"/>
      <c r="CI68" s="41"/>
      <c r="CJ68" s="41"/>
      <c r="CK68" s="41" t="s">
        <v>1303</v>
      </c>
      <c r="CL68" s="41"/>
      <c r="CM68" s="41"/>
      <c r="CN68" s="41"/>
      <c r="CO68" s="41" t="s">
        <v>146</v>
      </c>
      <c r="CP68" s="41"/>
      <c r="CQ68" s="41"/>
      <c r="CR68" s="41"/>
      <c r="CS68" s="41" t="s">
        <v>310</v>
      </c>
      <c r="CT68" s="41"/>
      <c r="CU68" s="41"/>
    </row>
    <row r="69" spans="1:99" ht="50.1" customHeight="1">
      <c r="A69" s="26" t="s">
        <v>810</v>
      </c>
      <c r="B69" s="26" t="s">
        <v>681</v>
      </c>
      <c r="C69" s="26" t="s">
        <v>1313</v>
      </c>
      <c r="D69" s="26"/>
      <c r="E69" s="26" t="s">
        <v>236</v>
      </c>
      <c r="F69" s="26" t="s">
        <v>331</v>
      </c>
      <c r="G69" s="29">
        <f t="shared" ref="G69:G132" si="2">SUM(U69:AG69)</f>
        <v>0</v>
      </c>
      <c r="H69" s="30">
        <v>0.8571428571428571</v>
      </c>
      <c r="I69" s="31">
        <v>0.14285714285714285</v>
      </c>
      <c r="J69" s="30">
        <v>0</v>
      </c>
      <c r="K69" s="31">
        <v>1</v>
      </c>
      <c r="L69" s="30">
        <v>0.4</v>
      </c>
      <c r="M69" s="31">
        <v>0.6</v>
      </c>
      <c r="N69" s="30">
        <v>0.68965517241379315</v>
      </c>
      <c r="O69" s="31">
        <v>0.31034482758620691</v>
      </c>
      <c r="P69" s="30"/>
      <c r="Q69" s="31"/>
      <c r="R69" s="30">
        <v>0.33333333333333331</v>
      </c>
      <c r="S69" s="31">
        <v>0.66666666666666663</v>
      </c>
      <c r="T69" s="33">
        <f t="shared" si="1"/>
        <v>0</v>
      </c>
      <c r="U69" s="32"/>
      <c r="V69" s="33"/>
      <c r="W69" s="32"/>
      <c r="X69" s="33"/>
      <c r="Y69" s="32"/>
      <c r="Z69" s="33"/>
      <c r="AA69" s="32"/>
      <c r="AB69" s="33"/>
      <c r="AC69" s="32"/>
      <c r="AD69" s="33"/>
      <c r="AE69" s="32"/>
      <c r="AF69" s="33"/>
      <c r="AG69" s="34"/>
      <c r="AH69" s="41" t="s">
        <v>123</v>
      </c>
      <c r="AI69" s="41"/>
      <c r="AJ69" s="41"/>
      <c r="AK69" s="41"/>
      <c r="AL69" s="41" t="s">
        <v>185</v>
      </c>
      <c r="AM69" s="41"/>
      <c r="AN69" s="41"/>
      <c r="AO69" s="42" t="s">
        <v>796</v>
      </c>
      <c r="AP69" s="42" t="s">
        <v>1314</v>
      </c>
      <c r="AQ69" s="42" t="s">
        <v>188</v>
      </c>
      <c r="AR69" s="42" t="s">
        <v>186</v>
      </c>
      <c r="AS69" s="42"/>
      <c r="AT69" s="42"/>
      <c r="AU69" s="42" t="s">
        <v>123</v>
      </c>
      <c r="AV69" s="42"/>
      <c r="AW69" s="42"/>
      <c r="AX69" s="42" t="s">
        <v>1315</v>
      </c>
      <c r="AY69" s="42" t="s">
        <v>1314</v>
      </c>
      <c r="AZ69" s="42" t="s">
        <v>1316</v>
      </c>
      <c r="BA69" s="43"/>
      <c r="BB69" s="42" t="s">
        <v>1314</v>
      </c>
      <c r="BC69" s="27"/>
      <c r="BD69" s="40" t="s">
        <v>965</v>
      </c>
      <c r="BE69" s="40"/>
      <c r="BF69" s="40"/>
      <c r="BG69" s="40"/>
      <c r="BH69" s="40"/>
      <c r="BI69" s="40"/>
      <c r="BJ69" s="40"/>
      <c r="BK69" s="40" t="s">
        <v>1317</v>
      </c>
      <c r="BL69" s="40" t="s">
        <v>717</v>
      </c>
      <c r="BM69" s="40"/>
      <c r="BN69" s="40"/>
      <c r="BO69" s="40"/>
      <c r="BP69" s="40"/>
      <c r="BQ69" s="40"/>
      <c r="BR69" s="40"/>
      <c r="BS69" s="40"/>
      <c r="BT69" s="40"/>
      <c r="BU69" s="40"/>
      <c r="BV69" s="41"/>
      <c r="BW69" s="41"/>
      <c r="BX69" s="41"/>
      <c r="BY69" s="41"/>
      <c r="BZ69" s="41"/>
      <c r="CA69" s="25"/>
      <c r="CB69" s="41"/>
      <c r="CC69" s="41"/>
      <c r="CD69" s="25"/>
      <c r="CE69" s="25"/>
      <c r="CF69" s="41"/>
      <c r="CG69" s="41"/>
      <c r="CH69" s="41"/>
      <c r="CI69" s="41"/>
      <c r="CJ69" s="41"/>
      <c r="CK69" s="41" t="s">
        <v>1303</v>
      </c>
      <c r="CL69" s="41" t="s">
        <v>1318</v>
      </c>
      <c r="CM69" s="41"/>
      <c r="CN69" s="41"/>
      <c r="CO69" s="41" t="s">
        <v>146</v>
      </c>
      <c r="CP69" s="41"/>
      <c r="CQ69" s="41"/>
      <c r="CR69" s="41"/>
      <c r="CS69" s="41" t="s">
        <v>310</v>
      </c>
      <c r="CT69" s="41"/>
      <c r="CU69" s="41"/>
    </row>
    <row r="70" spans="1:99" ht="50.1" customHeight="1">
      <c r="A70" s="26" t="s">
        <v>810</v>
      </c>
      <c r="B70" s="26" t="s">
        <v>681</v>
      </c>
      <c r="C70" s="26" t="s">
        <v>1319</v>
      </c>
      <c r="D70" s="26"/>
      <c r="E70" s="26" t="s">
        <v>330</v>
      </c>
      <c r="F70" s="26" t="s">
        <v>1320</v>
      </c>
      <c r="G70" s="29">
        <f t="shared" si="2"/>
        <v>0</v>
      </c>
      <c r="H70" s="30">
        <v>0.44444444444444442</v>
      </c>
      <c r="I70" s="31">
        <v>0.55555555555555558</v>
      </c>
      <c r="J70" s="30">
        <v>0.05</v>
      </c>
      <c r="K70" s="31">
        <v>0.95</v>
      </c>
      <c r="L70" s="30">
        <v>0.1111111111111111</v>
      </c>
      <c r="M70" s="31">
        <v>0.88888888888888884</v>
      </c>
      <c r="N70" s="30">
        <v>0</v>
      </c>
      <c r="O70" s="31">
        <v>1</v>
      </c>
      <c r="P70" s="30">
        <v>0</v>
      </c>
      <c r="Q70" s="31">
        <v>1</v>
      </c>
      <c r="R70" s="30">
        <v>0.83333333333333337</v>
      </c>
      <c r="S70" s="31">
        <v>0.16666666666666666</v>
      </c>
      <c r="T70" s="33">
        <f t="shared" ref="T70:T133" si="3">AG70</f>
        <v>0</v>
      </c>
      <c r="U70" s="32"/>
      <c r="V70" s="33"/>
      <c r="W70" s="32"/>
      <c r="X70" s="33"/>
      <c r="Y70" s="32"/>
      <c r="Z70" s="33"/>
      <c r="AA70" s="32"/>
      <c r="AB70" s="33"/>
      <c r="AC70" s="32"/>
      <c r="AD70" s="33"/>
      <c r="AE70" s="32"/>
      <c r="AF70" s="33"/>
      <c r="AG70" s="34"/>
      <c r="AH70" s="41" t="s">
        <v>123</v>
      </c>
      <c r="AI70" s="41"/>
      <c r="AJ70" s="41"/>
      <c r="AK70" s="41"/>
      <c r="AL70" s="41" t="s">
        <v>185</v>
      </c>
      <c r="AM70" s="41"/>
      <c r="AN70" s="41"/>
      <c r="AO70" s="42" t="s">
        <v>796</v>
      </c>
      <c r="AP70" s="42" t="s">
        <v>1087</v>
      </c>
      <c r="AQ70" s="42" t="s">
        <v>188</v>
      </c>
      <c r="AR70" s="42" t="s">
        <v>186</v>
      </c>
      <c r="AS70" s="42"/>
      <c r="AT70" s="42"/>
      <c r="AU70" s="42" t="s">
        <v>123</v>
      </c>
      <c r="AV70" s="42"/>
      <c r="AW70" s="42"/>
      <c r="AX70" s="42"/>
      <c r="AY70" s="42" t="s">
        <v>1087</v>
      </c>
      <c r="AZ70" s="42"/>
      <c r="BA70" s="43"/>
      <c r="BB70" s="42" t="s">
        <v>1087</v>
      </c>
      <c r="BC70" s="27"/>
      <c r="BD70" s="40"/>
      <c r="BE70" s="40"/>
      <c r="BF70" s="40"/>
      <c r="BG70" s="40"/>
      <c r="BH70" s="40"/>
      <c r="BI70" s="40"/>
      <c r="BJ70" s="40"/>
      <c r="BK70" s="40"/>
      <c r="BL70" s="40" t="s">
        <v>1321</v>
      </c>
      <c r="BM70" s="40"/>
      <c r="BN70" s="40" t="s">
        <v>1322</v>
      </c>
      <c r="BO70" s="40" t="s">
        <v>1323</v>
      </c>
      <c r="BP70" s="40"/>
      <c r="BQ70" s="40"/>
      <c r="BR70" s="40"/>
      <c r="BS70" s="40"/>
      <c r="BT70" s="40"/>
      <c r="BU70" s="40"/>
      <c r="BV70" s="41"/>
      <c r="BW70" s="41"/>
      <c r="BX70" s="41"/>
      <c r="BY70" s="41"/>
      <c r="BZ70" s="41"/>
      <c r="CA70" s="25"/>
      <c r="CB70" s="41"/>
      <c r="CC70" s="41"/>
      <c r="CD70" s="25"/>
      <c r="CE70" s="25"/>
      <c r="CF70" s="41"/>
      <c r="CG70" s="41"/>
      <c r="CH70" s="41"/>
      <c r="CI70" s="41"/>
      <c r="CJ70" s="41"/>
      <c r="CK70" s="41" t="s">
        <v>1303</v>
      </c>
      <c r="CL70" s="41" t="s">
        <v>1324</v>
      </c>
      <c r="CM70" s="41"/>
      <c r="CN70" s="41"/>
      <c r="CO70" s="41" t="s">
        <v>146</v>
      </c>
      <c r="CP70" s="41"/>
      <c r="CQ70" s="41"/>
      <c r="CR70" s="41"/>
      <c r="CS70" s="41" t="s">
        <v>310</v>
      </c>
      <c r="CT70" s="41"/>
      <c r="CU70" s="41"/>
    </row>
    <row r="71" spans="1:99" ht="50.1" customHeight="1">
      <c r="A71" s="26" t="s">
        <v>810</v>
      </c>
      <c r="B71" s="26" t="s">
        <v>681</v>
      </c>
      <c r="C71" s="26" t="s">
        <v>1325</v>
      </c>
      <c r="D71" s="26"/>
      <c r="E71" s="26" t="s">
        <v>330</v>
      </c>
      <c r="F71" s="26" t="s">
        <v>1320</v>
      </c>
      <c r="G71" s="29">
        <f t="shared" si="2"/>
        <v>0</v>
      </c>
      <c r="H71" s="30">
        <v>0.75</v>
      </c>
      <c r="I71" s="31">
        <v>0.25</v>
      </c>
      <c r="J71" s="30">
        <v>0.6</v>
      </c>
      <c r="K71" s="31">
        <v>0.4</v>
      </c>
      <c r="L71" s="30">
        <v>0.2857142857142857</v>
      </c>
      <c r="M71" s="31">
        <v>0.7142857142857143</v>
      </c>
      <c r="N71" s="30">
        <v>0</v>
      </c>
      <c r="O71" s="31">
        <v>1</v>
      </c>
      <c r="P71" s="30">
        <v>0</v>
      </c>
      <c r="Q71" s="31">
        <v>1</v>
      </c>
      <c r="R71" s="30">
        <v>0</v>
      </c>
      <c r="S71" s="31">
        <v>1</v>
      </c>
      <c r="T71" s="33">
        <f t="shared" si="3"/>
        <v>0</v>
      </c>
      <c r="U71" s="32"/>
      <c r="V71" s="33"/>
      <c r="W71" s="32"/>
      <c r="X71" s="33"/>
      <c r="Y71" s="32"/>
      <c r="Z71" s="33"/>
      <c r="AA71" s="32"/>
      <c r="AB71" s="33"/>
      <c r="AC71" s="32"/>
      <c r="AD71" s="33"/>
      <c r="AE71" s="32"/>
      <c r="AF71" s="33"/>
      <c r="AG71" s="34"/>
      <c r="AH71" s="41" t="s">
        <v>123</v>
      </c>
      <c r="AI71" s="41"/>
      <c r="AJ71" s="41"/>
      <c r="AK71" s="41"/>
      <c r="AL71" s="41" t="s">
        <v>185</v>
      </c>
      <c r="AM71" s="41"/>
      <c r="AN71" s="41"/>
      <c r="AO71" s="42" t="s">
        <v>796</v>
      </c>
      <c r="AP71" s="42" t="s">
        <v>1326</v>
      </c>
      <c r="AQ71" s="42" t="s">
        <v>188</v>
      </c>
      <c r="AR71" s="42" t="s">
        <v>186</v>
      </c>
      <c r="AS71" s="42"/>
      <c r="AT71" s="42"/>
      <c r="AU71" s="42" t="s">
        <v>123</v>
      </c>
      <c r="AV71" s="42"/>
      <c r="AW71" s="42"/>
      <c r="AX71" s="42"/>
      <c r="AY71" s="42" t="s">
        <v>1326</v>
      </c>
      <c r="AZ71" s="42"/>
      <c r="BA71" s="43"/>
      <c r="BB71" s="42" t="s">
        <v>1326</v>
      </c>
      <c r="BC71" s="27"/>
      <c r="BD71" s="40"/>
      <c r="BE71" s="40"/>
      <c r="BF71" s="40"/>
      <c r="BG71" s="40"/>
      <c r="BH71" s="40"/>
      <c r="BI71" s="40"/>
      <c r="BJ71" s="40"/>
      <c r="BK71" s="40"/>
      <c r="BL71" s="40" t="s">
        <v>717</v>
      </c>
      <c r="BM71" s="40"/>
      <c r="BN71" s="40"/>
      <c r="BO71" s="40"/>
      <c r="BP71" s="40"/>
      <c r="BQ71" s="40"/>
      <c r="BR71" s="40"/>
      <c r="BS71" s="40"/>
      <c r="BT71" s="40"/>
      <c r="BU71" s="40"/>
      <c r="BV71" s="41"/>
      <c r="BW71" s="41"/>
      <c r="BX71" s="41"/>
      <c r="BY71" s="41"/>
      <c r="BZ71" s="41"/>
      <c r="CA71" s="25"/>
      <c r="CB71" s="41"/>
      <c r="CC71" s="41"/>
      <c r="CD71" s="25"/>
      <c r="CE71" s="25"/>
      <c r="CF71" s="41"/>
      <c r="CG71" s="41"/>
      <c r="CH71" s="41"/>
      <c r="CI71" s="41"/>
      <c r="CJ71" s="41"/>
      <c r="CK71" s="41" t="s">
        <v>1303</v>
      </c>
      <c r="CL71" s="41"/>
      <c r="CM71" s="41"/>
      <c r="CN71" s="41"/>
      <c r="CO71" s="41" t="s">
        <v>146</v>
      </c>
      <c r="CP71" s="41" t="s">
        <v>1327</v>
      </c>
      <c r="CQ71" s="41"/>
      <c r="CR71" s="41"/>
      <c r="CS71" s="41" t="s">
        <v>310</v>
      </c>
      <c r="CT71" s="41"/>
      <c r="CU71" s="41"/>
    </row>
    <row r="72" spans="1:99" ht="50.1" customHeight="1">
      <c r="A72" s="26" t="s">
        <v>810</v>
      </c>
      <c r="B72" s="26" t="s">
        <v>681</v>
      </c>
      <c r="C72" s="26" t="s">
        <v>1328</v>
      </c>
      <c r="D72" s="26"/>
      <c r="E72" s="26" t="s">
        <v>754</v>
      </c>
      <c r="F72" s="26" t="s">
        <v>448</v>
      </c>
      <c r="G72" s="29">
        <f t="shared" si="2"/>
        <v>0</v>
      </c>
      <c r="H72" s="30">
        <v>0.66666666666666663</v>
      </c>
      <c r="I72" s="31">
        <v>0.33333333333333331</v>
      </c>
      <c r="J72" s="30">
        <v>0.94117647058823528</v>
      </c>
      <c r="K72" s="31">
        <v>5.8823529411764705E-2</v>
      </c>
      <c r="L72" s="30">
        <v>0.7142857142857143</v>
      </c>
      <c r="M72" s="31">
        <v>0.2857142857142857</v>
      </c>
      <c r="N72" s="30">
        <v>0.32258064516129031</v>
      </c>
      <c r="O72" s="31">
        <v>0.67741935483870963</v>
      </c>
      <c r="P72" s="30"/>
      <c r="Q72" s="31"/>
      <c r="R72" s="30">
        <v>0.42857142857142855</v>
      </c>
      <c r="S72" s="31">
        <v>0.5714285714285714</v>
      </c>
      <c r="T72" s="33">
        <f t="shared" si="3"/>
        <v>0</v>
      </c>
      <c r="U72" s="32"/>
      <c r="V72" s="33"/>
      <c r="W72" s="32"/>
      <c r="X72" s="33"/>
      <c r="Y72" s="32"/>
      <c r="Z72" s="33"/>
      <c r="AA72" s="32"/>
      <c r="AB72" s="33"/>
      <c r="AC72" s="32"/>
      <c r="AD72" s="33"/>
      <c r="AE72" s="32"/>
      <c r="AF72" s="33"/>
      <c r="AG72" s="34"/>
      <c r="AH72" s="41" t="s">
        <v>123</v>
      </c>
      <c r="AI72" s="41"/>
      <c r="AJ72" s="41"/>
      <c r="AK72" s="41"/>
      <c r="AL72" s="41" t="s">
        <v>185</v>
      </c>
      <c r="AM72" s="41"/>
      <c r="AN72" s="41"/>
      <c r="AO72" s="42" t="s">
        <v>371</v>
      </c>
      <c r="AP72" s="42" t="s">
        <v>1329</v>
      </c>
      <c r="AQ72" s="42" t="s">
        <v>188</v>
      </c>
      <c r="AR72" s="42" t="s">
        <v>186</v>
      </c>
      <c r="AS72" s="42"/>
      <c r="AT72" s="42"/>
      <c r="AU72" s="42" t="s">
        <v>838</v>
      </c>
      <c r="AV72" s="42"/>
      <c r="AW72" s="42"/>
      <c r="AX72" s="42"/>
      <c r="AY72" s="42" t="s">
        <v>1329</v>
      </c>
      <c r="AZ72" s="42"/>
      <c r="BA72" s="43"/>
      <c r="BB72" s="42" t="s">
        <v>1329</v>
      </c>
      <c r="BC72" s="27"/>
      <c r="BD72" s="40"/>
      <c r="BE72" s="40"/>
      <c r="BF72" s="40"/>
      <c r="BG72" s="40"/>
      <c r="BH72" s="40"/>
      <c r="BI72" s="40"/>
      <c r="BJ72" s="40"/>
      <c r="BK72" s="40"/>
      <c r="BL72" s="40" t="s">
        <v>1330</v>
      </c>
      <c r="BM72" s="40"/>
      <c r="BN72" s="40"/>
      <c r="BO72" s="40"/>
      <c r="BP72" s="40"/>
      <c r="BQ72" s="40"/>
      <c r="BR72" s="40"/>
      <c r="BS72" s="40"/>
      <c r="BT72" s="40"/>
      <c r="BU72" s="40"/>
      <c r="BV72" s="41"/>
      <c r="BW72" s="41"/>
      <c r="BX72" s="41"/>
      <c r="BY72" s="41"/>
      <c r="BZ72" s="41"/>
      <c r="CA72" s="25"/>
      <c r="CB72" s="41"/>
      <c r="CC72" s="41"/>
      <c r="CD72" s="25"/>
      <c r="CE72" s="25"/>
      <c r="CF72" s="41"/>
      <c r="CG72" s="41"/>
      <c r="CH72" s="41"/>
      <c r="CI72" s="41"/>
      <c r="CJ72" s="41"/>
      <c r="CK72" s="41" t="s">
        <v>1303</v>
      </c>
      <c r="CL72" s="41"/>
      <c r="CM72" s="41"/>
      <c r="CN72" s="41"/>
      <c r="CO72" s="41" t="s">
        <v>146</v>
      </c>
      <c r="CP72" s="41"/>
      <c r="CQ72" s="41"/>
      <c r="CR72" s="41"/>
      <c r="CS72" s="41" t="s">
        <v>310</v>
      </c>
      <c r="CT72" s="41"/>
      <c r="CU72" s="41"/>
    </row>
    <row r="73" spans="1:99" ht="50.1" customHeight="1">
      <c r="A73" s="26" t="s">
        <v>810</v>
      </c>
      <c r="B73" s="26" t="s">
        <v>681</v>
      </c>
      <c r="C73" s="26" t="s">
        <v>1331</v>
      </c>
      <c r="D73" s="26"/>
      <c r="E73" s="26" t="s">
        <v>414</v>
      </c>
      <c r="F73" s="26" t="s">
        <v>746</v>
      </c>
      <c r="G73" s="29">
        <f t="shared" si="2"/>
        <v>0</v>
      </c>
      <c r="H73" s="30">
        <v>0.53333333333333333</v>
      </c>
      <c r="I73" s="31">
        <v>0.46666666666666667</v>
      </c>
      <c r="J73" s="30">
        <v>0.5</v>
      </c>
      <c r="K73" s="31">
        <v>0.5</v>
      </c>
      <c r="L73" s="30">
        <v>0.5</v>
      </c>
      <c r="M73" s="31">
        <v>0.5</v>
      </c>
      <c r="N73" s="30"/>
      <c r="O73" s="31"/>
      <c r="P73" s="30">
        <v>0.5</v>
      </c>
      <c r="Q73" s="31">
        <v>0.5</v>
      </c>
      <c r="R73" s="30">
        <v>0</v>
      </c>
      <c r="S73" s="31">
        <v>1</v>
      </c>
      <c r="T73" s="33">
        <f t="shared" si="3"/>
        <v>0</v>
      </c>
      <c r="U73" s="32"/>
      <c r="V73" s="33"/>
      <c r="W73" s="32"/>
      <c r="X73" s="33"/>
      <c r="Y73" s="32"/>
      <c r="Z73" s="33"/>
      <c r="AA73" s="32"/>
      <c r="AB73" s="33"/>
      <c r="AC73" s="32"/>
      <c r="AD73" s="33"/>
      <c r="AE73" s="32"/>
      <c r="AF73" s="33"/>
      <c r="AG73" s="34"/>
      <c r="AH73" s="41" t="s">
        <v>123</v>
      </c>
      <c r="AI73" s="41"/>
      <c r="AJ73" s="41"/>
      <c r="AK73" s="41"/>
      <c r="AL73" s="41" t="s">
        <v>185</v>
      </c>
      <c r="AM73" s="41"/>
      <c r="AN73" s="41"/>
      <c r="AO73" s="42" t="s">
        <v>1332</v>
      </c>
      <c r="AP73" s="42" t="s">
        <v>429</v>
      </c>
      <c r="AQ73" s="42" t="s">
        <v>188</v>
      </c>
      <c r="AR73" s="42" t="s">
        <v>186</v>
      </c>
      <c r="AS73" s="42"/>
      <c r="AT73" s="42"/>
      <c r="AU73" s="42" t="s">
        <v>787</v>
      </c>
      <c r="AV73" s="42"/>
      <c r="AW73" s="42"/>
      <c r="AX73" s="42"/>
      <c r="AY73" s="42" t="s">
        <v>429</v>
      </c>
      <c r="AZ73" s="42"/>
      <c r="BA73" s="43"/>
      <c r="BB73" s="42" t="s">
        <v>429</v>
      </c>
      <c r="BC73" s="27"/>
      <c r="BD73" s="40"/>
      <c r="BE73" s="40"/>
      <c r="BF73" s="40"/>
      <c r="BG73" s="40"/>
      <c r="BH73" s="40"/>
      <c r="BI73" s="40"/>
      <c r="BJ73" s="40"/>
      <c r="BK73" s="40"/>
      <c r="BL73" s="40" t="s">
        <v>646</v>
      </c>
      <c r="BM73" s="40"/>
      <c r="BN73" s="40"/>
      <c r="BO73" s="40"/>
      <c r="BP73" s="40"/>
      <c r="BQ73" s="40" t="s">
        <v>1333</v>
      </c>
      <c r="BR73" s="40" t="s">
        <v>1333</v>
      </c>
      <c r="BS73" s="40"/>
      <c r="BT73" s="40"/>
      <c r="BU73" s="40"/>
      <c r="BV73" s="41"/>
      <c r="BW73" s="41"/>
      <c r="BX73" s="41"/>
      <c r="BY73" s="41"/>
      <c r="BZ73" s="41"/>
      <c r="CA73" s="25"/>
      <c r="CB73" s="41"/>
      <c r="CC73" s="41"/>
      <c r="CD73" s="25"/>
      <c r="CE73" s="25"/>
      <c r="CF73" s="41"/>
      <c r="CG73" s="41"/>
      <c r="CH73" s="41"/>
      <c r="CI73" s="41"/>
      <c r="CJ73" s="41"/>
      <c r="CK73" s="41" t="s">
        <v>1303</v>
      </c>
      <c r="CL73" s="41" t="s">
        <v>1334</v>
      </c>
      <c r="CM73" s="41"/>
      <c r="CN73" s="41"/>
      <c r="CO73" s="41" t="s">
        <v>146</v>
      </c>
      <c r="CP73" s="41"/>
      <c r="CQ73" s="41"/>
      <c r="CR73" s="41"/>
      <c r="CS73" s="41" t="s">
        <v>310</v>
      </c>
      <c r="CT73" s="41"/>
      <c r="CU73" s="41"/>
    </row>
    <row r="74" spans="1:99" ht="50.1" customHeight="1">
      <c r="A74" s="26" t="s">
        <v>810</v>
      </c>
      <c r="B74" s="26" t="s">
        <v>681</v>
      </c>
      <c r="C74" s="26" t="s">
        <v>1335</v>
      </c>
      <c r="D74" s="26"/>
      <c r="E74" s="26" t="s">
        <v>414</v>
      </c>
      <c r="F74" s="26" t="s">
        <v>1336</v>
      </c>
      <c r="G74" s="29">
        <f t="shared" si="2"/>
        <v>0</v>
      </c>
      <c r="H74" s="30">
        <v>0.8666666666666667</v>
      </c>
      <c r="I74" s="31">
        <v>0.13333333333333333</v>
      </c>
      <c r="J74" s="30">
        <v>0.53333333333333333</v>
      </c>
      <c r="K74" s="31">
        <v>0.46666666666666667</v>
      </c>
      <c r="L74" s="30">
        <v>0.8571428571428571</v>
      </c>
      <c r="M74" s="31">
        <v>0.14285714285714285</v>
      </c>
      <c r="N74" s="30">
        <v>0.81818181818181823</v>
      </c>
      <c r="O74" s="31">
        <v>0.18181818181818182</v>
      </c>
      <c r="P74" s="30">
        <v>0</v>
      </c>
      <c r="Q74" s="31">
        <v>1</v>
      </c>
      <c r="R74" s="30">
        <v>0</v>
      </c>
      <c r="S74" s="31">
        <v>1</v>
      </c>
      <c r="T74" s="33">
        <f t="shared" si="3"/>
        <v>0</v>
      </c>
      <c r="U74" s="32"/>
      <c r="V74" s="33"/>
      <c r="W74" s="32"/>
      <c r="X74" s="33"/>
      <c r="Y74" s="32"/>
      <c r="Z74" s="33"/>
      <c r="AA74" s="32"/>
      <c r="AB74" s="33"/>
      <c r="AC74" s="32"/>
      <c r="AD74" s="33"/>
      <c r="AE74" s="32"/>
      <c r="AF74" s="33"/>
      <c r="AG74" s="34"/>
      <c r="AH74" s="41" t="s">
        <v>123</v>
      </c>
      <c r="AI74" s="41"/>
      <c r="AJ74" s="41"/>
      <c r="AK74" s="41" t="s">
        <v>1337</v>
      </c>
      <c r="AL74" s="41" t="s">
        <v>185</v>
      </c>
      <c r="AM74" s="41"/>
      <c r="AN74" s="41"/>
      <c r="AO74" s="42" t="s">
        <v>1338</v>
      </c>
      <c r="AP74" s="42" t="s">
        <v>1339</v>
      </c>
      <c r="AQ74" s="42" t="s">
        <v>188</v>
      </c>
      <c r="AR74" s="42" t="s">
        <v>1340</v>
      </c>
      <c r="AS74" s="42" t="s">
        <v>1341</v>
      </c>
      <c r="AT74" s="42"/>
      <c r="AU74" s="42" t="s">
        <v>123</v>
      </c>
      <c r="AV74" s="42"/>
      <c r="AW74" s="42"/>
      <c r="AX74" s="42" t="s">
        <v>1342</v>
      </c>
      <c r="AY74" s="42" t="s">
        <v>1339</v>
      </c>
      <c r="AZ74" s="42" t="s">
        <v>1343</v>
      </c>
      <c r="BA74" s="43"/>
      <c r="BB74" s="42" t="s">
        <v>1339</v>
      </c>
      <c r="BC74" s="27"/>
      <c r="BD74" s="40" t="s">
        <v>1344</v>
      </c>
      <c r="BE74" s="40" t="s">
        <v>1345</v>
      </c>
      <c r="BF74" s="40" t="s">
        <v>1346</v>
      </c>
      <c r="BG74" s="40" t="s">
        <v>1347</v>
      </c>
      <c r="BH74" s="40"/>
      <c r="BI74" s="40"/>
      <c r="BJ74" s="40" t="s">
        <v>1346</v>
      </c>
      <c r="BK74" s="40"/>
      <c r="BL74" s="40" t="s">
        <v>646</v>
      </c>
      <c r="BM74" s="40" t="s">
        <v>1115</v>
      </c>
      <c r="BN74" s="40" t="s">
        <v>1348</v>
      </c>
      <c r="BO74" s="40" t="s">
        <v>1349</v>
      </c>
      <c r="BP74" s="40"/>
      <c r="BQ74" s="40" t="s">
        <v>1350</v>
      </c>
      <c r="BR74" s="40" t="s">
        <v>1350</v>
      </c>
      <c r="BS74" s="40"/>
      <c r="BT74" s="40"/>
      <c r="BU74" s="40"/>
      <c r="BV74" s="41"/>
      <c r="BW74" s="41"/>
      <c r="BX74" s="41"/>
      <c r="BY74" s="41"/>
      <c r="BZ74" s="41"/>
      <c r="CA74" s="25"/>
      <c r="CB74" s="41"/>
      <c r="CC74" s="41"/>
      <c r="CD74" s="25"/>
      <c r="CE74" s="25"/>
      <c r="CF74" s="41"/>
      <c r="CG74" s="41"/>
      <c r="CH74" s="41"/>
      <c r="CI74" s="41"/>
      <c r="CJ74" s="41"/>
      <c r="CK74" s="41" t="s">
        <v>1303</v>
      </c>
      <c r="CL74" s="41"/>
      <c r="CM74" s="41"/>
      <c r="CN74" s="41"/>
      <c r="CO74" s="41" t="s">
        <v>1351</v>
      </c>
      <c r="CP74" s="41" t="s">
        <v>1352</v>
      </c>
      <c r="CQ74" s="41" t="s">
        <v>1353</v>
      </c>
      <c r="CR74" s="41"/>
      <c r="CS74" s="41" t="s">
        <v>1354</v>
      </c>
      <c r="CT74" s="41" t="s">
        <v>658</v>
      </c>
      <c r="CU74" s="41"/>
    </row>
    <row r="75" spans="1:99" ht="50.1" customHeight="1">
      <c r="A75" s="26" t="s">
        <v>810</v>
      </c>
      <c r="B75" s="26" t="s">
        <v>681</v>
      </c>
      <c r="C75" s="26" t="s">
        <v>1355</v>
      </c>
      <c r="D75" s="26"/>
      <c r="E75" s="26" t="s">
        <v>414</v>
      </c>
      <c r="F75" s="26" t="s">
        <v>1336</v>
      </c>
      <c r="G75" s="29">
        <f t="shared" si="2"/>
        <v>0</v>
      </c>
      <c r="H75" s="30">
        <v>0.66666666666666663</v>
      </c>
      <c r="I75" s="31">
        <v>0.33333333333333331</v>
      </c>
      <c r="J75" s="30">
        <v>1</v>
      </c>
      <c r="K75" s="31">
        <v>0</v>
      </c>
      <c r="L75" s="30">
        <v>0.45454545454545453</v>
      </c>
      <c r="M75" s="31">
        <v>0.54545454545454541</v>
      </c>
      <c r="N75" s="30">
        <v>0.33333333333333331</v>
      </c>
      <c r="O75" s="31">
        <v>0.66666666666666663</v>
      </c>
      <c r="P75" s="30">
        <v>1</v>
      </c>
      <c r="Q75" s="31">
        <v>0</v>
      </c>
      <c r="R75" s="30"/>
      <c r="S75" s="31"/>
      <c r="T75" s="33">
        <f t="shared" si="3"/>
        <v>0</v>
      </c>
      <c r="U75" s="32"/>
      <c r="V75" s="33"/>
      <c r="W75" s="32"/>
      <c r="X75" s="33"/>
      <c r="Y75" s="32"/>
      <c r="Z75" s="33"/>
      <c r="AA75" s="32"/>
      <c r="AB75" s="33"/>
      <c r="AC75" s="32"/>
      <c r="AD75" s="33"/>
      <c r="AE75" s="32"/>
      <c r="AF75" s="33"/>
      <c r="AG75" s="34"/>
      <c r="AH75" s="41" t="s">
        <v>123</v>
      </c>
      <c r="AI75" s="41"/>
      <c r="AJ75" s="41"/>
      <c r="AK75" s="41" t="s">
        <v>1356</v>
      </c>
      <c r="AL75" s="41" t="s">
        <v>185</v>
      </c>
      <c r="AM75" s="41"/>
      <c r="AN75" s="41"/>
      <c r="AO75" s="42" t="s">
        <v>186</v>
      </c>
      <c r="AP75" s="42" t="s">
        <v>1357</v>
      </c>
      <c r="AQ75" s="42" t="s">
        <v>188</v>
      </c>
      <c r="AR75" s="42" t="s">
        <v>186</v>
      </c>
      <c r="AS75" s="42" t="s">
        <v>1358</v>
      </c>
      <c r="AT75" s="42"/>
      <c r="AU75" s="42" t="s">
        <v>123</v>
      </c>
      <c r="AV75" s="42"/>
      <c r="AW75" s="42"/>
      <c r="AX75" s="42"/>
      <c r="AY75" s="42" t="s">
        <v>1357</v>
      </c>
      <c r="AZ75" s="42" t="s">
        <v>1343</v>
      </c>
      <c r="BA75" s="43"/>
      <c r="BB75" s="42" t="s">
        <v>1357</v>
      </c>
      <c r="BC75" s="27"/>
      <c r="BD75" s="40"/>
      <c r="BE75" s="40"/>
      <c r="BF75" s="40"/>
      <c r="BG75" s="40"/>
      <c r="BH75" s="40"/>
      <c r="BI75" s="40"/>
      <c r="BJ75" s="40"/>
      <c r="BK75" s="40"/>
      <c r="BL75" s="40" t="s">
        <v>646</v>
      </c>
      <c r="BM75" s="40"/>
      <c r="BN75" s="40" t="s">
        <v>1359</v>
      </c>
      <c r="BO75" s="40" t="s">
        <v>1360</v>
      </c>
      <c r="BP75" s="40"/>
      <c r="BQ75" s="40"/>
      <c r="BR75" s="40"/>
      <c r="BS75" s="40"/>
      <c r="BT75" s="40"/>
      <c r="BU75" s="40"/>
      <c r="BV75" s="41"/>
      <c r="BW75" s="41"/>
      <c r="BX75" s="41"/>
      <c r="BY75" s="41" t="s">
        <v>1361</v>
      </c>
      <c r="BZ75" s="41"/>
      <c r="CA75" s="25"/>
      <c r="CB75" s="41"/>
      <c r="CC75" s="41"/>
      <c r="CD75" s="25"/>
      <c r="CE75" s="25"/>
      <c r="CF75" s="41"/>
      <c r="CG75" s="41"/>
      <c r="CH75" s="41"/>
      <c r="CI75" s="41"/>
      <c r="CJ75" s="41"/>
      <c r="CK75" s="41" t="s">
        <v>1362</v>
      </c>
      <c r="CL75" s="41"/>
      <c r="CM75" s="41" t="s">
        <v>1363</v>
      </c>
      <c r="CN75" s="41"/>
      <c r="CO75" s="41" t="s">
        <v>1364</v>
      </c>
      <c r="CP75" s="41"/>
      <c r="CQ75" s="41" t="s">
        <v>1365</v>
      </c>
      <c r="CR75" s="41"/>
      <c r="CS75" s="41" t="s">
        <v>183</v>
      </c>
      <c r="CT75" s="41" t="s">
        <v>1366</v>
      </c>
      <c r="CU75" s="41" t="s">
        <v>1363</v>
      </c>
    </row>
    <row r="76" spans="1:99" ht="50.1" customHeight="1">
      <c r="A76" s="26" t="s">
        <v>810</v>
      </c>
      <c r="B76" s="26" t="s">
        <v>681</v>
      </c>
      <c r="C76" s="26" t="s">
        <v>1367</v>
      </c>
      <c r="D76" s="26"/>
      <c r="E76" s="26" t="s">
        <v>414</v>
      </c>
      <c r="F76" s="26" t="s">
        <v>776</v>
      </c>
      <c r="G76" s="29">
        <f t="shared" si="2"/>
        <v>0</v>
      </c>
      <c r="H76" s="30">
        <v>0.5</v>
      </c>
      <c r="I76" s="31">
        <v>0.5</v>
      </c>
      <c r="J76" s="30">
        <v>0.83333333333333337</v>
      </c>
      <c r="K76" s="31">
        <v>0.16666666666666666</v>
      </c>
      <c r="L76" s="30">
        <v>0.41666666666666669</v>
      </c>
      <c r="M76" s="31">
        <v>0.58333333333333337</v>
      </c>
      <c r="N76" s="30">
        <v>0</v>
      </c>
      <c r="O76" s="31">
        <v>1</v>
      </c>
      <c r="P76" s="30">
        <v>0.5</v>
      </c>
      <c r="Q76" s="31">
        <v>0.5</v>
      </c>
      <c r="R76" s="30"/>
      <c r="S76" s="31"/>
      <c r="T76" s="33">
        <f t="shared" si="3"/>
        <v>0</v>
      </c>
      <c r="U76" s="32"/>
      <c r="V76" s="33"/>
      <c r="W76" s="32"/>
      <c r="X76" s="33"/>
      <c r="Y76" s="32"/>
      <c r="Z76" s="33"/>
      <c r="AA76" s="32"/>
      <c r="AB76" s="33"/>
      <c r="AC76" s="32"/>
      <c r="AD76" s="33"/>
      <c r="AE76" s="32"/>
      <c r="AF76" s="33"/>
      <c r="AG76" s="34"/>
      <c r="AH76" s="41" t="s">
        <v>123</v>
      </c>
      <c r="AI76" s="41" t="s">
        <v>1368</v>
      </c>
      <c r="AJ76" s="41"/>
      <c r="AK76" s="41" t="s">
        <v>1369</v>
      </c>
      <c r="AL76" s="41" t="s">
        <v>185</v>
      </c>
      <c r="AM76" s="41"/>
      <c r="AN76" s="41"/>
      <c r="AO76" s="42" t="s">
        <v>1370</v>
      </c>
      <c r="AP76" s="42" t="s">
        <v>1371</v>
      </c>
      <c r="AQ76" s="42" t="s">
        <v>188</v>
      </c>
      <c r="AR76" s="42" t="s">
        <v>186</v>
      </c>
      <c r="AS76" s="42"/>
      <c r="AT76" s="42"/>
      <c r="AU76" s="42" t="s">
        <v>123</v>
      </c>
      <c r="AV76" s="42"/>
      <c r="AW76" s="42"/>
      <c r="AX76" s="42" t="s">
        <v>1372</v>
      </c>
      <c r="AY76" s="42" t="s">
        <v>1371</v>
      </c>
      <c r="AZ76" s="42" t="s">
        <v>1343</v>
      </c>
      <c r="BA76" s="43"/>
      <c r="BB76" s="42" t="s">
        <v>1371</v>
      </c>
      <c r="BC76" s="27"/>
      <c r="BD76" s="40" t="s">
        <v>1373</v>
      </c>
      <c r="BE76" s="40" t="s">
        <v>1374</v>
      </c>
      <c r="BF76" s="40" t="s">
        <v>1375</v>
      </c>
      <c r="BG76" s="40" t="s">
        <v>1376</v>
      </c>
      <c r="BH76" s="40"/>
      <c r="BI76" s="40"/>
      <c r="BJ76" s="40" t="s">
        <v>1375</v>
      </c>
      <c r="BK76" s="40"/>
      <c r="BL76" s="40" t="s">
        <v>646</v>
      </c>
      <c r="BM76" s="40"/>
      <c r="BN76" s="40" t="s">
        <v>1359</v>
      </c>
      <c r="BO76" s="40" t="s">
        <v>1377</v>
      </c>
      <c r="BP76" s="40"/>
      <c r="BQ76" s="40" t="s">
        <v>1378</v>
      </c>
      <c r="BR76" s="40" t="s">
        <v>1378</v>
      </c>
      <c r="BS76" s="40" t="s">
        <v>896</v>
      </c>
      <c r="BT76" s="40"/>
      <c r="BU76" s="40"/>
      <c r="BV76" s="41"/>
      <c r="BW76" s="41"/>
      <c r="BX76" s="41"/>
      <c r="BY76" s="41" t="s">
        <v>1379</v>
      </c>
      <c r="BZ76" s="41"/>
      <c r="CA76" s="25"/>
      <c r="CB76" s="41"/>
      <c r="CC76" s="41"/>
      <c r="CD76" s="25"/>
      <c r="CE76" s="25"/>
      <c r="CF76" s="41"/>
      <c r="CG76" s="41"/>
      <c r="CH76" s="41"/>
      <c r="CI76" s="41"/>
      <c r="CJ76" s="41"/>
      <c r="CK76" s="41" t="s">
        <v>1303</v>
      </c>
      <c r="CL76" s="41"/>
      <c r="CM76" s="41"/>
      <c r="CN76" s="41"/>
      <c r="CO76" s="41" t="s">
        <v>1380</v>
      </c>
      <c r="CP76" s="41"/>
      <c r="CQ76" s="41"/>
      <c r="CR76" s="41"/>
      <c r="CS76" s="41" t="s">
        <v>1381</v>
      </c>
      <c r="CT76" s="41" t="s">
        <v>1366</v>
      </c>
      <c r="CU76" s="41"/>
    </row>
    <row r="77" spans="1:99" ht="50.1" customHeight="1">
      <c r="A77" s="26" t="s">
        <v>810</v>
      </c>
      <c r="B77" s="26" t="s">
        <v>681</v>
      </c>
      <c r="C77" s="26" t="s">
        <v>1382</v>
      </c>
      <c r="D77" s="26"/>
      <c r="E77" s="26" t="s">
        <v>414</v>
      </c>
      <c r="F77" s="26" t="s">
        <v>776</v>
      </c>
      <c r="G77" s="29">
        <f t="shared" si="2"/>
        <v>0</v>
      </c>
      <c r="H77" s="30">
        <v>1</v>
      </c>
      <c r="I77" s="31">
        <v>0</v>
      </c>
      <c r="J77" s="30">
        <v>0.8</v>
      </c>
      <c r="K77" s="31">
        <v>0.2</v>
      </c>
      <c r="L77" s="30">
        <v>1</v>
      </c>
      <c r="M77" s="31">
        <v>0</v>
      </c>
      <c r="N77" s="30">
        <v>1</v>
      </c>
      <c r="O77" s="31">
        <v>0</v>
      </c>
      <c r="P77" s="30">
        <v>0</v>
      </c>
      <c r="Q77" s="31">
        <v>1</v>
      </c>
      <c r="R77" s="30">
        <v>0.66666666666666663</v>
      </c>
      <c r="S77" s="31">
        <v>0.33333333333333331</v>
      </c>
      <c r="T77" s="33">
        <f t="shared" si="3"/>
        <v>0</v>
      </c>
      <c r="U77" s="32"/>
      <c r="V77" s="33"/>
      <c r="W77" s="32"/>
      <c r="X77" s="33"/>
      <c r="Y77" s="32"/>
      <c r="Z77" s="33"/>
      <c r="AA77" s="32"/>
      <c r="AB77" s="33"/>
      <c r="AC77" s="32"/>
      <c r="AD77" s="33"/>
      <c r="AE77" s="32"/>
      <c r="AF77" s="33"/>
      <c r="AG77" s="34"/>
      <c r="AH77" s="41" t="s">
        <v>123</v>
      </c>
      <c r="AI77" s="41"/>
      <c r="AJ77" s="41"/>
      <c r="AK77" s="41" t="s">
        <v>1383</v>
      </c>
      <c r="AL77" s="41" t="s">
        <v>185</v>
      </c>
      <c r="AM77" s="41"/>
      <c r="AN77" s="41"/>
      <c r="AO77" s="42" t="s">
        <v>1384</v>
      </c>
      <c r="AP77" s="42" t="s">
        <v>1385</v>
      </c>
      <c r="AQ77" s="42" t="s">
        <v>1386</v>
      </c>
      <c r="AR77" s="42" t="s">
        <v>186</v>
      </c>
      <c r="AS77" s="42"/>
      <c r="AT77" s="42"/>
      <c r="AU77" s="42" t="s">
        <v>1387</v>
      </c>
      <c r="AV77" s="42"/>
      <c r="AW77" s="42"/>
      <c r="AX77" s="42" t="s">
        <v>1388</v>
      </c>
      <c r="AY77" s="42" t="s">
        <v>1385</v>
      </c>
      <c r="AZ77" s="42"/>
      <c r="BA77" s="43"/>
      <c r="BB77" s="42" t="s">
        <v>1385</v>
      </c>
      <c r="BC77" s="27"/>
      <c r="BD77" s="40"/>
      <c r="BE77" s="40"/>
      <c r="BF77" s="40"/>
      <c r="BG77" s="40"/>
      <c r="BH77" s="40"/>
      <c r="BI77" s="40"/>
      <c r="BJ77" s="40"/>
      <c r="BK77" s="40"/>
      <c r="BL77" s="40" t="s">
        <v>646</v>
      </c>
      <c r="BM77" s="40"/>
      <c r="BN77" s="40"/>
      <c r="BO77" s="40"/>
      <c r="BP77" s="40"/>
      <c r="BQ77" s="40"/>
      <c r="BR77" s="40"/>
      <c r="BS77" s="40"/>
      <c r="BT77" s="40"/>
      <c r="BU77" s="40"/>
      <c r="BV77" s="41"/>
      <c r="BW77" s="41"/>
      <c r="BX77" s="41"/>
      <c r="BY77" s="41"/>
      <c r="BZ77" s="41"/>
      <c r="CA77" s="25"/>
      <c r="CB77" s="41"/>
      <c r="CC77" s="41"/>
      <c r="CD77" s="25"/>
      <c r="CE77" s="25"/>
      <c r="CF77" s="41"/>
      <c r="CG77" s="41"/>
      <c r="CH77" s="41"/>
      <c r="CI77" s="41"/>
      <c r="CJ77" s="41"/>
      <c r="CK77" s="41" t="s">
        <v>1303</v>
      </c>
      <c r="CL77" s="41"/>
      <c r="CM77" s="41"/>
      <c r="CN77" s="41"/>
      <c r="CO77" s="41" t="s">
        <v>146</v>
      </c>
      <c r="CP77" s="41"/>
      <c r="CQ77" s="41"/>
      <c r="CR77" s="41"/>
      <c r="CS77" s="41" t="s">
        <v>1389</v>
      </c>
      <c r="CT77" s="41"/>
      <c r="CU77" s="41"/>
    </row>
    <row r="78" spans="1:99" ht="50.1" customHeight="1">
      <c r="A78" s="26" t="s">
        <v>810</v>
      </c>
      <c r="B78" s="26" t="s">
        <v>681</v>
      </c>
      <c r="C78" s="26" t="s">
        <v>1390</v>
      </c>
      <c r="D78" s="26"/>
      <c r="E78" s="26" t="s">
        <v>414</v>
      </c>
      <c r="F78" s="26" t="s">
        <v>776</v>
      </c>
      <c r="G78" s="29">
        <f t="shared" si="2"/>
        <v>0</v>
      </c>
      <c r="H78" s="30">
        <v>1</v>
      </c>
      <c r="I78" s="31">
        <v>0</v>
      </c>
      <c r="J78" s="30">
        <v>1</v>
      </c>
      <c r="K78" s="31">
        <v>0</v>
      </c>
      <c r="L78" s="30">
        <v>0.83333333333333337</v>
      </c>
      <c r="M78" s="31">
        <v>0.16666666666666666</v>
      </c>
      <c r="N78" s="30">
        <v>1</v>
      </c>
      <c r="O78" s="31">
        <v>0</v>
      </c>
      <c r="P78" s="30">
        <v>0</v>
      </c>
      <c r="Q78" s="31">
        <v>1</v>
      </c>
      <c r="R78" s="30">
        <v>0.5</v>
      </c>
      <c r="S78" s="31">
        <v>0.5</v>
      </c>
      <c r="T78" s="33">
        <f t="shared" si="3"/>
        <v>0</v>
      </c>
      <c r="U78" s="32"/>
      <c r="V78" s="33"/>
      <c r="W78" s="32"/>
      <c r="X78" s="33"/>
      <c r="Y78" s="32"/>
      <c r="Z78" s="33"/>
      <c r="AA78" s="32"/>
      <c r="AB78" s="33"/>
      <c r="AC78" s="32"/>
      <c r="AD78" s="33"/>
      <c r="AE78" s="32"/>
      <c r="AF78" s="33"/>
      <c r="AG78" s="34"/>
      <c r="AH78" s="41" t="s">
        <v>123</v>
      </c>
      <c r="AI78" s="41"/>
      <c r="AJ78" s="41"/>
      <c r="AK78" s="41"/>
      <c r="AL78" s="41" t="s">
        <v>185</v>
      </c>
      <c r="AM78" s="41"/>
      <c r="AN78" s="41"/>
      <c r="AO78" s="42" t="s">
        <v>1384</v>
      </c>
      <c r="AP78" s="42" t="s">
        <v>1385</v>
      </c>
      <c r="AQ78" s="42" t="s">
        <v>1391</v>
      </c>
      <c r="AR78" s="42" t="s">
        <v>186</v>
      </c>
      <c r="AS78" s="42"/>
      <c r="AT78" s="42"/>
      <c r="AU78" s="42" t="s">
        <v>1387</v>
      </c>
      <c r="AV78" s="42"/>
      <c r="AW78" s="42"/>
      <c r="AX78" s="42"/>
      <c r="AY78" s="42" t="s">
        <v>1385</v>
      </c>
      <c r="AZ78" s="42"/>
      <c r="BA78" s="43"/>
      <c r="BB78" s="42" t="s">
        <v>1385</v>
      </c>
      <c r="BC78" s="27"/>
      <c r="BD78" s="40" t="s">
        <v>1392</v>
      </c>
      <c r="BE78" s="40" t="s">
        <v>1393</v>
      </c>
      <c r="BF78" s="40" t="s">
        <v>1394</v>
      </c>
      <c r="BG78" s="40"/>
      <c r="BH78" s="40"/>
      <c r="BI78" s="40"/>
      <c r="BJ78" s="40" t="s">
        <v>1394</v>
      </c>
      <c r="BK78" s="40"/>
      <c r="BL78" s="40" t="s">
        <v>646</v>
      </c>
      <c r="BM78" s="40"/>
      <c r="BN78" s="40"/>
      <c r="BO78" s="40"/>
      <c r="BP78" s="40"/>
      <c r="BQ78" s="40" t="s">
        <v>1395</v>
      </c>
      <c r="BR78" s="40" t="s">
        <v>1395</v>
      </c>
      <c r="BS78" s="40"/>
      <c r="BT78" s="40"/>
      <c r="BU78" s="40"/>
      <c r="BV78" s="41"/>
      <c r="BW78" s="41"/>
      <c r="BX78" s="41"/>
      <c r="BY78" s="41"/>
      <c r="BZ78" s="41"/>
      <c r="CA78" s="25"/>
      <c r="CB78" s="41"/>
      <c r="CC78" s="41"/>
      <c r="CD78" s="25"/>
      <c r="CE78" s="25"/>
      <c r="CF78" s="41"/>
      <c r="CG78" s="41"/>
      <c r="CH78" s="41"/>
      <c r="CI78" s="41"/>
      <c r="CJ78" s="41"/>
      <c r="CK78" s="41" t="s">
        <v>309</v>
      </c>
      <c r="CL78" s="41"/>
      <c r="CM78" s="41" t="s">
        <v>1396</v>
      </c>
      <c r="CN78" s="41"/>
      <c r="CO78" s="41" t="s">
        <v>146</v>
      </c>
      <c r="CP78" s="41"/>
      <c r="CQ78" s="41"/>
      <c r="CR78" s="41"/>
      <c r="CS78" s="41" t="s">
        <v>1389</v>
      </c>
      <c r="CT78" s="41"/>
      <c r="CU78" s="41" t="s">
        <v>1396</v>
      </c>
    </row>
    <row r="79" spans="1:99" ht="50.1" customHeight="1">
      <c r="A79" s="26" t="s">
        <v>810</v>
      </c>
      <c r="B79" s="26" t="s">
        <v>681</v>
      </c>
      <c r="C79" s="26" t="s">
        <v>1397</v>
      </c>
      <c r="D79" s="26"/>
      <c r="E79" s="26" t="s">
        <v>414</v>
      </c>
      <c r="F79" s="26" t="s">
        <v>1398</v>
      </c>
      <c r="G79" s="29">
        <f t="shared" si="2"/>
        <v>0</v>
      </c>
      <c r="H79" s="30">
        <v>0</v>
      </c>
      <c r="I79" s="31">
        <v>1</v>
      </c>
      <c r="J79" s="30">
        <v>0</v>
      </c>
      <c r="K79" s="31">
        <v>1</v>
      </c>
      <c r="L79" s="30"/>
      <c r="M79" s="31"/>
      <c r="N79" s="30">
        <v>0</v>
      </c>
      <c r="O79" s="31">
        <v>1</v>
      </c>
      <c r="P79" s="30"/>
      <c r="Q79" s="31"/>
      <c r="R79" s="30"/>
      <c r="S79" s="31"/>
      <c r="T79" s="33">
        <f t="shared" si="3"/>
        <v>0</v>
      </c>
      <c r="U79" s="32"/>
      <c r="V79" s="33"/>
      <c r="W79" s="32"/>
      <c r="X79" s="33"/>
      <c r="Y79" s="32"/>
      <c r="Z79" s="33"/>
      <c r="AA79" s="32"/>
      <c r="AB79" s="33"/>
      <c r="AC79" s="32"/>
      <c r="AD79" s="33"/>
      <c r="AE79" s="32"/>
      <c r="AF79" s="33"/>
      <c r="AG79" s="34"/>
      <c r="AH79" s="41" t="s">
        <v>123</v>
      </c>
      <c r="AI79" s="41"/>
      <c r="AJ79" s="41"/>
      <c r="AK79" s="41"/>
      <c r="AL79" s="41" t="s">
        <v>185</v>
      </c>
      <c r="AM79" s="41"/>
      <c r="AN79" s="41"/>
      <c r="AO79" s="42" t="s">
        <v>186</v>
      </c>
      <c r="AP79" s="42" t="s">
        <v>316</v>
      </c>
      <c r="AQ79" s="42" t="s">
        <v>188</v>
      </c>
      <c r="AR79" s="42" t="s">
        <v>186</v>
      </c>
      <c r="AS79" s="42"/>
      <c r="AT79" s="42"/>
      <c r="AU79" s="42" t="s">
        <v>123</v>
      </c>
      <c r="AV79" s="42"/>
      <c r="AW79" s="42"/>
      <c r="AX79" s="42"/>
      <c r="AY79" s="42" t="s">
        <v>316</v>
      </c>
      <c r="AZ79" s="42"/>
      <c r="BA79" s="43"/>
      <c r="BB79" s="42" t="s">
        <v>316</v>
      </c>
      <c r="BC79" s="27"/>
      <c r="BD79" s="40" t="s">
        <v>1399</v>
      </c>
      <c r="BE79" s="40" t="s">
        <v>1400</v>
      </c>
      <c r="BF79" s="40" t="s">
        <v>1401</v>
      </c>
      <c r="BG79" s="40" t="s">
        <v>1402</v>
      </c>
      <c r="BH79" s="40"/>
      <c r="BI79" s="40"/>
      <c r="BJ79" s="40" t="s">
        <v>1401</v>
      </c>
      <c r="BK79" s="40"/>
      <c r="BL79" s="40" t="s">
        <v>646</v>
      </c>
      <c r="BM79" s="40"/>
      <c r="BN79" s="40" t="s">
        <v>1403</v>
      </c>
      <c r="BO79" s="40"/>
      <c r="BP79" s="40"/>
      <c r="BQ79" s="40" t="s">
        <v>1404</v>
      </c>
      <c r="BR79" s="40" t="s">
        <v>1404</v>
      </c>
      <c r="BS79" s="40"/>
      <c r="BT79" s="40"/>
      <c r="BU79" s="40"/>
      <c r="BV79" s="41"/>
      <c r="BW79" s="41"/>
      <c r="BX79" s="41"/>
      <c r="BY79" s="41"/>
      <c r="BZ79" s="41"/>
      <c r="CA79" s="25"/>
      <c r="CB79" s="41"/>
      <c r="CC79" s="41"/>
      <c r="CD79" s="25"/>
      <c r="CE79" s="25"/>
      <c r="CF79" s="41"/>
      <c r="CG79" s="41"/>
      <c r="CH79" s="41"/>
      <c r="CI79" s="41"/>
      <c r="CJ79" s="41"/>
      <c r="CK79" s="41" t="s">
        <v>1405</v>
      </c>
      <c r="CL79" s="41" t="s">
        <v>1406</v>
      </c>
      <c r="CM79" s="41"/>
      <c r="CN79" s="41"/>
      <c r="CO79" s="41" t="s">
        <v>146</v>
      </c>
      <c r="CP79" s="41" t="s">
        <v>1407</v>
      </c>
      <c r="CQ79" s="41" t="s">
        <v>1408</v>
      </c>
      <c r="CR79" s="41"/>
      <c r="CS79" s="41" t="s">
        <v>1389</v>
      </c>
      <c r="CT79" s="41"/>
      <c r="CU79" s="41"/>
    </row>
    <row r="80" spans="1:99" ht="50.1" customHeight="1">
      <c r="A80" s="26" t="s">
        <v>810</v>
      </c>
      <c r="B80" s="26" t="s">
        <v>681</v>
      </c>
      <c r="C80" s="26" t="s">
        <v>1409</v>
      </c>
      <c r="D80" s="26"/>
      <c r="E80" s="26" t="s">
        <v>484</v>
      </c>
      <c r="F80" s="26" t="s">
        <v>448</v>
      </c>
      <c r="G80" s="29">
        <f t="shared" si="2"/>
        <v>0</v>
      </c>
      <c r="H80" s="30">
        <v>1</v>
      </c>
      <c r="I80" s="31">
        <v>0</v>
      </c>
      <c r="J80" s="30">
        <v>0.42857142857142855</v>
      </c>
      <c r="K80" s="31">
        <v>0.5714285714285714</v>
      </c>
      <c r="L80" s="30">
        <v>0.41666666666666669</v>
      </c>
      <c r="M80" s="31">
        <v>0.58333333333333337</v>
      </c>
      <c r="N80" s="30">
        <v>0.33333333333333331</v>
      </c>
      <c r="O80" s="31">
        <v>0.66666666666666663</v>
      </c>
      <c r="P80" s="30">
        <v>0.16666666666666666</v>
      </c>
      <c r="Q80" s="31">
        <v>0.83333333333333337</v>
      </c>
      <c r="R80" s="30"/>
      <c r="S80" s="31"/>
      <c r="T80" s="33">
        <f t="shared" si="3"/>
        <v>0</v>
      </c>
      <c r="U80" s="32"/>
      <c r="V80" s="33"/>
      <c r="W80" s="32"/>
      <c r="X80" s="33"/>
      <c r="Y80" s="32"/>
      <c r="Z80" s="33"/>
      <c r="AA80" s="32"/>
      <c r="AB80" s="33"/>
      <c r="AC80" s="32"/>
      <c r="AD80" s="33"/>
      <c r="AE80" s="32"/>
      <c r="AF80" s="33"/>
      <c r="AG80" s="34"/>
      <c r="AH80" s="41" t="s">
        <v>123</v>
      </c>
      <c r="AI80" s="41"/>
      <c r="AJ80" s="41"/>
      <c r="AK80" s="41"/>
      <c r="AL80" s="41" t="s">
        <v>185</v>
      </c>
      <c r="AM80" s="41"/>
      <c r="AN80" s="41"/>
      <c r="AO80" s="42" t="s">
        <v>186</v>
      </c>
      <c r="AP80" s="42" t="s">
        <v>1410</v>
      </c>
      <c r="AQ80" s="42" t="s">
        <v>188</v>
      </c>
      <c r="AR80" s="42" t="s">
        <v>186</v>
      </c>
      <c r="AS80" s="42"/>
      <c r="AT80" s="42"/>
      <c r="AU80" s="42" t="s">
        <v>123</v>
      </c>
      <c r="AV80" s="42"/>
      <c r="AW80" s="42"/>
      <c r="AX80" s="42"/>
      <c r="AY80" s="42" t="s">
        <v>1410</v>
      </c>
      <c r="AZ80" s="42" t="s">
        <v>1411</v>
      </c>
      <c r="BA80" s="43"/>
      <c r="BB80" s="42" t="s">
        <v>1410</v>
      </c>
      <c r="BC80" s="27"/>
      <c r="BD80" s="40"/>
      <c r="BE80" s="40"/>
      <c r="BF80" s="40"/>
      <c r="BG80" s="40"/>
      <c r="BH80" s="40"/>
      <c r="BI80" s="40"/>
      <c r="BJ80" s="40"/>
      <c r="BK80" s="40"/>
      <c r="BL80" s="40" t="s">
        <v>646</v>
      </c>
      <c r="BM80" s="40"/>
      <c r="BN80" s="40"/>
      <c r="BO80" s="40"/>
      <c r="BP80" s="40"/>
      <c r="BQ80" s="40"/>
      <c r="BR80" s="40"/>
      <c r="BS80" s="40"/>
      <c r="BT80" s="40"/>
      <c r="BU80" s="40"/>
      <c r="BV80" s="41"/>
      <c r="BW80" s="41"/>
      <c r="BX80" s="41"/>
      <c r="BY80" s="41"/>
      <c r="BZ80" s="41"/>
      <c r="CA80" s="25"/>
      <c r="CB80" s="41"/>
      <c r="CC80" s="41"/>
      <c r="CD80" s="25"/>
      <c r="CE80" s="25"/>
      <c r="CF80" s="41"/>
      <c r="CG80" s="41"/>
      <c r="CH80" s="41"/>
      <c r="CI80" s="41"/>
      <c r="CJ80" s="41"/>
      <c r="CK80" s="41" t="s">
        <v>1303</v>
      </c>
      <c r="CL80" s="41"/>
      <c r="CM80" s="41"/>
      <c r="CN80" s="41"/>
      <c r="CO80" s="41" t="s">
        <v>146</v>
      </c>
      <c r="CP80" s="41"/>
      <c r="CQ80" s="41"/>
      <c r="CR80" s="41"/>
      <c r="CS80" s="41" t="s">
        <v>1389</v>
      </c>
      <c r="CT80" s="41"/>
      <c r="CU80" s="41"/>
    </row>
    <row r="81" spans="1:99" ht="50.1" customHeight="1">
      <c r="A81" s="26" t="s">
        <v>810</v>
      </c>
      <c r="B81" s="26" t="s">
        <v>681</v>
      </c>
      <c r="C81" s="26" t="s">
        <v>1412</v>
      </c>
      <c r="D81" s="26"/>
      <c r="E81" s="26" t="s">
        <v>484</v>
      </c>
      <c r="F81" s="26" t="s">
        <v>795</v>
      </c>
      <c r="G81" s="29">
        <f t="shared" si="2"/>
        <v>0</v>
      </c>
      <c r="H81" s="30">
        <v>0.33333333333333331</v>
      </c>
      <c r="I81" s="31">
        <v>0.66666666666666663</v>
      </c>
      <c r="J81" s="30">
        <v>0.8</v>
      </c>
      <c r="K81" s="31">
        <v>0.2</v>
      </c>
      <c r="L81" s="30">
        <v>0.33333333333333331</v>
      </c>
      <c r="M81" s="31">
        <v>0.66666666666666663</v>
      </c>
      <c r="N81" s="30">
        <v>0.16666666666666666</v>
      </c>
      <c r="O81" s="31">
        <v>0.83333333333333337</v>
      </c>
      <c r="P81" s="30">
        <v>0</v>
      </c>
      <c r="Q81" s="31">
        <v>1</v>
      </c>
      <c r="R81" s="30">
        <v>0.66666666666666663</v>
      </c>
      <c r="S81" s="31">
        <v>0.33333333333333331</v>
      </c>
      <c r="T81" s="33">
        <f t="shared" si="3"/>
        <v>0</v>
      </c>
      <c r="U81" s="32"/>
      <c r="V81" s="33"/>
      <c r="W81" s="32"/>
      <c r="X81" s="33"/>
      <c r="Y81" s="32"/>
      <c r="Z81" s="33"/>
      <c r="AA81" s="32"/>
      <c r="AB81" s="33"/>
      <c r="AC81" s="32"/>
      <c r="AD81" s="33"/>
      <c r="AE81" s="32"/>
      <c r="AF81" s="33"/>
      <c r="AG81" s="34"/>
      <c r="AH81" s="41" t="s">
        <v>123</v>
      </c>
      <c r="AI81" s="41"/>
      <c r="AJ81" s="41"/>
      <c r="AK81" s="41"/>
      <c r="AL81" s="41" t="s">
        <v>185</v>
      </c>
      <c r="AM81" s="41"/>
      <c r="AN81" s="41"/>
      <c r="AO81" s="42" t="s">
        <v>186</v>
      </c>
      <c r="AP81" s="42" t="s">
        <v>1413</v>
      </c>
      <c r="AQ81" s="42" t="s">
        <v>1414</v>
      </c>
      <c r="AR81" s="42" t="s">
        <v>186</v>
      </c>
      <c r="AS81" s="42"/>
      <c r="AT81" s="42"/>
      <c r="AU81" s="42" t="s">
        <v>123</v>
      </c>
      <c r="AV81" s="42"/>
      <c r="AW81" s="42"/>
      <c r="AX81" s="42"/>
      <c r="AY81" s="42" t="s">
        <v>1413</v>
      </c>
      <c r="AZ81" s="42"/>
      <c r="BA81" s="43"/>
      <c r="BB81" s="42" t="s">
        <v>1413</v>
      </c>
      <c r="BC81" s="27"/>
      <c r="BD81" s="40"/>
      <c r="BE81" s="40"/>
      <c r="BF81" s="40"/>
      <c r="BG81" s="40"/>
      <c r="BH81" s="40"/>
      <c r="BI81" s="40"/>
      <c r="BJ81" s="40"/>
      <c r="BK81" s="40"/>
      <c r="BL81" s="40" t="s">
        <v>646</v>
      </c>
      <c r="BM81" s="40"/>
      <c r="BN81" s="40"/>
      <c r="BO81" s="40"/>
      <c r="BP81" s="40"/>
      <c r="BQ81" s="40"/>
      <c r="BR81" s="40"/>
      <c r="BS81" s="40"/>
      <c r="BT81" s="40"/>
      <c r="BU81" s="40"/>
      <c r="BV81" s="41"/>
      <c r="BW81" s="41"/>
      <c r="BX81" s="41"/>
      <c r="BY81" s="41"/>
      <c r="BZ81" s="41"/>
      <c r="CA81" s="25"/>
      <c r="CB81" s="41"/>
      <c r="CC81" s="41"/>
      <c r="CD81" s="25"/>
      <c r="CE81" s="25"/>
      <c r="CF81" s="41"/>
      <c r="CG81" s="41"/>
      <c r="CH81" s="41"/>
      <c r="CI81" s="41"/>
      <c r="CJ81" s="41"/>
      <c r="CK81" s="41" t="s">
        <v>1415</v>
      </c>
      <c r="CL81" s="41" t="s">
        <v>1416</v>
      </c>
      <c r="CM81" s="41"/>
      <c r="CN81" s="41"/>
      <c r="CO81" s="41" t="s">
        <v>146</v>
      </c>
      <c r="CP81" s="41"/>
      <c r="CQ81" s="41"/>
      <c r="CR81" s="41"/>
      <c r="CS81" s="41" t="s">
        <v>1389</v>
      </c>
      <c r="CT81" s="41"/>
      <c r="CU81" s="41"/>
    </row>
    <row r="82" spans="1:99" ht="50.1" customHeight="1">
      <c r="A82" s="26" t="s">
        <v>810</v>
      </c>
      <c r="B82" s="26" t="s">
        <v>681</v>
      </c>
      <c r="C82" s="26" t="s">
        <v>1417</v>
      </c>
      <c r="D82" s="26"/>
      <c r="E82" s="26" t="s">
        <v>484</v>
      </c>
      <c r="F82" s="26" t="s">
        <v>795</v>
      </c>
      <c r="G82" s="29">
        <f t="shared" si="2"/>
        <v>0</v>
      </c>
      <c r="H82" s="30">
        <v>1</v>
      </c>
      <c r="I82" s="31">
        <v>0</v>
      </c>
      <c r="J82" s="30">
        <v>0.2</v>
      </c>
      <c r="K82" s="31">
        <v>0.8</v>
      </c>
      <c r="L82" s="30">
        <v>0</v>
      </c>
      <c r="M82" s="31">
        <v>1</v>
      </c>
      <c r="N82" s="30">
        <v>0</v>
      </c>
      <c r="O82" s="31">
        <v>1</v>
      </c>
      <c r="P82" s="30">
        <v>0</v>
      </c>
      <c r="Q82" s="31">
        <v>1</v>
      </c>
      <c r="R82" s="30"/>
      <c r="S82" s="31"/>
      <c r="T82" s="33">
        <f t="shared" si="3"/>
        <v>0</v>
      </c>
      <c r="U82" s="32"/>
      <c r="V82" s="33"/>
      <c r="W82" s="32"/>
      <c r="X82" s="33"/>
      <c r="Y82" s="32"/>
      <c r="Z82" s="33"/>
      <c r="AA82" s="32"/>
      <c r="AB82" s="33"/>
      <c r="AC82" s="32"/>
      <c r="AD82" s="33"/>
      <c r="AE82" s="32"/>
      <c r="AF82" s="33"/>
      <c r="AG82" s="34"/>
      <c r="AH82" s="41" t="s">
        <v>123</v>
      </c>
      <c r="AI82" s="41"/>
      <c r="AJ82" s="41"/>
      <c r="AK82" s="41"/>
      <c r="AL82" s="41" t="s">
        <v>185</v>
      </c>
      <c r="AM82" s="41"/>
      <c r="AN82" s="41"/>
      <c r="AO82" s="42" t="s">
        <v>1418</v>
      </c>
      <c r="AP82" s="42" t="s">
        <v>1419</v>
      </c>
      <c r="AQ82" s="42" t="s">
        <v>1420</v>
      </c>
      <c r="AR82" s="42" t="s">
        <v>1421</v>
      </c>
      <c r="AS82" s="42" t="s">
        <v>1422</v>
      </c>
      <c r="AT82" s="42"/>
      <c r="AU82" s="42" t="s">
        <v>123</v>
      </c>
      <c r="AV82" s="42"/>
      <c r="AW82" s="42"/>
      <c r="AX82" s="42" t="s">
        <v>1423</v>
      </c>
      <c r="AY82" s="42" t="s">
        <v>1419</v>
      </c>
      <c r="AZ82" s="42" t="s">
        <v>1424</v>
      </c>
      <c r="BA82" s="43"/>
      <c r="BB82" s="42" t="s">
        <v>1419</v>
      </c>
      <c r="BC82" s="27"/>
      <c r="BD82" s="40" t="s">
        <v>1425</v>
      </c>
      <c r="BE82" s="40" t="s">
        <v>799</v>
      </c>
      <c r="BF82" s="40" t="s">
        <v>1426</v>
      </c>
      <c r="BG82" s="40" t="s">
        <v>1402</v>
      </c>
      <c r="BH82" s="40"/>
      <c r="BI82" s="40"/>
      <c r="BJ82" s="40" t="s">
        <v>1426</v>
      </c>
      <c r="BK82" s="40" t="s">
        <v>1427</v>
      </c>
      <c r="BL82" s="40" t="s">
        <v>646</v>
      </c>
      <c r="BM82" s="40"/>
      <c r="BN82" s="40" t="s">
        <v>1428</v>
      </c>
      <c r="BO82" s="40" t="s">
        <v>1429</v>
      </c>
      <c r="BP82" s="40"/>
      <c r="BQ82" s="40" t="s">
        <v>1430</v>
      </c>
      <c r="BR82" s="40" t="s">
        <v>1430</v>
      </c>
      <c r="BS82" s="40"/>
      <c r="BT82" s="40"/>
      <c r="BU82" s="40"/>
      <c r="BV82" s="41"/>
      <c r="BW82" s="41"/>
      <c r="BX82" s="41"/>
      <c r="BY82" s="41"/>
      <c r="BZ82" s="41"/>
      <c r="CA82" s="25"/>
      <c r="CB82" s="41"/>
      <c r="CC82" s="41"/>
      <c r="CD82" s="25"/>
      <c r="CE82" s="25"/>
      <c r="CF82" s="41"/>
      <c r="CG82" s="41"/>
      <c r="CH82" s="41"/>
      <c r="CI82" s="41"/>
      <c r="CJ82" s="41"/>
      <c r="CK82" s="41" t="s">
        <v>1303</v>
      </c>
      <c r="CL82" s="41"/>
      <c r="CM82" s="41"/>
      <c r="CN82" s="41"/>
      <c r="CO82" s="41" t="s">
        <v>1431</v>
      </c>
      <c r="CP82" s="41"/>
      <c r="CQ82" s="41"/>
      <c r="CR82" s="41"/>
      <c r="CS82" s="41" t="s">
        <v>1389</v>
      </c>
      <c r="CT82" s="41"/>
      <c r="CU82" s="41"/>
    </row>
    <row r="83" spans="1:99" ht="50.1" customHeight="1">
      <c r="A83" s="26" t="s">
        <v>810</v>
      </c>
      <c r="B83" s="26" t="s">
        <v>681</v>
      </c>
      <c r="C83" s="26" t="s">
        <v>1432</v>
      </c>
      <c r="D83" s="26"/>
      <c r="E83" s="26" t="s">
        <v>635</v>
      </c>
      <c r="F83" s="26" t="s">
        <v>415</v>
      </c>
      <c r="G83" s="29">
        <f t="shared" si="2"/>
        <v>0</v>
      </c>
      <c r="H83" s="30">
        <v>0.2857142857142857</v>
      </c>
      <c r="I83" s="31">
        <v>0.7142857142857143</v>
      </c>
      <c r="J83" s="30">
        <v>0</v>
      </c>
      <c r="K83" s="31">
        <v>1</v>
      </c>
      <c r="L83" s="30">
        <v>0</v>
      </c>
      <c r="M83" s="31">
        <v>1</v>
      </c>
      <c r="N83" s="30">
        <v>0</v>
      </c>
      <c r="O83" s="31">
        <v>1</v>
      </c>
      <c r="P83" s="30"/>
      <c r="Q83" s="31"/>
      <c r="R83" s="30">
        <v>0</v>
      </c>
      <c r="S83" s="31">
        <v>1</v>
      </c>
      <c r="T83" s="33">
        <f t="shared" si="3"/>
        <v>0</v>
      </c>
      <c r="U83" s="32"/>
      <c r="V83" s="33"/>
      <c r="W83" s="32"/>
      <c r="X83" s="33"/>
      <c r="Y83" s="32"/>
      <c r="Z83" s="33"/>
      <c r="AA83" s="32"/>
      <c r="AB83" s="33"/>
      <c r="AC83" s="32"/>
      <c r="AD83" s="33"/>
      <c r="AE83" s="32"/>
      <c r="AF83" s="33"/>
      <c r="AG83" s="34"/>
      <c r="AH83" s="41" t="s">
        <v>123</v>
      </c>
      <c r="AI83" s="41"/>
      <c r="AJ83" s="41"/>
      <c r="AK83" s="41"/>
      <c r="AL83" s="41" t="s">
        <v>185</v>
      </c>
      <c r="AM83" s="41"/>
      <c r="AN83" s="41"/>
      <c r="AO83" s="42" t="s">
        <v>186</v>
      </c>
      <c r="AP83" s="42" t="s">
        <v>1433</v>
      </c>
      <c r="AQ83" s="42" t="s">
        <v>188</v>
      </c>
      <c r="AR83" s="42" t="s">
        <v>186</v>
      </c>
      <c r="AS83" s="42"/>
      <c r="AT83" s="42"/>
      <c r="AU83" s="42" t="s">
        <v>123</v>
      </c>
      <c r="AV83" s="42"/>
      <c r="AW83" s="42"/>
      <c r="AX83" s="42" t="s">
        <v>1434</v>
      </c>
      <c r="AY83" s="42" t="s">
        <v>1433</v>
      </c>
      <c r="AZ83" s="42"/>
      <c r="BA83" s="43"/>
      <c r="BB83" s="42" t="s">
        <v>1433</v>
      </c>
      <c r="BC83" s="27"/>
      <c r="BD83" s="40" t="s">
        <v>1435</v>
      </c>
      <c r="BE83" s="40"/>
      <c r="BF83" s="40"/>
      <c r="BG83" s="40"/>
      <c r="BH83" s="40"/>
      <c r="BI83" s="40"/>
      <c r="BJ83" s="40"/>
      <c r="BK83" s="40"/>
      <c r="BL83" s="40" t="s">
        <v>646</v>
      </c>
      <c r="BM83" s="40"/>
      <c r="BN83" s="40" t="s">
        <v>1436</v>
      </c>
      <c r="BO83" s="40"/>
      <c r="BP83" s="40"/>
      <c r="BQ83" s="40" t="s">
        <v>1437</v>
      </c>
      <c r="BR83" s="40" t="s">
        <v>1437</v>
      </c>
      <c r="BS83" s="40"/>
      <c r="BT83" s="40"/>
      <c r="BU83" s="40"/>
      <c r="BV83" s="41"/>
      <c r="BW83" s="41"/>
      <c r="BX83" s="41"/>
      <c r="BY83" s="41"/>
      <c r="BZ83" s="41"/>
      <c r="CA83" s="25"/>
      <c r="CB83" s="41"/>
      <c r="CC83" s="41"/>
      <c r="CD83" s="25"/>
      <c r="CE83" s="25"/>
      <c r="CF83" s="41"/>
      <c r="CG83" s="41"/>
      <c r="CH83" s="41"/>
      <c r="CI83" s="41"/>
      <c r="CJ83" s="41"/>
      <c r="CK83" s="41" t="s">
        <v>1303</v>
      </c>
      <c r="CL83" s="41"/>
      <c r="CM83" s="41"/>
      <c r="CN83" s="41"/>
      <c r="CO83" s="41" t="s">
        <v>146</v>
      </c>
      <c r="CP83" s="41"/>
      <c r="CQ83" s="41"/>
      <c r="CR83" s="41"/>
      <c r="CS83" s="41" t="s">
        <v>1438</v>
      </c>
      <c r="CT83" s="41"/>
      <c r="CU83" s="41"/>
    </row>
    <row r="84" spans="1:99" ht="50.1" customHeight="1">
      <c r="A84" s="26" t="s">
        <v>810</v>
      </c>
      <c r="B84" s="26" t="s">
        <v>681</v>
      </c>
      <c r="C84" s="26" t="s">
        <v>1439</v>
      </c>
      <c r="D84" s="26"/>
      <c r="E84" s="26" t="s">
        <v>635</v>
      </c>
      <c r="F84" s="26" t="s">
        <v>727</v>
      </c>
      <c r="G84" s="29">
        <f t="shared" si="2"/>
        <v>0</v>
      </c>
      <c r="H84" s="30"/>
      <c r="I84" s="31"/>
      <c r="J84" s="30"/>
      <c r="K84" s="31"/>
      <c r="L84" s="30">
        <v>0.5</v>
      </c>
      <c r="M84" s="31">
        <v>0.5</v>
      </c>
      <c r="N84" s="30">
        <v>0</v>
      </c>
      <c r="O84" s="31">
        <v>1</v>
      </c>
      <c r="P84" s="30">
        <v>0</v>
      </c>
      <c r="Q84" s="31">
        <v>1</v>
      </c>
      <c r="R84" s="30">
        <v>0</v>
      </c>
      <c r="S84" s="31">
        <v>1</v>
      </c>
      <c r="T84" s="33">
        <f t="shared" si="3"/>
        <v>0</v>
      </c>
      <c r="U84" s="32"/>
      <c r="V84" s="33"/>
      <c r="W84" s="32"/>
      <c r="X84" s="33"/>
      <c r="Y84" s="32"/>
      <c r="Z84" s="33"/>
      <c r="AA84" s="32"/>
      <c r="AB84" s="33"/>
      <c r="AC84" s="32"/>
      <c r="AD84" s="33"/>
      <c r="AE84" s="32"/>
      <c r="AF84" s="33"/>
      <c r="AG84" s="34"/>
      <c r="AH84" s="41" t="s">
        <v>1440</v>
      </c>
      <c r="AI84" s="41"/>
      <c r="AJ84" s="41"/>
      <c r="AK84" s="41" t="s">
        <v>1441</v>
      </c>
      <c r="AL84" s="41" t="s">
        <v>185</v>
      </c>
      <c r="AM84" s="41"/>
      <c r="AN84" s="41" t="s">
        <v>1442</v>
      </c>
      <c r="AO84" s="42" t="s">
        <v>186</v>
      </c>
      <c r="AP84" s="42" t="s">
        <v>1443</v>
      </c>
      <c r="AQ84" s="42" t="s">
        <v>188</v>
      </c>
      <c r="AR84" s="42" t="s">
        <v>186</v>
      </c>
      <c r="AS84" s="42"/>
      <c r="AT84" s="42"/>
      <c r="AU84" s="42" t="s">
        <v>1444</v>
      </c>
      <c r="AV84" s="42"/>
      <c r="AW84" s="42"/>
      <c r="AX84" s="42" t="s">
        <v>1445</v>
      </c>
      <c r="AY84" s="42" t="s">
        <v>1443</v>
      </c>
      <c r="AZ84" s="42" t="s">
        <v>1446</v>
      </c>
      <c r="BA84" s="43"/>
      <c r="BB84" s="42" t="s">
        <v>1443</v>
      </c>
      <c r="BC84" s="27"/>
      <c r="BD84" s="40" t="s">
        <v>1435</v>
      </c>
      <c r="BE84" s="40" t="s">
        <v>1447</v>
      </c>
      <c r="BF84" s="40" t="s">
        <v>1448</v>
      </c>
      <c r="BG84" s="40" t="s">
        <v>1449</v>
      </c>
      <c r="BH84" s="40"/>
      <c r="BI84" s="40"/>
      <c r="BJ84" s="40" t="s">
        <v>1448</v>
      </c>
      <c r="BK84" s="40"/>
      <c r="BL84" s="40" t="s">
        <v>646</v>
      </c>
      <c r="BM84" s="40"/>
      <c r="BN84" s="40"/>
      <c r="BO84" s="40"/>
      <c r="BP84" s="40"/>
      <c r="BQ84" s="40"/>
      <c r="BR84" s="40"/>
      <c r="BS84" s="40"/>
      <c r="BT84" s="40"/>
      <c r="BU84" s="40"/>
      <c r="BV84" s="41"/>
      <c r="BW84" s="41"/>
      <c r="BX84" s="41"/>
      <c r="BY84" s="41"/>
      <c r="BZ84" s="41"/>
      <c r="CA84" s="25"/>
      <c r="CB84" s="41"/>
      <c r="CC84" s="41"/>
      <c r="CD84" s="25"/>
      <c r="CE84" s="25"/>
      <c r="CF84" s="41"/>
      <c r="CG84" s="41"/>
      <c r="CH84" s="41"/>
      <c r="CI84" s="41"/>
      <c r="CJ84" s="41"/>
      <c r="CK84" s="41" t="s">
        <v>1303</v>
      </c>
      <c r="CL84" s="41"/>
      <c r="CM84" s="41" t="s">
        <v>1450</v>
      </c>
      <c r="CN84" s="41"/>
      <c r="CO84" s="41" t="s">
        <v>146</v>
      </c>
      <c r="CP84" s="41"/>
      <c r="CQ84" s="41"/>
      <c r="CR84" s="41"/>
      <c r="CS84" s="41" t="s">
        <v>310</v>
      </c>
      <c r="CT84" s="41"/>
      <c r="CU84" s="41" t="s">
        <v>1450</v>
      </c>
    </row>
    <row r="85" spans="1:99" ht="50.1" customHeight="1">
      <c r="A85" s="26" t="s">
        <v>810</v>
      </c>
      <c r="B85" s="26" t="s">
        <v>681</v>
      </c>
      <c r="C85" s="26" t="s">
        <v>1451</v>
      </c>
      <c r="D85" s="26"/>
      <c r="E85" s="26" t="s">
        <v>660</v>
      </c>
      <c r="F85" s="26" t="s">
        <v>727</v>
      </c>
      <c r="G85" s="29">
        <f t="shared" si="2"/>
        <v>0</v>
      </c>
      <c r="H85" s="30">
        <v>1</v>
      </c>
      <c r="I85" s="31">
        <v>0</v>
      </c>
      <c r="J85" s="30">
        <v>0</v>
      </c>
      <c r="K85" s="31">
        <v>1</v>
      </c>
      <c r="L85" s="30">
        <v>0</v>
      </c>
      <c r="M85" s="31">
        <v>1</v>
      </c>
      <c r="N85" s="30">
        <v>0.125</v>
      </c>
      <c r="O85" s="31">
        <v>0.875</v>
      </c>
      <c r="P85" s="30">
        <v>0</v>
      </c>
      <c r="Q85" s="31">
        <v>1</v>
      </c>
      <c r="R85" s="30">
        <v>0</v>
      </c>
      <c r="S85" s="31">
        <v>1</v>
      </c>
      <c r="T85" s="33">
        <f t="shared" si="3"/>
        <v>0</v>
      </c>
      <c r="U85" s="32"/>
      <c r="V85" s="33"/>
      <c r="W85" s="32"/>
      <c r="X85" s="33"/>
      <c r="Y85" s="32"/>
      <c r="Z85" s="33"/>
      <c r="AA85" s="32"/>
      <c r="AB85" s="33"/>
      <c r="AC85" s="32"/>
      <c r="AD85" s="33"/>
      <c r="AE85" s="32"/>
      <c r="AF85" s="33"/>
      <c r="AG85" s="34"/>
      <c r="AH85" s="41" t="s">
        <v>123</v>
      </c>
      <c r="AI85" s="41"/>
      <c r="AJ85" s="41"/>
      <c r="AK85" s="41"/>
      <c r="AL85" s="41" t="s">
        <v>185</v>
      </c>
      <c r="AM85" s="41"/>
      <c r="AN85" s="41"/>
      <c r="AO85" s="42" t="s">
        <v>186</v>
      </c>
      <c r="AP85" s="42" t="s">
        <v>1452</v>
      </c>
      <c r="AQ85" s="42" t="s">
        <v>188</v>
      </c>
      <c r="AR85" s="42" t="s">
        <v>186</v>
      </c>
      <c r="AS85" s="42"/>
      <c r="AT85" s="42"/>
      <c r="AU85" s="42" t="s">
        <v>1453</v>
      </c>
      <c r="AV85" s="42"/>
      <c r="AW85" s="42"/>
      <c r="AX85" s="42"/>
      <c r="AY85" s="42" t="s">
        <v>1452</v>
      </c>
      <c r="AZ85" s="42" t="s">
        <v>1454</v>
      </c>
      <c r="BA85" s="43"/>
      <c r="BB85" s="42" t="s">
        <v>1452</v>
      </c>
      <c r="BC85" s="27"/>
      <c r="BD85" s="40"/>
      <c r="BE85" s="40"/>
      <c r="BF85" s="40"/>
      <c r="BG85" s="40"/>
      <c r="BH85" s="40"/>
      <c r="BI85" s="40" t="s">
        <v>1455</v>
      </c>
      <c r="BJ85" s="40"/>
      <c r="BK85" s="40" t="s">
        <v>1456</v>
      </c>
      <c r="BL85" s="40" t="s">
        <v>646</v>
      </c>
      <c r="BM85" s="40"/>
      <c r="BN85" s="40" t="s">
        <v>1457</v>
      </c>
      <c r="BO85" s="40"/>
      <c r="BP85" s="40"/>
      <c r="BQ85" s="40"/>
      <c r="BR85" s="40"/>
      <c r="BS85" s="40"/>
      <c r="BT85" s="40"/>
      <c r="BU85" s="40"/>
      <c r="BV85" s="41"/>
      <c r="BW85" s="41"/>
      <c r="BX85" s="41"/>
      <c r="BY85" s="41"/>
      <c r="BZ85" s="41"/>
      <c r="CA85" s="25"/>
      <c r="CB85" s="41"/>
      <c r="CC85" s="41"/>
      <c r="CD85" s="25"/>
      <c r="CE85" s="25"/>
      <c r="CF85" s="41"/>
      <c r="CG85" s="41"/>
      <c r="CH85" s="41"/>
      <c r="CI85" s="41"/>
      <c r="CJ85" s="41"/>
      <c r="CK85" s="41" t="s">
        <v>1458</v>
      </c>
      <c r="CL85" s="41" t="s">
        <v>1459</v>
      </c>
      <c r="CM85" s="41" t="s">
        <v>1460</v>
      </c>
      <c r="CN85" s="41"/>
      <c r="CO85" s="41" t="s">
        <v>146</v>
      </c>
      <c r="CP85" s="41" t="s">
        <v>1461</v>
      </c>
      <c r="CQ85" s="41" t="s">
        <v>1462</v>
      </c>
      <c r="CR85" s="41"/>
      <c r="CS85" s="41" t="s">
        <v>310</v>
      </c>
      <c r="CT85" s="41" t="s">
        <v>1366</v>
      </c>
      <c r="CU85" s="41" t="s">
        <v>1460</v>
      </c>
    </row>
    <row r="86" spans="1:99" ht="50.1" customHeight="1">
      <c r="A86" s="26" t="s">
        <v>810</v>
      </c>
      <c r="B86" s="26" t="s">
        <v>1463</v>
      </c>
      <c r="C86" s="26" t="s">
        <v>1464</v>
      </c>
      <c r="D86" s="26"/>
      <c r="E86" s="26" t="s">
        <v>93</v>
      </c>
      <c r="F86" s="26" t="s">
        <v>904</v>
      </c>
      <c r="G86" s="29">
        <f t="shared" si="2"/>
        <v>0</v>
      </c>
      <c r="H86" s="30">
        <v>1</v>
      </c>
      <c r="I86" s="31">
        <v>0</v>
      </c>
      <c r="J86" s="30">
        <v>0</v>
      </c>
      <c r="K86" s="31">
        <v>1</v>
      </c>
      <c r="L86" s="30">
        <v>0</v>
      </c>
      <c r="M86" s="31">
        <v>1</v>
      </c>
      <c r="N86" s="30">
        <v>0</v>
      </c>
      <c r="O86" s="31">
        <v>1</v>
      </c>
      <c r="P86" s="30"/>
      <c r="Q86" s="31"/>
      <c r="R86" s="30"/>
      <c r="S86" s="31"/>
      <c r="T86" s="33">
        <f t="shared" si="3"/>
        <v>0</v>
      </c>
      <c r="U86" s="32"/>
      <c r="V86" s="33"/>
      <c r="W86" s="32"/>
      <c r="X86" s="33"/>
      <c r="Y86" s="32"/>
      <c r="Z86" s="33"/>
      <c r="AA86" s="32"/>
      <c r="AB86" s="33"/>
      <c r="AC86" s="32"/>
      <c r="AD86" s="33"/>
      <c r="AE86" s="32"/>
      <c r="AF86" s="33"/>
      <c r="AG86" s="34"/>
      <c r="AH86" s="41" t="s">
        <v>1064</v>
      </c>
      <c r="AI86" s="41"/>
      <c r="AJ86" s="41"/>
      <c r="AK86" s="41"/>
      <c r="AL86" s="41" t="s">
        <v>185</v>
      </c>
      <c r="AM86" s="41"/>
      <c r="AN86" s="41"/>
      <c r="AO86" s="42" t="s">
        <v>186</v>
      </c>
      <c r="AP86" s="42" t="s">
        <v>1465</v>
      </c>
      <c r="AQ86" s="42" t="s">
        <v>188</v>
      </c>
      <c r="AR86" s="42" t="s">
        <v>1445</v>
      </c>
      <c r="AS86" s="42" t="s">
        <v>1466</v>
      </c>
      <c r="AT86" s="42"/>
      <c r="AU86" s="42" t="s">
        <v>1467</v>
      </c>
      <c r="AV86" s="42"/>
      <c r="AW86" s="42" t="s">
        <v>1468</v>
      </c>
      <c r="AX86" s="42"/>
      <c r="AY86" s="42" t="s">
        <v>1465</v>
      </c>
      <c r="AZ86" s="42"/>
      <c r="BA86" s="43"/>
      <c r="BB86" s="42" t="s">
        <v>1465</v>
      </c>
      <c r="BC86" s="27"/>
      <c r="BD86" s="40" t="s">
        <v>840</v>
      </c>
      <c r="BE86" s="40" t="s">
        <v>1469</v>
      </c>
      <c r="BF86" s="40" t="s">
        <v>1470</v>
      </c>
      <c r="BG86" s="40"/>
      <c r="BH86" s="40" t="s">
        <v>1074</v>
      </c>
      <c r="BI86" s="40"/>
      <c r="BJ86" s="40" t="s">
        <v>1470</v>
      </c>
      <c r="BK86" s="40" t="s">
        <v>1471</v>
      </c>
      <c r="BL86" s="40" t="s">
        <v>717</v>
      </c>
      <c r="BM86" s="40" t="s">
        <v>1472</v>
      </c>
      <c r="BN86" s="40"/>
      <c r="BO86" s="40"/>
      <c r="BP86" s="40" t="s">
        <v>1473</v>
      </c>
      <c r="BQ86" s="40"/>
      <c r="BR86" s="40"/>
      <c r="BS86" s="40"/>
      <c r="BT86" s="40"/>
      <c r="BU86" s="40"/>
      <c r="BV86" s="41"/>
      <c r="BW86" s="41"/>
      <c r="BX86" s="41"/>
      <c r="BY86" s="41"/>
      <c r="BZ86" s="41" t="s">
        <v>1474</v>
      </c>
      <c r="CA86" s="25"/>
      <c r="CB86" s="41"/>
      <c r="CC86" s="41"/>
      <c r="CD86" s="25"/>
      <c r="CE86" s="25" t="s">
        <v>626</v>
      </c>
      <c r="CF86" s="41" t="s">
        <v>1475</v>
      </c>
      <c r="CG86" s="41"/>
      <c r="CH86" s="41"/>
      <c r="CI86" s="41"/>
      <c r="CJ86" s="41"/>
      <c r="CK86" s="41" t="s">
        <v>1476</v>
      </c>
      <c r="CL86" s="41" t="s">
        <v>1477</v>
      </c>
      <c r="CM86" s="41" t="s">
        <v>1478</v>
      </c>
      <c r="CN86" s="41"/>
      <c r="CO86" s="41" t="s">
        <v>146</v>
      </c>
      <c r="CP86" s="41"/>
      <c r="CQ86" s="41"/>
      <c r="CR86" s="41"/>
      <c r="CS86" s="41" t="s">
        <v>1479</v>
      </c>
      <c r="CT86" s="41" t="s">
        <v>1366</v>
      </c>
      <c r="CU86" s="41" t="s">
        <v>1478</v>
      </c>
    </row>
    <row r="87" spans="1:99" ht="50.1" customHeight="1">
      <c r="A87" s="26" t="s">
        <v>810</v>
      </c>
      <c r="B87" s="26" t="s">
        <v>1463</v>
      </c>
      <c r="C87" s="26" t="s">
        <v>1480</v>
      </c>
      <c r="D87" s="26"/>
      <c r="E87" s="26" t="s">
        <v>93</v>
      </c>
      <c r="F87" s="26" t="s">
        <v>904</v>
      </c>
      <c r="G87" s="29">
        <f t="shared" si="2"/>
        <v>0</v>
      </c>
      <c r="H87" s="30">
        <v>0.5</v>
      </c>
      <c r="I87" s="31">
        <v>0.5</v>
      </c>
      <c r="J87" s="30">
        <v>0</v>
      </c>
      <c r="K87" s="31">
        <v>1</v>
      </c>
      <c r="L87" s="30">
        <v>0.5</v>
      </c>
      <c r="M87" s="31">
        <v>0.5</v>
      </c>
      <c r="N87" s="30">
        <v>0</v>
      </c>
      <c r="O87" s="31">
        <v>1</v>
      </c>
      <c r="P87" s="30">
        <v>0</v>
      </c>
      <c r="Q87" s="31">
        <v>1</v>
      </c>
      <c r="R87" s="30">
        <v>0</v>
      </c>
      <c r="S87" s="31">
        <v>1</v>
      </c>
      <c r="T87" s="33">
        <f t="shared" si="3"/>
        <v>0</v>
      </c>
      <c r="U87" s="32"/>
      <c r="V87" s="33"/>
      <c r="W87" s="32"/>
      <c r="X87" s="33"/>
      <c r="Y87" s="32"/>
      <c r="Z87" s="33"/>
      <c r="AA87" s="32"/>
      <c r="AB87" s="33"/>
      <c r="AC87" s="32"/>
      <c r="AD87" s="33"/>
      <c r="AE87" s="32"/>
      <c r="AF87" s="33"/>
      <c r="AG87" s="34"/>
      <c r="AH87" s="41" t="s">
        <v>123</v>
      </c>
      <c r="AI87" s="41"/>
      <c r="AJ87" s="41"/>
      <c r="AK87" s="41"/>
      <c r="AL87" s="41" t="s">
        <v>1481</v>
      </c>
      <c r="AM87" s="41"/>
      <c r="AN87" s="41"/>
      <c r="AO87" s="42" t="s">
        <v>186</v>
      </c>
      <c r="AP87" s="42" t="s">
        <v>606</v>
      </c>
      <c r="AQ87" s="42" t="s">
        <v>1482</v>
      </c>
      <c r="AR87" s="42" t="s">
        <v>1445</v>
      </c>
      <c r="AS87" s="42"/>
      <c r="AT87" s="42"/>
      <c r="AU87" s="42" t="s">
        <v>1483</v>
      </c>
      <c r="AV87" s="42"/>
      <c r="AW87" s="42"/>
      <c r="AX87" s="42"/>
      <c r="AY87" s="42" t="s">
        <v>606</v>
      </c>
      <c r="AZ87" s="42"/>
      <c r="BA87" s="43"/>
      <c r="BB87" s="42" t="s">
        <v>606</v>
      </c>
      <c r="BC87" s="27"/>
      <c r="BD87" s="40"/>
      <c r="BE87" s="40" t="s">
        <v>1484</v>
      </c>
      <c r="BF87" s="40" t="s">
        <v>1470</v>
      </c>
      <c r="BG87" s="40" t="s">
        <v>1485</v>
      </c>
      <c r="BH87" s="40" t="s">
        <v>1074</v>
      </c>
      <c r="BI87" s="40"/>
      <c r="BJ87" s="40" t="s">
        <v>1470</v>
      </c>
      <c r="BK87" s="40"/>
      <c r="BL87" s="40" t="s">
        <v>717</v>
      </c>
      <c r="BM87" s="40" t="s">
        <v>1486</v>
      </c>
      <c r="BN87" s="40"/>
      <c r="BO87" s="40" t="s">
        <v>1487</v>
      </c>
      <c r="BP87" s="40" t="s">
        <v>1488</v>
      </c>
      <c r="BQ87" s="40" t="s">
        <v>1489</v>
      </c>
      <c r="BR87" s="40" t="s">
        <v>1489</v>
      </c>
      <c r="BS87" s="40"/>
      <c r="BT87" s="40"/>
      <c r="BU87" s="40"/>
      <c r="BV87" s="41"/>
      <c r="BW87" s="41" t="s">
        <v>1186</v>
      </c>
      <c r="BX87" s="41"/>
      <c r="BY87" s="41" t="s">
        <v>1490</v>
      </c>
      <c r="BZ87" s="41" t="s">
        <v>1491</v>
      </c>
      <c r="CA87" s="25" t="s">
        <v>1492</v>
      </c>
      <c r="CB87" s="41"/>
      <c r="CC87" s="41"/>
      <c r="CD87" s="25"/>
      <c r="CE87" s="25" t="s">
        <v>783</v>
      </c>
      <c r="CF87" s="41" t="s">
        <v>1493</v>
      </c>
      <c r="CG87" s="41"/>
      <c r="CH87" s="41"/>
      <c r="CI87" s="41"/>
      <c r="CJ87" s="41"/>
      <c r="CK87" s="41" t="s">
        <v>1476</v>
      </c>
      <c r="CL87" s="41" t="s">
        <v>1477</v>
      </c>
      <c r="CM87" s="41" t="s">
        <v>1478</v>
      </c>
      <c r="CN87" s="41"/>
      <c r="CO87" s="41" t="s">
        <v>146</v>
      </c>
      <c r="CP87" s="41"/>
      <c r="CQ87" s="41" t="s">
        <v>1494</v>
      </c>
      <c r="CR87" s="41"/>
      <c r="CS87" s="41" t="s">
        <v>1479</v>
      </c>
      <c r="CT87" s="41"/>
      <c r="CU87" s="41" t="s">
        <v>1478</v>
      </c>
    </row>
    <row r="88" spans="1:99" ht="50.1" customHeight="1">
      <c r="A88" s="26" t="s">
        <v>810</v>
      </c>
      <c r="B88" s="26" t="s">
        <v>1463</v>
      </c>
      <c r="C88" s="26" t="s">
        <v>1495</v>
      </c>
      <c r="D88" s="26"/>
      <c r="E88" s="26" t="s">
        <v>93</v>
      </c>
      <c r="F88" s="26" t="s">
        <v>1496</v>
      </c>
      <c r="G88" s="29">
        <f t="shared" si="2"/>
        <v>0</v>
      </c>
      <c r="H88" s="30">
        <v>1</v>
      </c>
      <c r="I88" s="31">
        <v>0</v>
      </c>
      <c r="J88" s="30">
        <v>0.8</v>
      </c>
      <c r="K88" s="31">
        <v>0.2</v>
      </c>
      <c r="L88" s="30">
        <v>0.33333333333333331</v>
      </c>
      <c r="M88" s="31">
        <v>0.66666666666666663</v>
      </c>
      <c r="N88" s="30">
        <v>5.2631578947368418E-2</v>
      </c>
      <c r="O88" s="31">
        <v>0.94736842105263153</v>
      </c>
      <c r="P88" s="30">
        <v>0</v>
      </c>
      <c r="Q88" s="31">
        <v>1</v>
      </c>
      <c r="R88" s="30">
        <v>1</v>
      </c>
      <c r="S88" s="31">
        <v>0</v>
      </c>
      <c r="T88" s="33">
        <f t="shared" si="3"/>
        <v>0</v>
      </c>
      <c r="U88" s="32"/>
      <c r="V88" s="33"/>
      <c r="W88" s="32"/>
      <c r="X88" s="33"/>
      <c r="Y88" s="32"/>
      <c r="Z88" s="33"/>
      <c r="AA88" s="32"/>
      <c r="AB88" s="33"/>
      <c r="AC88" s="32"/>
      <c r="AD88" s="33"/>
      <c r="AE88" s="32"/>
      <c r="AF88" s="33"/>
      <c r="AG88" s="34"/>
      <c r="AH88" s="41" t="s">
        <v>1064</v>
      </c>
      <c r="AI88" s="41" t="s">
        <v>1102</v>
      </c>
      <c r="AJ88" s="41" t="s">
        <v>1497</v>
      </c>
      <c r="AK88" s="41" t="s">
        <v>1497</v>
      </c>
      <c r="AL88" s="41" t="s">
        <v>1498</v>
      </c>
      <c r="AM88" s="41" t="s">
        <v>1499</v>
      </c>
      <c r="AN88" s="41" t="s">
        <v>1500</v>
      </c>
      <c r="AO88" s="42" t="s">
        <v>393</v>
      </c>
      <c r="AP88" s="42" t="s">
        <v>1501</v>
      </c>
      <c r="AQ88" s="42" t="s">
        <v>1502</v>
      </c>
      <c r="AR88" s="42" t="s">
        <v>1445</v>
      </c>
      <c r="AS88" s="42" t="s">
        <v>1503</v>
      </c>
      <c r="AT88" s="42" t="s">
        <v>1504</v>
      </c>
      <c r="AU88" s="42" t="s">
        <v>1505</v>
      </c>
      <c r="AV88" s="42"/>
      <c r="AW88" s="42"/>
      <c r="AX88" s="42" t="s">
        <v>1506</v>
      </c>
      <c r="AY88" s="42" t="s">
        <v>1501</v>
      </c>
      <c r="AZ88" s="42" t="s">
        <v>1507</v>
      </c>
      <c r="BA88" s="43" t="s">
        <v>1508</v>
      </c>
      <c r="BB88" s="42" t="s">
        <v>1501</v>
      </c>
      <c r="BC88" s="27"/>
      <c r="BD88" s="40" t="s">
        <v>1509</v>
      </c>
      <c r="BE88" s="40" t="s">
        <v>1510</v>
      </c>
      <c r="BF88" s="40" t="s">
        <v>1511</v>
      </c>
      <c r="BG88" s="40" t="s">
        <v>101</v>
      </c>
      <c r="BH88" s="40" t="s">
        <v>108</v>
      </c>
      <c r="BI88" s="40" t="s">
        <v>254</v>
      </c>
      <c r="BJ88" s="40" t="s">
        <v>1511</v>
      </c>
      <c r="BK88" s="40" t="s">
        <v>1263</v>
      </c>
      <c r="BL88" s="40" t="s">
        <v>1512</v>
      </c>
      <c r="BM88" s="40" t="s">
        <v>1513</v>
      </c>
      <c r="BN88" s="40" t="s">
        <v>1514</v>
      </c>
      <c r="BO88" s="40" t="s">
        <v>1515</v>
      </c>
      <c r="BP88" s="40" t="s">
        <v>1516</v>
      </c>
      <c r="BQ88" s="40" t="s">
        <v>1517</v>
      </c>
      <c r="BR88" s="40" t="s">
        <v>1517</v>
      </c>
      <c r="BS88" s="40" t="s">
        <v>1518</v>
      </c>
      <c r="BT88" s="40"/>
      <c r="BU88" s="40"/>
      <c r="BV88" s="41"/>
      <c r="BW88" s="41" t="s">
        <v>1519</v>
      </c>
      <c r="BX88" s="41"/>
      <c r="BY88" s="41" t="s">
        <v>1520</v>
      </c>
      <c r="BZ88" s="41" t="s">
        <v>1521</v>
      </c>
      <c r="CA88" s="25" t="s">
        <v>1522</v>
      </c>
      <c r="CB88" s="41" t="s">
        <v>1523</v>
      </c>
      <c r="CC88" s="41"/>
      <c r="CD88" s="25">
        <v>2</v>
      </c>
      <c r="CE88" s="25" t="s">
        <v>626</v>
      </c>
      <c r="CF88" s="41" t="s">
        <v>1524</v>
      </c>
      <c r="CG88" s="41" t="s">
        <v>1525</v>
      </c>
      <c r="CH88" s="41"/>
      <c r="CI88" s="41" t="s">
        <v>358</v>
      </c>
      <c r="CJ88" s="41" t="s">
        <v>1526</v>
      </c>
      <c r="CK88" s="41" t="s">
        <v>1527</v>
      </c>
      <c r="CL88" s="41" t="s">
        <v>1528</v>
      </c>
      <c r="CM88" s="41" t="s">
        <v>1529</v>
      </c>
      <c r="CN88" s="41"/>
      <c r="CO88" s="41" t="s">
        <v>146</v>
      </c>
      <c r="CP88" s="41"/>
      <c r="CQ88" s="41" t="s">
        <v>1530</v>
      </c>
      <c r="CR88" s="41"/>
      <c r="CS88" s="41" t="s">
        <v>1531</v>
      </c>
      <c r="CT88" s="41"/>
      <c r="CU88" s="41" t="s">
        <v>1529</v>
      </c>
    </row>
    <row r="89" spans="1:99" ht="50.1" customHeight="1">
      <c r="A89" s="26" t="s">
        <v>810</v>
      </c>
      <c r="B89" s="26" t="s">
        <v>1463</v>
      </c>
      <c r="C89" s="26" t="s">
        <v>1532</v>
      </c>
      <c r="D89" s="26"/>
      <c r="E89" s="26" t="s">
        <v>93</v>
      </c>
      <c r="F89" s="26" t="s">
        <v>201</v>
      </c>
      <c r="G89" s="29">
        <f t="shared" si="2"/>
        <v>0</v>
      </c>
      <c r="H89" s="30">
        <v>1</v>
      </c>
      <c r="I89" s="31">
        <v>0</v>
      </c>
      <c r="J89" s="30">
        <v>0.66666666666666663</v>
      </c>
      <c r="K89" s="31">
        <v>0.33333333333333331</v>
      </c>
      <c r="L89" s="30">
        <v>0.66666666666666663</v>
      </c>
      <c r="M89" s="31">
        <v>0.33333333333333331</v>
      </c>
      <c r="N89" s="30">
        <v>1</v>
      </c>
      <c r="O89" s="31">
        <v>0</v>
      </c>
      <c r="P89" s="30">
        <v>0</v>
      </c>
      <c r="Q89" s="31">
        <v>1</v>
      </c>
      <c r="R89" s="30"/>
      <c r="S89" s="31"/>
      <c r="T89" s="33">
        <f t="shared" si="3"/>
        <v>0</v>
      </c>
      <c r="U89" s="32"/>
      <c r="V89" s="33"/>
      <c r="W89" s="32"/>
      <c r="X89" s="33"/>
      <c r="Y89" s="32"/>
      <c r="Z89" s="33"/>
      <c r="AA89" s="32"/>
      <c r="AB89" s="33"/>
      <c r="AC89" s="32"/>
      <c r="AD89" s="33"/>
      <c r="AE89" s="32"/>
      <c r="AF89" s="33"/>
      <c r="AG89" s="34"/>
      <c r="AH89" s="41" t="s">
        <v>1064</v>
      </c>
      <c r="AI89" s="41"/>
      <c r="AJ89" s="41" t="s">
        <v>1533</v>
      </c>
      <c r="AK89" s="41" t="s">
        <v>1533</v>
      </c>
      <c r="AL89" s="41" t="s">
        <v>1534</v>
      </c>
      <c r="AM89" s="41" t="s">
        <v>1535</v>
      </c>
      <c r="AN89" s="41" t="s">
        <v>1536</v>
      </c>
      <c r="AO89" s="42" t="s">
        <v>186</v>
      </c>
      <c r="AP89" s="42" t="s">
        <v>1537</v>
      </c>
      <c r="AQ89" s="42" t="s">
        <v>1538</v>
      </c>
      <c r="AR89" s="42" t="s">
        <v>1445</v>
      </c>
      <c r="AS89" s="42" t="s">
        <v>1539</v>
      </c>
      <c r="AT89" s="42" t="s">
        <v>1540</v>
      </c>
      <c r="AU89" s="42" t="s">
        <v>995</v>
      </c>
      <c r="AV89" s="42"/>
      <c r="AW89" s="42" t="s">
        <v>1541</v>
      </c>
      <c r="AX89" s="42"/>
      <c r="AY89" s="42" t="s">
        <v>1537</v>
      </c>
      <c r="AZ89" s="42" t="s">
        <v>1542</v>
      </c>
      <c r="BA89" s="43" t="s">
        <v>1543</v>
      </c>
      <c r="BB89" s="42" t="s">
        <v>1537</v>
      </c>
      <c r="BC89" s="27" t="s">
        <v>1544</v>
      </c>
      <c r="BD89" s="40" t="s">
        <v>251</v>
      </c>
      <c r="BE89" s="40" t="s">
        <v>214</v>
      </c>
      <c r="BF89" s="40" t="s">
        <v>1545</v>
      </c>
      <c r="BG89" s="40" t="s">
        <v>1546</v>
      </c>
      <c r="BH89" s="40" t="s">
        <v>217</v>
      </c>
      <c r="BI89" s="40" t="s">
        <v>1547</v>
      </c>
      <c r="BJ89" s="40" t="s">
        <v>1545</v>
      </c>
      <c r="BK89" s="40" t="s">
        <v>1548</v>
      </c>
      <c r="BL89" s="40" t="s">
        <v>1549</v>
      </c>
      <c r="BM89" s="40" t="s">
        <v>1550</v>
      </c>
      <c r="BN89" s="40" t="s">
        <v>1551</v>
      </c>
      <c r="BO89" s="40" t="s">
        <v>1552</v>
      </c>
      <c r="BP89" s="40" t="s">
        <v>1553</v>
      </c>
      <c r="BQ89" s="40" t="s">
        <v>1554</v>
      </c>
      <c r="BR89" s="40" t="s">
        <v>1554</v>
      </c>
      <c r="BS89" s="40"/>
      <c r="BT89" s="40"/>
      <c r="BU89" s="40"/>
      <c r="BV89" s="41"/>
      <c r="BW89" s="41" t="s">
        <v>1555</v>
      </c>
      <c r="BX89" s="41" t="s">
        <v>265</v>
      </c>
      <c r="BY89" s="41" t="s">
        <v>1556</v>
      </c>
      <c r="BZ89" s="41" t="s">
        <v>1557</v>
      </c>
      <c r="CA89" s="25" t="s">
        <v>1558</v>
      </c>
      <c r="CB89" s="41" t="s">
        <v>1559</v>
      </c>
      <c r="CC89" s="41"/>
      <c r="CD89" s="25">
        <v>2</v>
      </c>
      <c r="CE89" s="25" t="s">
        <v>626</v>
      </c>
      <c r="CF89" s="41" t="s">
        <v>1560</v>
      </c>
      <c r="CG89" s="41" t="s">
        <v>1561</v>
      </c>
      <c r="CH89" s="41" t="s">
        <v>1562</v>
      </c>
      <c r="CI89" s="41"/>
      <c r="CJ89" s="41" t="s">
        <v>108</v>
      </c>
      <c r="CK89" s="41" t="s">
        <v>1563</v>
      </c>
      <c r="CL89" s="41" t="s">
        <v>1564</v>
      </c>
      <c r="CM89" s="41" t="s">
        <v>1565</v>
      </c>
      <c r="CN89" s="41"/>
      <c r="CO89" s="41" t="s">
        <v>1566</v>
      </c>
      <c r="CP89" s="41" t="s">
        <v>1567</v>
      </c>
      <c r="CQ89" s="41" t="s">
        <v>1568</v>
      </c>
      <c r="CR89" s="41"/>
      <c r="CS89" s="41" t="s">
        <v>365</v>
      </c>
      <c r="CT89" s="41"/>
      <c r="CU89" s="41" t="s">
        <v>1565</v>
      </c>
    </row>
    <row r="90" spans="1:99" ht="50.1" customHeight="1">
      <c r="A90" s="26" t="s">
        <v>810</v>
      </c>
      <c r="B90" s="26" t="s">
        <v>1463</v>
      </c>
      <c r="C90" s="26" t="s">
        <v>1569</v>
      </c>
      <c r="D90" s="26"/>
      <c r="E90" s="26" t="s">
        <v>93</v>
      </c>
      <c r="F90" s="26" t="s">
        <v>1570</v>
      </c>
      <c r="G90" s="29">
        <f t="shared" si="2"/>
        <v>0</v>
      </c>
      <c r="H90" s="30">
        <v>0.66666666666666663</v>
      </c>
      <c r="I90" s="31">
        <v>0.33333333333333331</v>
      </c>
      <c r="J90" s="30">
        <v>0.66666666666666663</v>
      </c>
      <c r="K90" s="31">
        <v>0.33333333333333331</v>
      </c>
      <c r="L90" s="30">
        <v>0.33333333333333331</v>
      </c>
      <c r="M90" s="31">
        <v>0.66666666666666663</v>
      </c>
      <c r="N90" s="30">
        <v>0.95238095238095233</v>
      </c>
      <c r="O90" s="31">
        <v>4.7619047619047616E-2</v>
      </c>
      <c r="P90" s="30">
        <v>0.75</v>
      </c>
      <c r="Q90" s="31">
        <v>0.25</v>
      </c>
      <c r="R90" s="30">
        <v>0</v>
      </c>
      <c r="S90" s="31">
        <v>1</v>
      </c>
      <c r="T90" s="33">
        <f t="shared" si="3"/>
        <v>0</v>
      </c>
      <c r="U90" s="32"/>
      <c r="V90" s="33"/>
      <c r="W90" s="32"/>
      <c r="X90" s="33"/>
      <c r="Y90" s="32"/>
      <c r="Z90" s="33"/>
      <c r="AA90" s="32"/>
      <c r="AB90" s="33"/>
      <c r="AC90" s="32"/>
      <c r="AD90" s="33"/>
      <c r="AE90" s="32"/>
      <c r="AF90" s="33"/>
      <c r="AG90" s="34"/>
      <c r="AH90" s="41" t="s">
        <v>1064</v>
      </c>
      <c r="AI90" s="41" t="s">
        <v>1571</v>
      </c>
      <c r="AJ90" s="41" t="s">
        <v>1572</v>
      </c>
      <c r="AK90" s="41" t="s">
        <v>1572</v>
      </c>
      <c r="AL90" s="41" t="s">
        <v>1573</v>
      </c>
      <c r="AM90" s="41" t="s">
        <v>1574</v>
      </c>
      <c r="AN90" s="41" t="s">
        <v>1575</v>
      </c>
      <c r="AO90" s="42" t="s">
        <v>1576</v>
      </c>
      <c r="AP90" s="42" t="s">
        <v>1326</v>
      </c>
      <c r="AQ90" s="42" t="s">
        <v>1577</v>
      </c>
      <c r="AR90" s="42" t="s">
        <v>207</v>
      </c>
      <c r="AS90" s="42" t="s">
        <v>1578</v>
      </c>
      <c r="AT90" s="42" t="s">
        <v>1504</v>
      </c>
      <c r="AU90" s="42" t="s">
        <v>995</v>
      </c>
      <c r="AV90" s="42"/>
      <c r="AW90" s="42" t="s">
        <v>1579</v>
      </c>
      <c r="AX90" s="42" t="s">
        <v>1340</v>
      </c>
      <c r="AY90" s="42" t="s">
        <v>1326</v>
      </c>
      <c r="AZ90" s="42" t="s">
        <v>1580</v>
      </c>
      <c r="BA90" s="43"/>
      <c r="BB90" s="42" t="s">
        <v>1326</v>
      </c>
      <c r="BC90" s="27" t="s">
        <v>1581</v>
      </c>
      <c r="BD90" s="40" t="s">
        <v>251</v>
      </c>
      <c r="BE90" s="40" t="s">
        <v>643</v>
      </c>
      <c r="BF90" s="40" t="s">
        <v>1582</v>
      </c>
      <c r="BG90" s="40" t="s">
        <v>1583</v>
      </c>
      <c r="BH90" s="40" t="s">
        <v>108</v>
      </c>
      <c r="BI90" s="40"/>
      <c r="BJ90" s="40" t="s">
        <v>1582</v>
      </c>
      <c r="BK90" s="40" t="s">
        <v>1584</v>
      </c>
      <c r="BL90" s="40" t="s">
        <v>322</v>
      </c>
      <c r="BM90" s="40" t="s">
        <v>1585</v>
      </c>
      <c r="BN90" s="40" t="s">
        <v>1586</v>
      </c>
      <c r="BO90" s="40" t="s">
        <v>1587</v>
      </c>
      <c r="BP90" s="40" t="s">
        <v>1588</v>
      </c>
      <c r="BQ90" s="40" t="s">
        <v>1589</v>
      </c>
      <c r="BR90" s="40" t="s">
        <v>1589</v>
      </c>
      <c r="BS90" s="40"/>
      <c r="BT90" s="40"/>
      <c r="BU90" s="40"/>
      <c r="BV90" s="41"/>
      <c r="BW90" s="41" t="s">
        <v>1590</v>
      </c>
      <c r="BX90" s="41"/>
      <c r="BY90" s="41" t="s">
        <v>1591</v>
      </c>
      <c r="BZ90" s="41"/>
      <c r="CA90" s="25"/>
      <c r="CB90" s="41" t="s">
        <v>1592</v>
      </c>
      <c r="CC90" s="41"/>
      <c r="CD90" s="25">
        <v>2</v>
      </c>
      <c r="CE90" s="25" t="s">
        <v>626</v>
      </c>
      <c r="CF90" s="41" t="s">
        <v>1593</v>
      </c>
      <c r="CG90" s="41"/>
      <c r="CH90" s="41"/>
      <c r="CI90" s="41"/>
      <c r="CJ90" s="41" t="s">
        <v>108</v>
      </c>
      <c r="CK90" s="41" t="s">
        <v>1594</v>
      </c>
      <c r="CL90" s="41" t="s">
        <v>1595</v>
      </c>
      <c r="CM90" s="41" t="s">
        <v>1596</v>
      </c>
      <c r="CN90" s="41"/>
      <c r="CO90" s="41" t="s">
        <v>1597</v>
      </c>
      <c r="CP90" s="41"/>
      <c r="CQ90" s="41" t="s">
        <v>1598</v>
      </c>
      <c r="CR90" s="41"/>
      <c r="CS90" s="41" t="s">
        <v>1599</v>
      </c>
      <c r="CT90" s="41"/>
      <c r="CU90" s="41" t="s">
        <v>1596</v>
      </c>
    </row>
    <row r="91" spans="1:99" ht="50.1" customHeight="1">
      <c r="A91" s="26" t="s">
        <v>810</v>
      </c>
      <c r="B91" s="26" t="s">
        <v>1463</v>
      </c>
      <c r="C91" s="26" t="s">
        <v>1600</v>
      </c>
      <c r="D91" s="26"/>
      <c r="E91" s="26" t="s">
        <v>93</v>
      </c>
      <c r="F91" s="26" t="s">
        <v>201</v>
      </c>
      <c r="G91" s="29">
        <f t="shared" si="2"/>
        <v>0</v>
      </c>
      <c r="H91" s="30">
        <v>0.4</v>
      </c>
      <c r="I91" s="31">
        <v>0.6</v>
      </c>
      <c r="J91" s="30">
        <v>0.81818181818181823</v>
      </c>
      <c r="K91" s="31">
        <v>0.18181818181818182</v>
      </c>
      <c r="L91" s="30">
        <v>0.35294117647058826</v>
      </c>
      <c r="M91" s="31">
        <v>0.6470588235294118</v>
      </c>
      <c r="N91" s="30">
        <v>0.9</v>
      </c>
      <c r="O91" s="31">
        <v>0.1</v>
      </c>
      <c r="P91" s="30">
        <v>1</v>
      </c>
      <c r="Q91" s="31">
        <v>0</v>
      </c>
      <c r="R91" s="30">
        <v>0.4</v>
      </c>
      <c r="S91" s="31">
        <v>0.6</v>
      </c>
      <c r="T91" s="33">
        <f t="shared" si="3"/>
        <v>0</v>
      </c>
      <c r="U91" s="32"/>
      <c r="V91" s="33"/>
      <c r="W91" s="32"/>
      <c r="X91" s="33"/>
      <c r="Y91" s="32"/>
      <c r="Z91" s="33"/>
      <c r="AA91" s="32"/>
      <c r="AB91" s="33"/>
      <c r="AC91" s="32"/>
      <c r="AD91" s="33"/>
      <c r="AE91" s="32"/>
      <c r="AF91" s="33"/>
      <c r="AG91" s="34"/>
      <c r="AH91" s="41" t="s">
        <v>123</v>
      </c>
      <c r="AI91" s="41"/>
      <c r="AJ91" s="41" t="s">
        <v>1601</v>
      </c>
      <c r="AK91" s="41" t="s">
        <v>1601</v>
      </c>
      <c r="AL91" s="41" t="s">
        <v>568</v>
      </c>
      <c r="AM91" s="41" t="s">
        <v>1602</v>
      </c>
      <c r="AN91" s="41"/>
      <c r="AO91" s="42" t="s">
        <v>186</v>
      </c>
      <c r="AP91" s="42" t="s">
        <v>1603</v>
      </c>
      <c r="AQ91" s="42" t="s">
        <v>188</v>
      </c>
      <c r="AR91" s="42" t="s">
        <v>186</v>
      </c>
      <c r="AS91" s="42" t="s">
        <v>167</v>
      </c>
      <c r="AT91" s="42"/>
      <c r="AU91" s="42" t="s">
        <v>838</v>
      </c>
      <c r="AV91" s="42"/>
      <c r="AW91" s="42"/>
      <c r="AX91" s="42" t="s">
        <v>1604</v>
      </c>
      <c r="AY91" s="42" t="s">
        <v>1603</v>
      </c>
      <c r="AZ91" s="42"/>
      <c r="BA91" s="43"/>
      <c r="BB91" s="42" t="s">
        <v>1603</v>
      </c>
      <c r="BC91" s="27"/>
      <c r="BD91" s="40" t="s">
        <v>1070</v>
      </c>
      <c r="BE91" s="40" t="s">
        <v>1605</v>
      </c>
      <c r="BF91" s="40" t="s">
        <v>108</v>
      </c>
      <c r="BG91" s="40" t="s">
        <v>1606</v>
      </c>
      <c r="BH91" s="40" t="s">
        <v>217</v>
      </c>
      <c r="BI91" s="40" t="s">
        <v>218</v>
      </c>
      <c r="BJ91" s="40" t="s">
        <v>108</v>
      </c>
      <c r="BK91" s="40" t="s">
        <v>1607</v>
      </c>
      <c r="BL91" s="40" t="s">
        <v>1608</v>
      </c>
      <c r="BM91" s="40" t="s">
        <v>220</v>
      </c>
      <c r="BN91" s="40" t="s">
        <v>1609</v>
      </c>
      <c r="BO91" s="40" t="s">
        <v>1610</v>
      </c>
      <c r="BP91" s="40" t="s">
        <v>1611</v>
      </c>
      <c r="BQ91" s="40" t="s">
        <v>1612</v>
      </c>
      <c r="BR91" s="40" t="s">
        <v>1612</v>
      </c>
      <c r="BS91" s="40"/>
      <c r="BT91" s="40"/>
      <c r="BU91" s="40"/>
      <c r="BV91" s="41"/>
      <c r="BW91" s="41" t="s">
        <v>1613</v>
      </c>
      <c r="BX91" s="41"/>
      <c r="BY91" s="41"/>
      <c r="BZ91" s="41"/>
      <c r="CA91" s="25"/>
      <c r="CB91" s="41" t="s">
        <v>1614</v>
      </c>
      <c r="CC91" s="41"/>
      <c r="CD91" s="25"/>
      <c r="CE91" s="25" t="s">
        <v>783</v>
      </c>
      <c r="CF91" s="41"/>
      <c r="CG91" s="41"/>
      <c r="CH91" s="41"/>
      <c r="CI91" s="41"/>
      <c r="CJ91" s="41"/>
      <c r="CK91" s="41" t="s">
        <v>1615</v>
      </c>
      <c r="CL91" s="41" t="s">
        <v>1616</v>
      </c>
      <c r="CM91" s="41" t="s">
        <v>1617</v>
      </c>
      <c r="CN91" s="41"/>
      <c r="CO91" s="41" t="s">
        <v>1618</v>
      </c>
      <c r="CP91" s="41" t="s">
        <v>1619</v>
      </c>
      <c r="CQ91" s="41"/>
      <c r="CR91" s="41"/>
      <c r="CS91" s="41" t="s">
        <v>365</v>
      </c>
      <c r="CT91" s="41"/>
      <c r="CU91" s="41" t="s">
        <v>1617</v>
      </c>
    </row>
    <row r="92" spans="1:99" ht="50.1" customHeight="1">
      <c r="A92" s="26" t="s">
        <v>810</v>
      </c>
      <c r="B92" s="26" t="s">
        <v>1463</v>
      </c>
      <c r="C92" s="26" t="s">
        <v>1620</v>
      </c>
      <c r="D92" s="26"/>
      <c r="E92" s="26" t="s">
        <v>236</v>
      </c>
      <c r="F92" s="26" t="s">
        <v>237</v>
      </c>
      <c r="G92" s="29">
        <f t="shared" si="2"/>
        <v>0</v>
      </c>
      <c r="H92" s="30">
        <v>0.61538461538461542</v>
      </c>
      <c r="I92" s="31">
        <v>0.38461538461538464</v>
      </c>
      <c r="J92" s="30">
        <v>1</v>
      </c>
      <c r="K92" s="31">
        <v>0</v>
      </c>
      <c r="L92" s="30">
        <v>0.46666666666666667</v>
      </c>
      <c r="M92" s="31">
        <v>0.53333333333333333</v>
      </c>
      <c r="N92" s="30">
        <v>0.72222222222222221</v>
      </c>
      <c r="O92" s="31">
        <v>0.27777777777777779</v>
      </c>
      <c r="P92" s="30">
        <v>1</v>
      </c>
      <c r="Q92" s="31">
        <v>0</v>
      </c>
      <c r="R92" s="30">
        <v>0.8</v>
      </c>
      <c r="S92" s="31">
        <v>0.2</v>
      </c>
      <c r="T92" s="33">
        <f t="shared" si="3"/>
        <v>0</v>
      </c>
      <c r="U92" s="32"/>
      <c r="V92" s="33"/>
      <c r="W92" s="32"/>
      <c r="X92" s="33"/>
      <c r="Y92" s="32"/>
      <c r="Z92" s="33"/>
      <c r="AA92" s="32"/>
      <c r="AB92" s="33"/>
      <c r="AC92" s="32"/>
      <c r="AD92" s="33"/>
      <c r="AE92" s="32"/>
      <c r="AF92" s="33"/>
      <c r="AG92" s="34"/>
      <c r="AH92" s="41" t="s">
        <v>1201</v>
      </c>
      <c r="AI92" s="41" t="s">
        <v>1621</v>
      </c>
      <c r="AJ92" s="41" t="s">
        <v>1622</v>
      </c>
      <c r="AK92" s="41" t="s">
        <v>1622</v>
      </c>
      <c r="AL92" s="41" t="s">
        <v>240</v>
      </c>
      <c r="AM92" s="41"/>
      <c r="AN92" s="41" t="s">
        <v>1623</v>
      </c>
      <c r="AO92" s="42" t="s">
        <v>486</v>
      </c>
      <c r="AP92" s="42" t="s">
        <v>1624</v>
      </c>
      <c r="AQ92" s="42" t="s">
        <v>1625</v>
      </c>
      <c r="AR92" s="42" t="s">
        <v>1626</v>
      </c>
      <c r="AS92" s="42" t="s">
        <v>1627</v>
      </c>
      <c r="AT92" s="42"/>
      <c r="AU92" s="42" t="s">
        <v>1024</v>
      </c>
      <c r="AV92" s="42"/>
      <c r="AW92" s="42"/>
      <c r="AX92" s="42" t="s">
        <v>244</v>
      </c>
      <c r="AY92" s="42" t="s">
        <v>1624</v>
      </c>
      <c r="AZ92" s="42"/>
      <c r="BA92" s="43" t="s">
        <v>1211</v>
      </c>
      <c r="BB92" s="42" t="s">
        <v>1624</v>
      </c>
      <c r="BC92" s="27" t="s">
        <v>1628</v>
      </c>
      <c r="BD92" s="40" t="s">
        <v>251</v>
      </c>
      <c r="BE92" s="40" t="s">
        <v>1629</v>
      </c>
      <c r="BF92" s="40"/>
      <c r="BG92" s="40" t="s">
        <v>1240</v>
      </c>
      <c r="BH92" s="40" t="s">
        <v>108</v>
      </c>
      <c r="BI92" s="40"/>
      <c r="BJ92" s="40"/>
      <c r="BK92" s="40" t="s">
        <v>1630</v>
      </c>
      <c r="BL92" s="40" t="s">
        <v>322</v>
      </c>
      <c r="BM92" s="40" t="s">
        <v>1631</v>
      </c>
      <c r="BN92" s="40" t="s">
        <v>258</v>
      </c>
      <c r="BO92" s="40" t="s">
        <v>1632</v>
      </c>
      <c r="BP92" s="40" t="s">
        <v>1633</v>
      </c>
      <c r="BQ92" s="40" t="s">
        <v>1634</v>
      </c>
      <c r="BR92" s="40" t="s">
        <v>1634</v>
      </c>
      <c r="BS92" s="40"/>
      <c r="BT92" s="40"/>
      <c r="BU92" s="40"/>
      <c r="BV92" s="41"/>
      <c r="BW92" s="41" t="s">
        <v>1635</v>
      </c>
      <c r="BX92" s="41" t="s">
        <v>265</v>
      </c>
      <c r="BY92" s="41"/>
      <c r="BZ92" s="41" t="s">
        <v>1636</v>
      </c>
      <c r="CA92" s="25"/>
      <c r="CB92" s="41"/>
      <c r="CC92" s="41"/>
      <c r="CD92" s="25" t="s">
        <v>270</v>
      </c>
      <c r="CE92" s="25" t="s">
        <v>626</v>
      </c>
      <c r="CF92" s="41"/>
      <c r="CG92" s="41"/>
      <c r="CH92" s="41"/>
      <c r="CI92" s="41" t="s">
        <v>358</v>
      </c>
      <c r="CJ92" s="41"/>
      <c r="CK92" s="41" t="s">
        <v>984</v>
      </c>
      <c r="CL92" s="41"/>
      <c r="CM92" s="41" t="s">
        <v>244</v>
      </c>
      <c r="CN92" s="41"/>
      <c r="CO92" s="41" t="s">
        <v>1637</v>
      </c>
      <c r="CP92" s="41"/>
      <c r="CQ92" s="41"/>
      <c r="CR92" s="41"/>
      <c r="CS92" s="41" t="s">
        <v>365</v>
      </c>
      <c r="CT92" s="41"/>
      <c r="CU92" s="41" t="s">
        <v>244</v>
      </c>
    </row>
    <row r="93" spans="1:99" ht="50.1" customHeight="1">
      <c r="A93" s="26" t="s">
        <v>810</v>
      </c>
      <c r="B93" s="26" t="s">
        <v>1463</v>
      </c>
      <c r="C93" s="26" t="s">
        <v>1638</v>
      </c>
      <c r="D93" s="26"/>
      <c r="E93" s="26" t="s">
        <v>236</v>
      </c>
      <c r="F93" s="26" t="s">
        <v>1496</v>
      </c>
      <c r="G93" s="29">
        <f t="shared" si="2"/>
        <v>0</v>
      </c>
      <c r="H93" s="30">
        <v>0.75</v>
      </c>
      <c r="I93" s="31">
        <v>0.25</v>
      </c>
      <c r="J93" s="30">
        <v>1</v>
      </c>
      <c r="K93" s="31">
        <v>0</v>
      </c>
      <c r="L93" s="30">
        <v>0.3125</v>
      </c>
      <c r="M93" s="31">
        <v>0.6875</v>
      </c>
      <c r="N93" s="30">
        <v>1</v>
      </c>
      <c r="O93" s="31">
        <v>0</v>
      </c>
      <c r="P93" s="30">
        <v>0.9</v>
      </c>
      <c r="Q93" s="31">
        <v>0.1</v>
      </c>
      <c r="R93" s="30">
        <v>0</v>
      </c>
      <c r="S93" s="31">
        <v>1</v>
      </c>
      <c r="T93" s="33">
        <f t="shared" si="3"/>
        <v>0</v>
      </c>
      <c r="U93" s="32"/>
      <c r="V93" s="33"/>
      <c r="W93" s="32"/>
      <c r="X93" s="33"/>
      <c r="Y93" s="32"/>
      <c r="Z93" s="33"/>
      <c r="AA93" s="32"/>
      <c r="AB93" s="33"/>
      <c r="AC93" s="32"/>
      <c r="AD93" s="33"/>
      <c r="AE93" s="32"/>
      <c r="AF93" s="33"/>
      <c r="AG93" s="34"/>
      <c r="AH93" s="41" t="s">
        <v>123</v>
      </c>
      <c r="AI93" s="41" t="s">
        <v>1639</v>
      </c>
      <c r="AJ93" s="41" t="s">
        <v>1640</v>
      </c>
      <c r="AK93" s="41" t="s">
        <v>1640</v>
      </c>
      <c r="AL93" s="41" t="s">
        <v>1641</v>
      </c>
      <c r="AM93" s="41"/>
      <c r="AN93" s="41"/>
      <c r="AO93" s="42" t="s">
        <v>1642</v>
      </c>
      <c r="AP93" s="42" t="s">
        <v>1643</v>
      </c>
      <c r="AQ93" s="42" t="s">
        <v>188</v>
      </c>
      <c r="AR93" s="42" t="s">
        <v>186</v>
      </c>
      <c r="AS93" s="42" t="s">
        <v>1644</v>
      </c>
      <c r="AT93" s="42" t="s">
        <v>246</v>
      </c>
      <c r="AU93" s="42" t="s">
        <v>1645</v>
      </c>
      <c r="AV93" s="42"/>
      <c r="AW93" s="42"/>
      <c r="AX93" s="42" t="s">
        <v>1646</v>
      </c>
      <c r="AY93" s="42" t="s">
        <v>1643</v>
      </c>
      <c r="AZ93" s="42"/>
      <c r="BA93" s="43"/>
      <c r="BB93" s="42" t="s">
        <v>1643</v>
      </c>
      <c r="BC93" s="27" t="s">
        <v>1628</v>
      </c>
      <c r="BD93" s="40" t="s">
        <v>1647</v>
      </c>
      <c r="BE93" s="40" t="s">
        <v>1648</v>
      </c>
      <c r="BF93" s="40" t="s">
        <v>108</v>
      </c>
      <c r="BG93" s="40" t="s">
        <v>1052</v>
      </c>
      <c r="BH93" s="40" t="s">
        <v>108</v>
      </c>
      <c r="BI93" s="40" t="s">
        <v>1649</v>
      </c>
      <c r="BJ93" s="40" t="s">
        <v>108</v>
      </c>
      <c r="BK93" s="40" t="s">
        <v>615</v>
      </c>
      <c r="BL93" s="40" t="s">
        <v>322</v>
      </c>
      <c r="BM93" s="40" t="s">
        <v>1650</v>
      </c>
      <c r="BN93" s="40" t="s">
        <v>1651</v>
      </c>
      <c r="BO93" s="40" t="s">
        <v>1652</v>
      </c>
      <c r="BP93" s="40" t="s">
        <v>1653</v>
      </c>
      <c r="BQ93" s="40" t="s">
        <v>1654</v>
      </c>
      <c r="BR93" s="40" t="s">
        <v>1654</v>
      </c>
      <c r="BS93" s="40"/>
      <c r="BT93" s="40"/>
      <c r="BU93" s="40"/>
      <c r="BV93" s="41"/>
      <c r="BW93" s="41" t="s">
        <v>975</v>
      </c>
      <c r="BX93" s="41"/>
      <c r="BY93" s="41"/>
      <c r="BZ93" s="41"/>
      <c r="CA93" s="25" t="s">
        <v>1655</v>
      </c>
      <c r="CB93" s="41"/>
      <c r="CC93" s="41"/>
      <c r="CD93" s="25" t="s">
        <v>270</v>
      </c>
      <c r="CE93" s="25" t="s">
        <v>626</v>
      </c>
      <c r="CF93" s="41"/>
      <c r="CG93" s="41"/>
      <c r="CH93" s="41"/>
      <c r="CI93" s="41" t="s">
        <v>1268</v>
      </c>
      <c r="CJ93" s="41"/>
      <c r="CK93" s="41" t="s">
        <v>1656</v>
      </c>
      <c r="CL93" s="41" t="s">
        <v>1657</v>
      </c>
      <c r="CM93" s="41" t="s">
        <v>1596</v>
      </c>
      <c r="CN93" s="41"/>
      <c r="CO93" s="41" t="s">
        <v>1658</v>
      </c>
      <c r="CP93" s="41"/>
      <c r="CQ93" s="41" t="s">
        <v>1659</v>
      </c>
      <c r="CR93" s="41"/>
      <c r="CS93" s="41" t="s">
        <v>365</v>
      </c>
      <c r="CT93" s="41" t="s">
        <v>658</v>
      </c>
      <c r="CU93" s="41" t="s">
        <v>1596</v>
      </c>
    </row>
    <row r="94" spans="1:99" ht="50.1" customHeight="1">
      <c r="A94" s="26" t="s">
        <v>810</v>
      </c>
      <c r="B94" s="26" t="s">
        <v>1463</v>
      </c>
      <c r="C94" s="26" t="s">
        <v>1660</v>
      </c>
      <c r="D94" s="26"/>
      <c r="E94" s="26" t="s">
        <v>236</v>
      </c>
      <c r="F94" s="26" t="s">
        <v>1320</v>
      </c>
      <c r="G94" s="29">
        <f t="shared" si="2"/>
        <v>0</v>
      </c>
      <c r="H94" s="30">
        <v>0.77777777777777779</v>
      </c>
      <c r="I94" s="31">
        <v>0.22222222222222221</v>
      </c>
      <c r="J94" s="30">
        <v>0.8</v>
      </c>
      <c r="K94" s="31">
        <v>0.2</v>
      </c>
      <c r="L94" s="30">
        <v>0.36363636363636365</v>
      </c>
      <c r="M94" s="31">
        <v>0.63636363636363635</v>
      </c>
      <c r="N94" s="30">
        <v>0.5</v>
      </c>
      <c r="O94" s="31">
        <v>0.5</v>
      </c>
      <c r="P94" s="30">
        <v>1</v>
      </c>
      <c r="Q94" s="31">
        <v>0</v>
      </c>
      <c r="R94" s="30">
        <v>0.54545454545454541</v>
      </c>
      <c r="S94" s="31">
        <v>0.45454545454545453</v>
      </c>
      <c r="T94" s="33">
        <f t="shared" si="3"/>
        <v>0</v>
      </c>
      <c r="U94" s="32"/>
      <c r="V94" s="33"/>
      <c r="W94" s="32"/>
      <c r="X94" s="33"/>
      <c r="Y94" s="32"/>
      <c r="Z94" s="33"/>
      <c r="AA94" s="32"/>
      <c r="AB94" s="33"/>
      <c r="AC94" s="32"/>
      <c r="AD94" s="33"/>
      <c r="AE94" s="32"/>
      <c r="AF94" s="33"/>
      <c r="AG94" s="34"/>
      <c r="AH94" s="41" t="s">
        <v>1201</v>
      </c>
      <c r="AI94" s="41"/>
      <c r="AJ94" s="41" t="s">
        <v>1661</v>
      </c>
      <c r="AK94" s="41" t="s">
        <v>1661</v>
      </c>
      <c r="AL94" s="41" t="s">
        <v>1662</v>
      </c>
      <c r="AM94" s="41" t="s">
        <v>1663</v>
      </c>
      <c r="AN94" s="41" t="s">
        <v>1664</v>
      </c>
      <c r="AO94" s="42" t="s">
        <v>1665</v>
      </c>
      <c r="AP94" s="42" t="s">
        <v>1666</v>
      </c>
      <c r="AQ94" s="42" t="s">
        <v>1667</v>
      </c>
      <c r="AR94" s="42" t="s">
        <v>1668</v>
      </c>
      <c r="AS94" s="42" t="s">
        <v>1669</v>
      </c>
      <c r="AT94" s="42"/>
      <c r="AU94" s="42" t="s">
        <v>995</v>
      </c>
      <c r="AV94" s="42"/>
      <c r="AW94" s="42"/>
      <c r="AX94" s="42" t="s">
        <v>1670</v>
      </c>
      <c r="AY94" s="42" t="s">
        <v>1666</v>
      </c>
      <c r="AZ94" s="42"/>
      <c r="BA94" s="43" t="s">
        <v>1671</v>
      </c>
      <c r="BB94" s="42" t="s">
        <v>1666</v>
      </c>
      <c r="BC94" s="27"/>
      <c r="BD94" s="40"/>
      <c r="BE94" s="40" t="s">
        <v>1672</v>
      </c>
      <c r="BF94" s="40" t="s">
        <v>1673</v>
      </c>
      <c r="BG94" s="40" t="s">
        <v>1674</v>
      </c>
      <c r="BH94" s="40" t="s">
        <v>108</v>
      </c>
      <c r="BI94" s="40"/>
      <c r="BJ94" s="40" t="s">
        <v>1673</v>
      </c>
      <c r="BK94" s="40" t="s">
        <v>1675</v>
      </c>
      <c r="BL94" s="40" t="s">
        <v>1676</v>
      </c>
      <c r="BM94" s="40" t="s">
        <v>1677</v>
      </c>
      <c r="BN94" s="40" t="s">
        <v>1678</v>
      </c>
      <c r="BO94" s="40" t="s">
        <v>1679</v>
      </c>
      <c r="BP94" s="40" t="s">
        <v>1680</v>
      </c>
      <c r="BQ94" s="40" t="s">
        <v>1681</v>
      </c>
      <c r="BR94" s="40" t="s">
        <v>1681</v>
      </c>
      <c r="BS94" s="40"/>
      <c r="BT94" s="40"/>
      <c r="BU94" s="40"/>
      <c r="BV94" s="41"/>
      <c r="BW94" s="41" t="s">
        <v>1682</v>
      </c>
      <c r="BX94" s="41"/>
      <c r="BY94" s="41"/>
      <c r="BZ94" s="41" t="s">
        <v>1683</v>
      </c>
      <c r="CA94" s="25" t="s">
        <v>1684</v>
      </c>
      <c r="CB94" s="41" t="s">
        <v>1685</v>
      </c>
      <c r="CC94" s="41"/>
      <c r="CD94" s="25" t="s">
        <v>473</v>
      </c>
      <c r="CE94" s="25" t="s">
        <v>783</v>
      </c>
      <c r="CF94" s="41" t="s">
        <v>1151</v>
      </c>
      <c r="CG94" s="41" t="s">
        <v>1686</v>
      </c>
      <c r="CH94" s="41"/>
      <c r="CI94" s="41" t="s">
        <v>358</v>
      </c>
      <c r="CJ94" s="41"/>
      <c r="CK94" s="41" t="s">
        <v>1687</v>
      </c>
      <c r="CL94" s="41" t="s">
        <v>1688</v>
      </c>
      <c r="CM94" s="41"/>
      <c r="CN94" s="41"/>
      <c r="CO94" s="41" t="s">
        <v>146</v>
      </c>
      <c r="CP94" s="41"/>
      <c r="CQ94" s="41" t="s">
        <v>1689</v>
      </c>
      <c r="CR94" s="41"/>
      <c r="CS94" s="41" t="s">
        <v>1690</v>
      </c>
      <c r="CT94" s="41" t="s">
        <v>1691</v>
      </c>
      <c r="CU94" s="41"/>
    </row>
    <row r="95" spans="1:99" ht="50.1" customHeight="1">
      <c r="A95" s="26" t="s">
        <v>810</v>
      </c>
      <c r="B95" s="26" t="s">
        <v>1463</v>
      </c>
      <c r="C95" s="26" t="s">
        <v>1692</v>
      </c>
      <c r="D95" s="26"/>
      <c r="E95" s="26" t="s">
        <v>236</v>
      </c>
      <c r="F95" s="26" t="s">
        <v>448</v>
      </c>
      <c r="G95" s="29">
        <f t="shared" si="2"/>
        <v>0</v>
      </c>
      <c r="H95" s="30">
        <v>0.94117647058823528</v>
      </c>
      <c r="I95" s="31">
        <v>5.8823529411764705E-2</v>
      </c>
      <c r="J95" s="30">
        <v>0.66666666666666663</v>
      </c>
      <c r="K95" s="31">
        <v>0.33333333333333331</v>
      </c>
      <c r="L95" s="30">
        <v>0</v>
      </c>
      <c r="M95" s="31">
        <v>1</v>
      </c>
      <c r="N95" s="30">
        <v>0</v>
      </c>
      <c r="O95" s="31">
        <v>1</v>
      </c>
      <c r="P95" s="30">
        <v>1</v>
      </c>
      <c r="Q95" s="31">
        <v>0</v>
      </c>
      <c r="R95" s="30">
        <v>0.33333333333333331</v>
      </c>
      <c r="S95" s="31">
        <v>0.66666666666666663</v>
      </c>
      <c r="T95" s="33">
        <f t="shared" si="3"/>
        <v>0</v>
      </c>
      <c r="U95" s="32"/>
      <c r="V95" s="33"/>
      <c r="W95" s="32"/>
      <c r="X95" s="33"/>
      <c r="Y95" s="32"/>
      <c r="Z95" s="33"/>
      <c r="AA95" s="32"/>
      <c r="AB95" s="33"/>
      <c r="AC95" s="32"/>
      <c r="AD95" s="33"/>
      <c r="AE95" s="32"/>
      <c r="AF95" s="33"/>
      <c r="AG95" s="34"/>
      <c r="AH95" s="41" t="s">
        <v>123</v>
      </c>
      <c r="AI95" s="41"/>
      <c r="AJ95" s="41"/>
      <c r="AK95" s="41"/>
      <c r="AL95" s="41" t="s">
        <v>185</v>
      </c>
      <c r="AM95" s="41"/>
      <c r="AN95" s="41"/>
      <c r="AO95" s="42" t="s">
        <v>186</v>
      </c>
      <c r="AP95" s="42" t="s">
        <v>394</v>
      </c>
      <c r="AQ95" s="42" t="s">
        <v>646</v>
      </c>
      <c r="AR95" s="42" t="s">
        <v>454</v>
      </c>
      <c r="AS95" s="42"/>
      <c r="AT95" s="42"/>
      <c r="AU95" s="42" t="s">
        <v>995</v>
      </c>
      <c r="AV95" s="42"/>
      <c r="AW95" s="42"/>
      <c r="AX95" s="42"/>
      <c r="AY95" s="42" t="s">
        <v>394</v>
      </c>
      <c r="AZ95" s="42"/>
      <c r="BA95" s="43" t="s">
        <v>1693</v>
      </c>
      <c r="BB95" s="42" t="s">
        <v>394</v>
      </c>
      <c r="BC95" s="27"/>
      <c r="BD95" s="40"/>
      <c r="BE95" s="40"/>
      <c r="BF95" s="40"/>
      <c r="BG95" s="40"/>
      <c r="BH95" s="40"/>
      <c r="BI95" s="40"/>
      <c r="BJ95" s="40"/>
      <c r="BK95" s="40"/>
      <c r="BL95" s="40" t="s">
        <v>1694</v>
      </c>
      <c r="BM95" s="40" t="s">
        <v>1695</v>
      </c>
      <c r="BN95" s="40"/>
      <c r="BO95" s="40"/>
      <c r="BP95" s="40"/>
      <c r="BQ95" s="40"/>
      <c r="BR95" s="40"/>
      <c r="BS95" s="40"/>
      <c r="BT95" s="40"/>
      <c r="BU95" s="40"/>
      <c r="BV95" s="41"/>
      <c r="BW95" s="41" t="s">
        <v>1696</v>
      </c>
      <c r="BX95" s="41"/>
      <c r="BY95" s="41"/>
      <c r="BZ95" s="41" t="s">
        <v>1697</v>
      </c>
      <c r="CA95" s="25" t="s">
        <v>1698</v>
      </c>
      <c r="CB95" s="41" t="s">
        <v>1699</v>
      </c>
      <c r="CC95" s="41"/>
      <c r="CD95" s="25" t="s">
        <v>270</v>
      </c>
      <c r="CE95" s="25" t="s">
        <v>783</v>
      </c>
      <c r="CF95" s="41"/>
      <c r="CG95" s="41" t="s">
        <v>1700</v>
      </c>
      <c r="CH95" s="41"/>
      <c r="CI95" s="41"/>
      <c r="CJ95" s="41"/>
      <c r="CK95" s="41" t="s">
        <v>1701</v>
      </c>
      <c r="CL95" s="41"/>
      <c r="CM95" s="41" t="s">
        <v>719</v>
      </c>
      <c r="CN95" s="41"/>
      <c r="CO95" s="41" t="s">
        <v>146</v>
      </c>
      <c r="CP95" s="41"/>
      <c r="CQ95" s="41"/>
      <c r="CR95" s="41"/>
      <c r="CS95" s="41" t="s">
        <v>1702</v>
      </c>
      <c r="CT95" s="41"/>
      <c r="CU95" s="41" t="s">
        <v>719</v>
      </c>
    </row>
    <row r="96" spans="1:99" ht="50.1" customHeight="1">
      <c r="A96" s="26" t="s">
        <v>810</v>
      </c>
      <c r="B96" s="26" t="s">
        <v>1463</v>
      </c>
      <c r="C96" s="26" t="s">
        <v>1703</v>
      </c>
      <c r="D96" s="26"/>
      <c r="E96" s="26" t="s">
        <v>330</v>
      </c>
      <c r="F96" s="26" t="s">
        <v>1496</v>
      </c>
      <c r="G96" s="29">
        <f t="shared" si="2"/>
        <v>0</v>
      </c>
      <c r="H96" s="30">
        <v>0.9285714285714286</v>
      </c>
      <c r="I96" s="31">
        <v>7.1428571428571425E-2</v>
      </c>
      <c r="J96" s="30">
        <v>0.8</v>
      </c>
      <c r="K96" s="31">
        <v>0.2</v>
      </c>
      <c r="L96" s="30">
        <v>0.15384615384615385</v>
      </c>
      <c r="M96" s="31">
        <v>0.84615384615384615</v>
      </c>
      <c r="N96" s="30">
        <v>1</v>
      </c>
      <c r="O96" s="31">
        <v>0</v>
      </c>
      <c r="P96" s="30">
        <v>1</v>
      </c>
      <c r="Q96" s="31">
        <v>0</v>
      </c>
      <c r="R96" s="30">
        <v>0.2857142857142857</v>
      </c>
      <c r="S96" s="31">
        <v>0.7142857142857143</v>
      </c>
      <c r="T96" s="33">
        <f t="shared" si="3"/>
        <v>0</v>
      </c>
      <c r="U96" s="32"/>
      <c r="V96" s="33"/>
      <c r="W96" s="32"/>
      <c r="X96" s="33"/>
      <c r="Y96" s="32"/>
      <c r="Z96" s="33"/>
      <c r="AA96" s="32"/>
      <c r="AB96" s="33"/>
      <c r="AC96" s="32"/>
      <c r="AD96" s="33"/>
      <c r="AE96" s="32"/>
      <c r="AF96" s="33"/>
      <c r="AG96" s="34"/>
      <c r="AH96" s="41" t="s">
        <v>1064</v>
      </c>
      <c r="AI96" s="41" t="s">
        <v>1704</v>
      </c>
      <c r="AJ96" s="41" t="s">
        <v>1705</v>
      </c>
      <c r="AK96" s="41" t="s">
        <v>1705</v>
      </c>
      <c r="AL96" s="41" t="s">
        <v>185</v>
      </c>
      <c r="AM96" s="41"/>
      <c r="AN96" s="41" t="s">
        <v>1706</v>
      </c>
      <c r="AO96" s="42" t="s">
        <v>771</v>
      </c>
      <c r="AP96" s="42" t="s">
        <v>286</v>
      </c>
      <c r="AQ96" s="42" t="s">
        <v>1707</v>
      </c>
      <c r="AR96" s="42" t="s">
        <v>1626</v>
      </c>
      <c r="AS96" s="42" t="s">
        <v>1708</v>
      </c>
      <c r="AT96" s="42"/>
      <c r="AU96" s="42" t="s">
        <v>1709</v>
      </c>
      <c r="AV96" s="42"/>
      <c r="AW96" s="42" t="s">
        <v>1710</v>
      </c>
      <c r="AX96" s="42" t="s">
        <v>244</v>
      </c>
      <c r="AY96" s="42" t="s">
        <v>286</v>
      </c>
      <c r="AZ96" s="42" t="s">
        <v>1711</v>
      </c>
      <c r="BA96" s="43"/>
      <c r="BB96" s="42" t="s">
        <v>286</v>
      </c>
      <c r="BC96" s="27" t="s">
        <v>1628</v>
      </c>
      <c r="BD96" s="40" t="s">
        <v>1647</v>
      </c>
      <c r="BE96" s="40" t="s">
        <v>1712</v>
      </c>
      <c r="BF96" s="40" t="s">
        <v>1713</v>
      </c>
      <c r="BG96" s="40" t="s">
        <v>241</v>
      </c>
      <c r="BH96" s="40"/>
      <c r="BI96" s="40" t="s">
        <v>1714</v>
      </c>
      <c r="BJ96" s="40" t="s">
        <v>1713</v>
      </c>
      <c r="BK96" s="40" t="s">
        <v>1715</v>
      </c>
      <c r="BL96" s="40" t="s">
        <v>1716</v>
      </c>
      <c r="BM96" s="40" t="s">
        <v>1717</v>
      </c>
      <c r="BN96" s="40" t="s">
        <v>1718</v>
      </c>
      <c r="BO96" s="40" t="s">
        <v>1719</v>
      </c>
      <c r="BP96" s="40" t="s">
        <v>1653</v>
      </c>
      <c r="BQ96" s="40" t="s">
        <v>1699</v>
      </c>
      <c r="BR96" s="40" t="s">
        <v>1699</v>
      </c>
      <c r="BS96" s="40"/>
      <c r="BT96" s="40"/>
      <c r="BU96" s="40"/>
      <c r="BV96" s="41"/>
      <c r="BW96" s="41" t="s">
        <v>1720</v>
      </c>
      <c r="BX96" s="41"/>
      <c r="BY96" s="41"/>
      <c r="BZ96" s="41" t="s">
        <v>1721</v>
      </c>
      <c r="CA96" s="25"/>
      <c r="CB96" s="41" t="s">
        <v>1722</v>
      </c>
      <c r="CC96" s="41"/>
      <c r="CD96" s="25" t="s">
        <v>270</v>
      </c>
      <c r="CE96" s="25" t="s">
        <v>626</v>
      </c>
      <c r="CF96" s="41" t="s">
        <v>1723</v>
      </c>
      <c r="CG96" s="41" t="s">
        <v>1724</v>
      </c>
      <c r="CH96" s="41"/>
      <c r="CI96" s="41" t="s">
        <v>358</v>
      </c>
      <c r="CJ96" s="41"/>
      <c r="CK96" s="41" t="s">
        <v>1725</v>
      </c>
      <c r="CL96" s="41" t="s">
        <v>1726</v>
      </c>
      <c r="CM96" s="41" t="s">
        <v>920</v>
      </c>
      <c r="CN96" s="41"/>
      <c r="CO96" s="41" t="s">
        <v>1727</v>
      </c>
      <c r="CP96" s="41"/>
      <c r="CQ96" s="41" t="s">
        <v>1728</v>
      </c>
      <c r="CR96" s="41"/>
      <c r="CS96" s="41" t="s">
        <v>1729</v>
      </c>
      <c r="CT96" s="41" t="s">
        <v>658</v>
      </c>
      <c r="CU96" s="41" t="s">
        <v>920</v>
      </c>
    </row>
    <row r="97" spans="1:99" ht="50.1" customHeight="1">
      <c r="A97" s="26" t="s">
        <v>810</v>
      </c>
      <c r="B97" s="26" t="s">
        <v>1463</v>
      </c>
      <c r="C97" s="26" t="s">
        <v>1730</v>
      </c>
      <c r="D97" s="26"/>
      <c r="E97" s="26" t="s">
        <v>330</v>
      </c>
      <c r="F97" s="26" t="s">
        <v>237</v>
      </c>
      <c r="G97" s="29">
        <f t="shared" si="2"/>
        <v>0</v>
      </c>
      <c r="H97" s="30">
        <v>1</v>
      </c>
      <c r="I97" s="31">
        <v>0</v>
      </c>
      <c r="J97" s="30">
        <v>1</v>
      </c>
      <c r="K97" s="31">
        <v>0</v>
      </c>
      <c r="L97" s="30">
        <v>0.5</v>
      </c>
      <c r="M97" s="31">
        <v>0.5</v>
      </c>
      <c r="N97" s="30">
        <v>1</v>
      </c>
      <c r="O97" s="31">
        <v>0</v>
      </c>
      <c r="P97" s="30">
        <v>1</v>
      </c>
      <c r="Q97" s="31">
        <v>0</v>
      </c>
      <c r="R97" s="30">
        <v>1</v>
      </c>
      <c r="S97" s="31">
        <v>0</v>
      </c>
      <c r="T97" s="33">
        <f t="shared" si="3"/>
        <v>0</v>
      </c>
      <c r="U97" s="32"/>
      <c r="V97" s="33"/>
      <c r="W97" s="32"/>
      <c r="X97" s="33"/>
      <c r="Y97" s="32"/>
      <c r="Z97" s="33"/>
      <c r="AA97" s="32"/>
      <c r="AB97" s="33"/>
      <c r="AC97" s="32"/>
      <c r="AD97" s="33"/>
      <c r="AE97" s="32"/>
      <c r="AF97" s="33"/>
      <c r="AG97" s="34"/>
      <c r="AH97" s="41" t="s">
        <v>123</v>
      </c>
      <c r="AI97" s="41"/>
      <c r="AJ97" s="41" t="s">
        <v>1731</v>
      </c>
      <c r="AK97" s="41" t="s">
        <v>1731</v>
      </c>
      <c r="AL97" s="41" t="s">
        <v>1732</v>
      </c>
      <c r="AM97" s="41" t="s">
        <v>1733</v>
      </c>
      <c r="AN97" s="41"/>
      <c r="AO97" s="42" t="s">
        <v>186</v>
      </c>
      <c r="AP97" s="42" t="s">
        <v>372</v>
      </c>
      <c r="AQ97" s="42" t="s">
        <v>188</v>
      </c>
      <c r="AR97" s="42" t="s">
        <v>186</v>
      </c>
      <c r="AS97" s="42" t="s">
        <v>167</v>
      </c>
      <c r="AT97" s="42"/>
      <c r="AU97" s="42" t="s">
        <v>838</v>
      </c>
      <c r="AV97" s="42"/>
      <c r="AW97" s="42"/>
      <c r="AX97" s="42" t="s">
        <v>708</v>
      </c>
      <c r="AY97" s="42" t="s">
        <v>372</v>
      </c>
      <c r="AZ97" s="42"/>
      <c r="BA97" s="43"/>
      <c r="BB97" s="42" t="s">
        <v>372</v>
      </c>
      <c r="BC97" s="27"/>
      <c r="BD97" s="40" t="s">
        <v>1070</v>
      </c>
      <c r="BE97" s="40" t="s">
        <v>214</v>
      </c>
      <c r="BF97" s="40" t="s">
        <v>1734</v>
      </c>
      <c r="BG97" s="40" t="s">
        <v>1735</v>
      </c>
      <c r="BH97" s="40" t="s">
        <v>217</v>
      </c>
      <c r="BI97" s="40" t="s">
        <v>218</v>
      </c>
      <c r="BJ97" s="40" t="s">
        <v>1734</v>
      </c>
      <c r="BK97" s="40"/>
      <c r="BL97" s="40" t="s">
        <v>1736</v>
      </c>
      <c r="BM97" s="40" t="s">
        <v>379</v>
      </c>
      <c r="BN97" s="40" t="s">
        <v>1737</v>
      </c>
      <c r="BO97" s="40" t="s">
        <v>1738</v>
      </c>
      <c r="BP97" s="40" t="s">
        <v>1611</v>
      </c>
      <c r="BQ97" s="40" t="s">
        <v>1739</v>
      </c>
      <c r="BR97" s="40" t="s">
        <v>1739</v>
      </c>
      <c r="BS97" s="40"/>
      <c r="BT97" s="40"/>
      <c r="BU97" s="40"/>
      <c r="BV97" s="41"/>
      <c r="BW97" s="41" t="s">
        <v>1740</v>
      </c>
      <c r="BX97" s="41"/>
      <c r="BY97" s="41"/>
      <c r="BZ97" s="41"/>
      <c r="CA97" s="25"/>
      <c r="CB97" s="41" t="s">
        <v>1741</v>
      </c>
      <c r="CC97" s="41"/>
      <c r="CD97" s="25"/>
      <c r="CE97" s="25" t="s">
        <v>783</v>
      </c>
      <c r="CF97" s="41"/>
      <c r="CG97" s="41"/>
      <c r="CH97" s="41"/>
      <c r="CI97" s="41"/>
      <c r="CJ97" s="41"/>
      <c r="CK97" s="41" t="s">
        <v>1742</v>
      </c>
      <c r="CL97" s="41" t="s">
        <v>1743</v>
      </c>
      <c r="CM97" s="41" t="s">
        <v>1744</v>
      </c>
      <c r="CN97" s="41"/>
      <c r="CO97" s="41" t="s">
        <v>1745</v>
      </c>
      <c r="CP97" s="41"/>
      <c r="CQ97" s="41" t="s">
        <v>391</v>
      </c>
      <c r="CR97" s="41"/>
      <c r="CS97" s="41" t="s">
        <v>365</v>
      </c>
      <c r="CT97" s="41" t="s">
        <v>1366</v>
      </c>
      <c r="CU97" s="41" t="s">
        <v>1744</v>
      </c>
    </row>
    <row r="98" spans="1:99" ht="50.1" customHeight="1">
      <c r="A98" s="26" t="s">
        <v>810</v>
      </c>
      <c r="B98" s="26" t="s">
        <v>1463</v>
      </c>
      <c r="C98" s="26" t="s">
        <v>1746</v>
      </c>
      <c r="D98" s="26"/>
      <c r="E98" s="26" t="s">
        <v>754</v>
      </c>
      <c r="F98" s="26" t="s">
        <v>427</v>
      </c>
      <c r="G98" s="29">
        <f t="shared" si="2"/>
        <v>0</v>
      </c>
      <c r="H98" s="30">
        <v>1</v>
      </c>
      <c r="I98" s="31">
        <v>0</v>
      </c>
      <c r="J98" s="30">
        <v>1</v>
      </c>
      <c r="K98" s="31">
        <v>0</v>
      </c>
      <c r="L98" s="30">
        <v>1</v>
      </c>
      <c r="M98" s="31">
        <v>0</v>
      </c>
      <c r="N98" s="30">
        <v>1</v>
      </c>
      <c r="O98" s="31">
        <v>0</v>
      </c>
      <c r="P98" s="30">
        <v>1</v>
      </c>
      <c r="Q98" s="31">
        <v>0</v>
      </c>
      <c r="R98" s="30">
        <v>1</v>
      </c>
      <c r="S98" s="31">
        <v>0</v>
      </c>
      <c r="T98" s="33">
        <f t="shared" si="3"/>
        <v>0</v>
      </c>
      <c r="U98" s="32"/>
      <c r="V98" s="33"/>
      <c r="W98" s="32"/>
      <c r="X98" s="33"/>
      <c r="Y98" s="32"/>
      <c r="Z98" s="33"/>
      <c r="AA98" s="32"/>
      <c r="AB98" s="33"/>
      <c r="AC98" s="32"/>
      <c r="AD98" s="33"/>
      <c r="AE98" s="32"/>
      <c r="AF98" s="33"/>
      <c r="AG98" s="34"/>
      <c r="AH98" s="41" t="s">
        <v>123</v>
      </c>
      <c r="AI98" s="41"/>
      <c r="AJ98" s="41"/>
      <c r="AK98" s="41" t="s">
        <v>1747</v>
      </c>
      <c r="AL98" s="41" t="s">
        <v>568</v>
      </c>
      <c r="AM98" s="41"/>
      <c r="AN98" s="41"/>
      <c r="AO98" s="42" t="s">
        <v>1748</v>
      </c>
      <c r="AP98" s="42" t="s">
        <v>1087</v>
      </c>
      <c r="AQ98" s="42" t="s">
        <v>188</v>
      </c>
      <c r="AR98" s="42" t="s">
        <v>1749</v>
      </c>
      <c r="AS98" s="42" t="s">
        <v>1750</v>
      </c>
      <c r="AT98" s="42" t="s">
        <v>1751</v>
      </c>
      <c r="AU98" s="42" t="s">
        <v>1752</v>
      </c>
      <c r="AV98" s="42"/>
      <c r="AW98" s="42" t="s">
        <v>1753</v>
      </c>
      <c r="AX98" s="42"/>
      <c r="AY98" s="42" t="s">
        <v>1087</v>
      </c>
      <c r="AZ98" s="42" t="s">
        <v>1754</v>
      </c>
      <c r="BA98" s="43" t="s">
        <v>1755</v>
      </c>
      <c r="BB98" s="42" t="s">
        <v>1087</v>
      </c>
      <c r="BC98" s="27" t="s">
        <v>1756</v>
      </c>
      <c r="BD98" s="40"/>
      <c r="BE98" s="40" t="s">
        <v>1757</v>
      </c>
      <c r="BF98" s="40"/>
      <c r="BG98" s="40"/>
      <c r="BH98" s="40" t="s">
        <v>108</v>
      </c>
      <c r="BI98" s="40"/>
      <c r="BJ98" s="40"/>
      <c r="BK98" s="40" t="s">
        <v>1758</v>
      </c>
      <c r="BL98" s="40" t="s">
        <v>1759</v>
      </c>
      <c r="BM98" s="40" t="s">
        <v>1760</v>
      </c>
      <c r="BN98" s="40"/>
      <c r="BO98" s="40" t="s">
        <v>1761</v>
      </c>
      <c r="BP98" s="40" t="s">
        <v>1762</v>
      </c>
      <c r="BQ98" s="40"/>
      <c r="BR98" s="40"/>
      <c r="BS98" s="40"/>
      <c r="BT98" s="40"/>
      <c r="BU98" s="40"/>
      <c r="BV98" s="41"/>
      <c r="BW98" s="41" t="s">
        <v>1763</v>
      </c>
      <c r="BX98" s="41"/>
      <c r="BY98" s="41"/>
      <c r="BZ98" s="41" t="s">
        <v>1764</v>
      </c>
      <c r="CA98" s="25" t="s">
        <v>1765</v>
      </c>
      <c r="CB98" s="41" t="s">
        <v>1766</v>
      </c>
      <c r="CC98" s="41"/>
      <c r="CD98" s="25" t="s">
        <v>270</v>
      </c>
      <c r="CE98" s="25" t="s">
        <v>626</v>
      </c>
      <c r="CF98" s="41" t="s">
        <v>1767</v>
      </c>
      <c r="CG98" s="41"/>
      <c r="CH98" s="41"/>
      <c r="CI98" s="41" t="s">
        <v>358</v>
      </c>
      <c r="CJ98" s="41"/>
      <c r="CK98" s="41" t="s">
        <v>265</v>
      </c>
      <c r="CL98" s="41" t="s">
        <v>1768</v>
      </c>
      <c r="CM98" s="41" t="s">
        <v>1769</v>
      </c>
      <c r="CN98" s="41"/>
      <c r="CO98" s="41" t="s">
        <v>1770</v>
      </c>
      <c r="CP98" s="41" t="s">
        <v>1771</v>
      </c>
      <c r="CQ98" s="41" t="s">
        <v>1772</v>
      </c>
      <c r="CR98" s="41"/>
      <c r="CS98" s="41" t="s">
        <v>1773</v>
      </c>
      <c r="CT98" s="41" t="s">
        <v>658</v>
      </c>
      <c r="CU98" s="41" t="s">
        <v>1769</v>
      </c>
    </row>
    <row r="99" spans="1:99" ht="50.1" customHeight="1">
      <c r="A99" s="26" t="s">
        <v>810</v>
      </c>
      <c r="B99" s="26" t="s">
        <v>1463</v>
      </c>
      <c r="C99" s="26" t="s">
        <v>1774</v>
      </c>
      <c r="D99" s="26"/>
      <c r="E99" s="26" t="s">
        <v>754</v>
      </c>
      <c r="F99" s="26" t="s">
        <v>1320</v>
      </c>
      <c r="G99" s="29">
        <f t="shared" si="2"/>
        <v>0</v>
      </c>
      <c r="H99" s="30">
        <v>1</v>
      </c>
      <c r="I99" s="31">
        <v>0</v>
      </c>
      <c r="J99" s="30">
        <v>0.75</v>
      </c>
      <c r="K99" s="31">
        <v>0.25</v>
      </c>
      <c r="L99" s="30">
        <v>0.25</v>
      </c>
      <c r="M99" s="31">
        <v>0.75</v>
      </c>
      <c r="N99" s="30">
        <v>0</v>
      </c>
      <c r="O99" s="31">
        <v>1</v>
      </c>
      <c r="P99" s="30"/>
      <c r="Q99" s="31"/>
      <c r="R99" s="30">
        <v>0.5</v>
      </c>
      <c r="S99" s="31">
        <v>0.5</v>
      </c>
      <c r="T99" s="33">
        <f t="shared" si="3"/>
        <v>0</v>
      </c>
      <c r="U99" s="32"/>
      <c r="V99" s="33"/>
      <c r="W99" s="32"/>
      <c r="X99" s="33"/>
      <c r="Y99" s="32"/>
      <c r="Z99" s="33"/>
      <c r="AA99" s="32"/>
      <c r="AB99" s="33"/>
      <c r="AC99" s="32"/>
      <c r="AD99" s="33"/>
      <c r="AE99" s="32"/>
      <c r="AF99" s="33"/>
      <c r="AG99" s="34"/>
      <c r="AH99" s="41" t="s">
        <v>1201</v>
      </c>
      <c r="AI99" s="41"/>
      <c r="AJ99" s="41" t="s">
        <v>1775</v>
      </c>
      <c r="AK99" s="41" t="s">
        <v>1775</v>
      </c>
      <c r="AL99" s="41" t="s">
        <v>1776</v>
      </c>
      <c r="AM99" s="41" t="s">
        <v>1777</v>
      </c>
      <c r="AN99" s="41" t="s">
        <v>1778</v>
      </c>
      <c r="AO99" s="42" t="s">
        <v>293</v>
      </c>
      <c r="AP99" s="42" t="s">
        <v>1779</v>
      </c>
      <c r="AQ99" s="42" t="s">
        <v>321</v>
      </c>
      <c r="AR99" s="42" t="s">
        <v>454</v>
      </c>
      <c r="AS99" s="42" t="s">
        <v>1780</v>
      </c>
      <c r="AT99" s="42" t="s">
        <v>1781</v>
      </c>
      <c r="AU99" s="42" t="s">
        <v>1782</v>
      </c>
      <c r="AV99" s="42"/>
      <c r="AW99" s="42" t="s">
        <v>1783</v>
      </c>
      <c r="AX99" s="42" t="s">
        <v>1784</v>
      </c>
      <c r="AY99" s="42" t="s">
        <v>1779</v>
      </c>
      <c r="AZ99" s="42"/>
      <c r="BA99" s="43" t="s">
        <v>1785</v>
      </c>
      <c r="BB99" s="42" t="s">
        <v>1779</v>
      </c>
      <c r="BC99" s="27" t="s">
        <v>1786</v>
      </c>
      <c r="BD99" s="40" t="s">
        <v>1787</v>
      </c>
      <c r="BE99" s="40" t="s">
        <v>384</v>
      </c>
      <c r="BF99" s="40" t="s">
        <v>1788</v>
      </c>
      <c r="BG99" s="40" t="s">
        <v>1789</v>
      </c>
      <c r="BH99" s="40" t="s">
        <v>108</v>
      </c>
      <c r="BI99" s="40" t="s">
        <v>806</v>
      </c>
      <c r="BJ99" s="40" t="s">
        <v>1788</v>
      </c>
      <c r="BK99" s="40" t="s">
        <v>1790</v>
      </c>
      <c r="BL99" s="40" t="s">
        <v>1791</v>
      </c>
      <c r="BM99" s="40" t="s">
        <v>1792</v>
      </c>
      <c r="BN99" s="40" t="s">
        <v>1609</v>
      </c>
      <c r="BO99" s="40" t="s">
        <v>1793</v>
      </c>
      <c r="BP99" s="40" t="s">
        <v>1794</v>
      </c>
      <c r="BQ99" s="40" t="s">
        <v>1795</v>
      </c>
      <c r="BR99" s="40" t="s">
        <v>1795</v>
      </c>
      <c r="BS99" s="40"/>
      <c r="BT99" s="40"/>
      <c r="BU99" s="40" t="s">
        <v>1796</v>
      </c>
      <c r="BV99" s="41"/>
      <c r="BW99" s="41" t="s">
        <v>1797</v>
      </c>
      <c r="BX99" s="41"/>
      <c r="BY99" s="41"/>
      <c r="BZ99" s="41" t="s">
        <v>1798</v>
      </c>
      <c r="CA99" s="25" t="s">
        <v>1799</v>
      </c>
      <c r="CB99" s="41" t="s">
        <v>1800</v>
      </c>
      <c r="CC99" s="41"/>
      <c r="CD99" s="25" t="s">
        <v>270</v>
      </c>
      <c r="CE99" s="25" t="s">
        <v>626</v>
      </c>
      <c r="CF99" s="41" t="s">
        <v>1801</v>
      </c>
      <c r="CG99" s="41" t="s">
        <v>1802</v>
      </c>
      <c r="CH99" s="41" t="s">
        <v>1803</v>
      </c>
      <c r="CI99" s="41" t="s">
        <v>1804</v>
      </c>
      <c r="CJ99" s="41" t="s">
        <v>308</v>
      </c>
      <c r="CK99" s="41" t="s">
        <v>371</v>
      </c>
      <c r="CL99" s="41"/>
      <c r="CM99" s="41"/>
      <c r="CN99" s="41"/>
      <c r="CO99" s="41" t="s">
        <v>146</v>
      </c>
      <c r="CP99" s="41"/>
      <c r="CQ99" s="41"/>
      <c r="CR99" s="41"/>
      <c r="CS99" s="41" t="s">
        <v>183</v>
      </c>
      <c r="CT99" s="41" t="s">
        <v>658</v>
      </c>
      <c r="CU99" s="41"/>
    </row>
    <row r="100" spans="1:99" ht="50.1" customHeight="1">
      <c r="A100" s="26" t="s">
        <v>810</v>
      </c>
      <c r="B100" s="26" t="s">
        <v>1463</v>
      </c>
      <c r="C100" s="26" t="s">
        <v>1805</v>
      </c>
      <c r="D100" s="26"/>
      <c r="E100" s="26" t="s">
        <v>414</v>
      </c>
      <c r="F100" s="26" t="s">
        <v>727</v>
      </c>
      <c r="G100" s="29">
        <f t="shared" si="2"/>
        <v>0</v>
      </c>
      <c r="H100" s="30">
        <v>0.5714285714285714</v>
      </c>
      <c r="I100" s="31">
        <v>0.42857142857142855</v>
      </c>
      <c r="J100" s="30">
        <v>1</v>
      </c>
      <c r="K100" s="31">
        <v>0</v>
      </c>
      <c r="L100" s="30">
        <v>0</v>
      </c>
      <c r="M100" s="31">
        <v>1</v>
      </c>
      <c r="N100" s="30">
        <v>0.5714285714285714</v>
      </c>
      <c r="O100" s="31">
        <v>0.42857142857142855</v>
      </c>
      <c r="P100" s="30">
        <v>1</v>
      </c>
      <c r="Q100" s="31">
        <v>0</v>
      </c>
      <c r="R100" s="30">
        <v>0</v>
      </c>
      <c r="S100" s="31">
        <v>1</v>
      </c>
      <c r="T100" s="33">
        <f t="shared" si="3"/>
        <v>0</v>
      </c>
      <c r="U100" s="32"/>
      <c r="V100" s="33"/>
      <c r="W100" s="32"/>
      <c r="X100" s="33"/>
      <c r="Y100" s="32"/>
      <c r="Z100" s="33"/>
      <c r="AA100" s="32"/>
      <c r="AB100" s="33"/>
      <c r="AC100" s="32"/>
      <c r="AD100" s="33"/>
      <c r="AE100" s="32"/>
      <c r="AF100" s="33"/>
      <c r="AG100" s="34"/>
      <c r="AH100" s="41" t="s">
        <v>123</v>
      </c>
      <c r="AI100" s="41"/>
      <c r="AJ100" s="41"/>
      <c r="AK100" s="41" t="s">
        <v>1806</v>
      </c>
      <c r="AL100" s="41" t="s">
        <v>1807</v>
      </c>
      <c r="AM100" s="41"/>
      <c r="AN100" s="41"/>
      <c r="AO100" s="42" t="s">
        <v>186</v>
      </c>
      <c r="AP100" s="42" t="s">
        <v>1808</v>
      </c>
      <c r="AQ100" s="42" t="s">
        <v>188</v>
      </c>
      <c r="AR100" s="42" t="s">
        <v>186</v>
      </c>
      <c r="AS100" s="42"/>
      <c r="AT100" s="42"/>
      <c r="AU100" s="42" t="s">
        <v>1809</v>
      </c>
      <c r="AV100" s="42"/>
      <c r="AW100" s="42"/>
      <c r="AX100" s="42"/>
      <c r="AY100" s="42" t="s">
        <v>1808</v>
      </c>
      <c r="AZ100" s="42"/>
      <c r="BA100" s="43"/>
      <c r="BB100" s="42" t="s">
        <v>1808</v>
      </c>
      <c r="BC100" s="27"/>
      <c r="BD100" s="40"/>
      <c r="BE100" s="40"/>
      <c r="BF100" s="40"/>
      <c r="BG100" s="40"/>
      <c r="BH100" s="40" t="s">
        <v>108</v>
      </c>
      <c r="BI100" s="40"/>
      <c r="BJ100" s="40"/>
      <c r="BK100" s="40"/>
      <c r="BL100" s="40" t="s">
        <v>1810</v>
      </c>
      <c r="BM100" s="40" t="s">
        <v>1811</v>
      </c>
      <c r="BN100" s="40"/>
      <c r="BO100" s="40"/>
      <c r="BP100" s="40"/>
      <c r="BQ100" s="40"/>
      <c r="BR100" s="40"/>
      <c r="BS100" s="40"/>
      <c r="BT100" s="40"/>
      <c r="BU100" s="40"/>
      <c r="BV100" s="41"/>
      <c r="BW100" s="41"/>
      <c r="BX100" s="41"/>
      <c r="BY100" s="41"/>
      <c r="BZ100" s="41" t="s">
        <v>1812</v>
      </c>
      <c r="CA100" s="25"/>
      <c r="CB100" s="41"/>
      <c r="CC100" s="41"/>
      <c r="CD100" s="25"/>
      <c r="CE100" s="25"/>
      <c r="CF100" s="41"/>
      <c r="CG100" s="41" t="s">
        <v>1699</v>
      </c>
      <c r="CH100" s="41"/>
      <c r="CI100" s="41"/>
      <c r="CJ100" s="41"/>
      <c r="CK100" s="41" t="s">
        <v>1303</v>
      </c>
      <c r="CL100" s="41" t="s">
        <v>1813</v>
      </c>
      <c r="CM100" s="41"/>
      <c r="CN100" s="41"/>
      <c r="CO100" s="41" t="s">
        <v>146</v>
      </c>
      <c r="CP100" s="41"/>
      <c r="CQ100" s="41" t="s">
        <v>1814</v>
      </c>
      <c r="CR100" s="41"/>
      <c r="CS100" s="41" t="s">
        <v>310</v>
      </c>
      <c r="CT100" s="41"/>
      <c r="CU100" s="41"/>
    </row>
    <row r="101" spans="1:99" ht="50.1" customHeight="1">
      <c r="A101" s="26" t="s">
        <v>810</v>
      </c>
      <c r="B101" s="26" t="s">
        <v>1463</v>
      </c>
      <c r="C101" s="26" t="s">
        <v>1815</v>
      </c>
      <c r="D101" s="26"/>
      <c r="E101" s="26" t="s">
        <v>414</v>
      </c>
      <c r="F101" s="26" t="s">
        <v>1816</v>
      </c>
      <c r="G101" s="29">
        <f t="shared" si="2"/>
        <v>0</v>
      </c>
      <c r="H101" s="30">
        <v>0.82352941176470584</v>
      </c>
      <c r="I101" s="31">
        <v>0.17647058823529413</v>
      </c>
      <c r="J101" s="30">
        <v>1</v>
      </c>
      <c r="K101" s="31">
        <v>0</v>
      </c>
      <c r="L101" s="30">
        <v>0.5</v>
      </c>
      <c r="M101" s="31">
        <v>0.5</v>
      </c>
      <c r="N101" s="30">
        <v>0.66666666666666663</v>
      </c>
      <c r="O101" s="31">
        <v>0.33333333333333331</v>
      </c>
      <c r="P101" s="30">
        <v>1</v>
      </c>
      <c r="Q101" s="31">
        <v>0</v>
      </c>
      <c r="R101" s="30">
        <v>0.33333333333333331</v>
      </c>
      <c r="S101" s="31">
        <v>0.66666666666666663</v>
      </c>
      <c r="T101" s="33">
        <f t="shared" si="3"/>
        <v>0</v>
      </c>
      <c r="U101" s="32"/>
      <c r="V101" s="33"/>
      <c r="W101" s="32"/>
      <c r="X101" s="33"/>
      <c r="Y101" s="32"/>
      <c r="Z101" s="33"/>
      <c r="AA101" s="32"/>
      <c r="AB101" s="33"/>
      <c r="AC101" s="32"/>
      <c r="AD101" s="33"/>
      <c r="AE101" s="32"/>
      <c r="AF101" s="33"/>
      <c r="AG101" s="34"/>
      <c r="AH101" s="41" t="s">
        <v>123</v>
      </c>
      <c r="AI101" s="41" t="s">
        <v>1817</v>
      </c>
      <c r="AJ101" s="41" t="s">
        <v>1818</v>
      </c>
      <c r="AK101" s="41" t="s">
        <v>1818</v>
      </c>
      <c r="AL101" s="41" t="s">
        <v>1819</v>
      </c>
      <c r="AM101" s="41"/>
      <c r="AN101" s="41"/>
      <c r="AO101" s="42" t="s">
        <v>1820</v>
      </c>
      <c r="AP101" s="42" t="s">
        <v>1821</v>
      </c>
      <c r="AQ101" s="42" t="s">
        <v>1822</v>
      </c>
      <c r="AR101" s="42" t="s">
        <v>186</v>
      </c>
      <c r="AS101" s="42" t="s">
        <v>1823</v>
      </c>
      <c r="AT101" s="42"/>
      <c r="AU101" s="42" t="s">
        <v>1824</v>
      </c>
      <c r="AV101" s="42"/>
      <c r="AW101" s="42" t="s">
        <v>1825</v>
      </c>
      <c r="AX101" s="42" t="s">
        <v>1826</v>
      </c>
      <c r="AY101" s="42" t="s">
        <v>1821</v>
      </c>
      <c r="AZ101" s="42"/>
      <c r="BA101" s="43"/>
      <c r="BB101" s="42" t="s">
        <v>1821</v>
      </c>
      <c r="BC101" s="27" t="s">
        <v>1827</v>
      </c>
      <c r="BD101" s="40"/>
      <c r="BE101" s="40" t="s">
        <v>1828</v>
      </c>
      <c r="BF101" s="40" t="s">
        <v>1829</v>
      </c>
      <c r="BG101" s="40" t="s">
        <v>1830</v>
      </c>
      <c r="BH101" s="40" t="s">
        <v>108</v>
      </c>
      <c r="BI101" s="40"/>
      <c r="BJ101" s="40" t="s">
        <v>1829</v>
      </c>
      <c r="BK101" s="40"/>
      <c r="BL101" s="40" t="s">
        <v>322</v>
      </c>
      <c r="BM101" s="40" t="s">
        <v>1831</v>
      </c>
      <c r="BN101" s="40" t="s">
        <v>1832</v>
      </c>
      <c r="BO101" s="40" t="s">
        <v>1833</v>
      </c>
      <c r="BP101" s="40"/>
      <c r="BQ101" s="40" t="s">
        <v>1834</v>
      </c>
      <c r="BR101" s="40" t="s">
        <v>1834</v>
      </c>
      <c r="BS101" s="40"/>
      <c r="BT101" s="40"/>
      <c r="BU101" s="40"/>
      <c r="BV101" s="41"/>
      <c r="BW101" s="41" t="s">
        <v>1835</v>
      </c>
      <c r="BX101" s="41" t="s">
        <v>265</v>
      </c>
      <c r="BY101" s="41" t="s">
        <v>1836</v>
      </c>
      <c r="BZ101" s="41" t="s">
        <v>1837</v>
      </c>
      <c r="CA101" s="25" t="s">
        <v>1838</v>
      </c>
      <c r="CB101" s="41"/>
      <c r="CC101" s="41"/>
      <c r="CD101" s="25" t="s">
        <v>270</v>
      </c>
      <c r="CE101" s="25" t="s">
        <v>626</v>
      </c>
      <c r="CF101" s="41" t="s">
        <v>1839</v>
      </c>
      <c r="CG101" s="41"/>
      <c r="CH101" s="41" t="s">
        <v>274</v>
      </c>
      <c r="CI101" s="41" t="s">
        <v>1268</v>
      </c>
      <c r="CJ101" s="41"/>
      <c r="CK101" s="41" t="s">
        <v>1840</v>
      </c>
      <c r="CL101" s="41" t="s">
        <v>1841</v>
      </c>
      <c r="CM101" s="41"/>
      <c r="CN101" s="41"/>
      <c r="CO101" s="41" t="s">
        <v>1842</v>
      </c>
      <c r="CP101" s="41"/>
      <c r="CQ101" s="41" t="s">
        <v>1843</v>
      </c>
      <c r="CR101" s="41"/>
      <c r="CS101" s="41" t="s">
        <v>1208</v>
      </c>
      <c r="CT101" s="41" t="s">
        <v>1366</v>
      </c>
      <c r="CU101" s="41"/>
    </row>
    <row r="102" spans="1:99" ht="50.1" customHeight="1">
      <c r="A102" s="26" t="s">
        <v>810</v>
      </c>
      <c r="B102" s="26" t="s">
        <v>1463</v>
      </c>
      <c r="C102" s="26" t="s">
        <v>1844</v>
      </c>
      <c r="D102" s="26"/>
      <c r="E102" s="26" t="s">
        <v>635</v>
      </c>
      <c r="F102" s="26" t="s">
        <v>415</v>
      </c>
      <c r="G102" s="29">
        <f t="shared" si="2"/>
        <v>0</v>
      </c>
      <c r="H102" s="30">
        <v>0.6</v>
      </c>
      <c r="I102" s="31">
        <v>0.4</v>
      </c>
      <c r="J102" s="30">
        <v>0.66666666666666663</v>
      </c>
      <c r="K102" s="31">
        <v>0.33333333333333331</v>
      </c>
      <c r="L102" s="30">
        <v>0.4</v>
      </c>
      <c r="M102" s="31">
        <v>0.6</v>
      </c>
      <c r="N102" s="30">
        <v>0</v>
      </c>
      <c r="O102" s="31">
        <v>1</v>
      </c>
      <c r="P102" s="30">
        <v>1</v>
      </c>
      <c r="Q102" s="31">
        <v>0</v>
      </c>
      <c r="R102" s="30">
        <v>0</v>
      </c>
      <c r="S102" s="31">
        <v>1</v>
      </c>
      <c r="T102" s="33">
        <f t="shared" si="3"/>
        <v>0</v>
      </c>
      <c r="U102" s="32"/>
      <c r="V102" s="33"/>
      <c r="W102" s="32"/>
      <c r="X102" s="33"/>
      <c r="Y102" s="32"/>
      <c r="Z102" s="33"/>
      <c r="AA102" s="32"/>
      <c r="AB102" s="33"/>
      <c r="AC102" s="32"/>
      <c r="AD102" s="33"/>
      <c r="AE102" s="32"/>
      <c r="AF102" s="33"/>
      <c r="AG102" s="34"/>
      <c r="AH102" s="41" t="s">
        <v>123</v>
      </c>
      <c r="AI102" s="41"/>
      <c r="AJ102" s="41"/>
      <c r="AK102" s="41"/>
      <c r="AL102" s="41" t="s">
        <v>185</v>
      </c>
      <c r="AM102" s="41"/>
      <c r="AN102" s="41"/>
      <c r="AO102" s="42" t="s">
        <v>293</v>
      </c>
      <c r="AP102" s="42" t="s">
        <v>429</v>
      </c>
      <c r="AQ102" s="42" t="s">
        <v>1845</v>
      </c>
      <c r="AR102" s="42" t="s">
        <v>186</v>
      </c>
      <c r="AS102" s="42"/>
      <c r="AT102" s="42"/>
      <c r="AU102" s="42" t="s">
        <v>123</v>
      </c>
      <c r="AV102" s="42"/>
      <c r="AW102" s="42"/>
      <c r="AX102" s="42"/>
      <c r="AY102" s="42" t="s">
        <v>429</v>
      </c>
      <c r="AZ102" s="42" t="s">
        <v>1846</v>
      </c>
      <c r="BA102" s="43"/>
      <c r="BB102" s="42" t="s">
        <v>429</v>
      </c>
      <c r="BC102" s="27"/>
      <c r="BD102" s="40" t="s">
        <v>1787</v>
      </c>
      <c r="BE102" s="40"/>
      <c r="BF102" s="40"/>
      <c r="BG102" s="40"/>
      <c r="BH102" s="40"/>
      <c r="BI102" s="40"/>
      <c r="BJ102" s="40"/>
      <c r="BK102" s="40"/>
      <c r="BL102" s="40" t="s">
        <v>876</v>
      </c>
      <c r="BM102" s="40" t="s">
        <v>1847</v>
      </c>
      <c r="BN102" s="40"/>
      <c r="BO102" s="40"/>
      <c r="BP102" s="40"/>
      <c r="BQ102" s="40"/>
      <c r="BR102" s="40"/>
      <c r="BS102" s="40"/>
      <c r="BT102" s="40"/>
      <c r="BU102" s="40"/>
      <c r="BV102" s="41"/>
      <c r="BW102" s="41" t="s">
        <v>1848</v>
      </c>
      <c r="BX102" s="41"/>
      <c r="BY102" s="41"/>
      <c r="BZ102" s="41"/>
      <c r="CA102" s="25"/>
      <c r="CB102" s="41" t="s">
        <v>1849</v>
      </c>
      <c r="CC102" s="41"/>
      <c r="CD102" s="25" t="s">
        <v>473</v>
      </c>
      <c r="CE102" s="25" t="s">
        <v>626</v>
      </c>
      <c r="CF102" s="41"/>
      <c r="CG102" s="41"/>
      <c r="CH102" s="41"/>
      <c r="CI102" s="41"/>
      <c r="CJ102" s="41"/>
      <c r="CK102" s="41" t="s">
        <v>1303</v>
      </c>
      <c r="CL102" s="41"/>
      <c r="CM102" s="41"/>
      <c r="CN102" s="41"/>
      <c r="CO102" s="41" t="s">
        <v>146</v>
      </c>
      <c r="CP102" s="41"/>
      <c r="CQ102" s="41"/>
      <c r="CR102" s="41"/>
      <c r="CS102" s="41" t="s">
        <v>183</v>
      </c>
      <c r="CT102" s="41"/>
      <c r="CU102" s="41"/>
    </row>
    <row r="103" spans="1:99" ht="50.1" customHeight="1">
      <c r="A103" s="26" t="s">
        <v>810</v>
      </c>
      <c r="B103" s="26" t="s">
        <v>1463</v>
      </c>
      <c r="C103" s="26" t="s">
        <v>1850</v>
      </c>
      <c r="D103" s="26"/>
      <c r="E103" s="26" t="s">
        <v>635</v>
      </c>
      <c r="F103" s="26" t="s">
        <v>201</v>
      </c>
      <c r="G103" s="29">
        <f t="shared" si="2"/>
        <v>0</v>
      </c>
      <c r="H103" s="30">
        <v>0.8666666666666667</v>
      </c>
      <c r="I103" s="31">
        <v>0.13333333333333333</v>
      </c>
      <c r="J103" s="30">
        <v>0.8214285714285714</v>
      </c>
      <c r="K103" s="31">
        <v>0.17857142857142858</v>
      </c>
      <c r="L103" s="30">
        <v>0.92592592592592593</v>
      </c>
      <c r="M103" s="31">
        <v>7.407407407407407E-2</v>
      </c>
      <c r="N103" s="30">
        <v>0.5</v>
      </c>
      <c r="O103" s="31">
        <v>0.5</v>
      </c>
      <c r="P103" s="30">
        <v>1</v>
      </c>
      <c r="Q103" s="31">
        <v>0</v>
      </c>
      <c r="R103" s="30">
        <v>1</v>
      </c>
      <c r="S103" s="31">
        <v>0</v>
      </c>
      <c r="T103" s="33">
        <f t="shared" si="3"/>
        <v>0</v>
      </c>
      <c r="U103" s="32"/>
      <c r="V103" s="33"/>
      <c r="W103" s="32"/>
      <c r="X103" s="33"/>
      <c r="Y103" s="32"/>
      <c r="Z103" s="33"/>
      <c r="AA103" s="32"/>
      <c r="AB103" s="33"/>
      <c r="AC103" s="32"/>
      <c r="AD103" s="33"/>
      <c r="AE103" s="32"/>
      <c r="AF103" s="33"/>
      <c r="AG103" s="34"/>
      <c r="AH103" s="41" t="s">
        <v>1851</v>
      </c>
      <c r="AI103" s="41"/>
      <c r="AJ103" s="41"/>
      <c r="AK103" s="41"/>
      <c r="AL103" s="41" t="s">
        <v>1852</v>
      </c>
      <c r="AM103" s="41"/>
      <c r="AN103" s="41"/>
      <c r="AO103" s="42" t="s">
        <v>186</v>
      </c>
      <c r="AP103" s="42" t="s">
        <v>732</v>
      </c>
      <c r="AQ103" s="42" t="s">
        <v>1853</v>
      </c>
      <c r="AR103" s="42" t="s">
        <v>513</v>
      </c>
      <c r="AS103" s="42" t="s">
        <v>1854</v>
      </c>
      <c r="AT103" s="42"/>
      <c r="AU103" s="42" t="s">
        <v>1855</v>
      </c>
      <c r="AV103" s="42"/>
      <c r="AW103" s="42"/>
      <c r="AX103" s="42"/>
      <c r="AY103" s="42" t="s">
        <v>732</v>
      </c>
      <c r="AZ103" s="42"/>
      <c r="BA103" s="43" t="s">
        <v>1856</v>
      </c>
      <c r="BB103" s="42" t="s">
        <v>732</v>
      </c>
      <c r="BC103" s="27"/>
      <c r="BD103" s="40"/>
      <c r="BE103" s="40"/>
      <c r="BF103" s="40"/>
      <c r="BG103" s="40" t="s">
        <v>1214</v>
      </c>
      <c r="BH103" s="40" t="s">
        <v>108</v>
      </c>
      <c r="BI103" s="40"/>
      <c r="BJ103" s="40"/>
      <c r="BK103" s="40"/>
      <c r="BL103" s="40" t="s">
        <v>1857</v>
      </c>
      <c r="BM103" s="40" t="s">
        <v>1858</v>
      </c>
      <c r="BN103" s="40"/>
      <c r="BO103" s="40"/>
      <c r="BP103" s="40"/>
      <c r="BQ103" s="40" t="s">
        <v>1859</v>
      </c>
      <c r="BR103" s="40" t="s">
        <v>1859</v>
      </c>
      <c r="BS103" s="40"/>
      <c r="BT103" s="40"/>
      <c r="BU103" s="40"/>
      <c r="BV103" s="41"/>
      <c r="BW103" s="41"/>
      <c r="BX103" s="41"/>
      <c r="BY103" s="41"/>
      <c r="BZ103" s="41" t="s">
        <v>1860</v>
      </c>
      <c r="CA103" s="25"/>
      <c r="CB103" s="41"/>
      <c r="CC103" s="41"/>
      <c r="CD103" s="25"/>
      <c r="CE103" s="25" t="s">
        <v>783</v>
      </c>
      <c r="CF103" s="41"/>
      <c r="CG103" s="41"/>
      <c r="CH103" s="41"/>
      <c r="CI103" s="41"/>
      <c r="CJ103" s="41"/>
      <c r="CK103" s="41" t="s">
        <v>1861</v>
      </c>
      <c r="CL103" s="41"/>
      <c r="CM103" s="41" t="s">
        <v>1862</v>
      </c>
      <c r="CN103" s="41"/>
      <c r="CO103" s="41" t="s">
        <v>146</v>
      </c>
      <c r="CP103" s="41"/>
      <c r="CQ103" s="41" t="s">
        <v>1863</v>
      </c>
      <c r="CR103" s="41"/>
      <c r="CS103" s="41" t="s">
        <v>1864</v>
      </c>
      <c r="CT103" s="41"/>
      <c r="CU103" s="41" t="s">
        <v>1862</v>
      </c>
    </row>
    <row r="104" spans="1:99" ht="50.1" customHeight="1">
      <c r="A104" s="26" t="s">
        <v>810</v>
      </c>
      <c r="B104" s="26" t="s">
        <v>1463</v>
      </c>
      <c r="C104" s="26" t="s">
        <v>1865</v>
      </c>
      <c r="D104" s="26"/>
      <c r="E104" s="26" t="s">
        <v>635</v>
      </c>
      <c r="F104" s="26" t="s">
        <v>415</v>
      </c>
      <c r="G104" s="29">
        <f t="shared" si="2"/>
        <v>0</v>
      </c>
      <c r="H104" s="30">
        <v>0.54545454545454541</v>
      </c>
      <c r="I104" s="31">
        <v>0.45454545454545453</v>
      </c>
      <c r="J104" s="30">
        <v>0.63636363636363635</v>
      </c>
      <c r="K104" s="31">
        <v>0.36363636363636365</v>
      </c>
      <c r="L104" s="30">
        <v>0.76923076923076927</v>
      </c>
      <c r="M104" s="31">
        <v>0.23076923076923078</v>
      </c>
      <c r="N104" s="30">
        <v>0.66666666666666663</v>
      </c>
      <c r="O104" s="31">
        <v>0.33333333333333331</v>
      </c>
      <c r="P104" s="30">
        <v>0.4</v>
      </c>
      <c r="Q104" s="31">
        <v>0.6</v>
      </c>
      <c r="R104" s="30">
        <v>0.5</v>
      </c>
      <c r="S104" s="31">
        <v>0.5</v>
      </c>
      <c r="T104" s="33">
        <f t="shared" si="3"/>
        <v>0</v>
      </c>
      <c r="U104" s="32"/>
      <c r="V104" s="33"/>
      <c r="W104" s="32"/>
      <c r="X104" s="33"/>
      <c r="Y104" s="32"/>
      <c r="Z104" s="33"/>
      <c r="AA104" s="32"/>
      <c r="AB104" s="33"/>
      <c r="AC104" s="32"/>
      <c r="AD104" s="33"/>
      <c r="AE104" s="32"/>
      <c r="AF104" s="33"/>
      <c r="AG104" s="34"/>
      <c r="AH104" s="41" t="s">
        <v>1851</v>
      </c>
      <c r="AI104" s="41"/>
      <c r="AJ104" s="41"/>
      <c r="AK104" s="41" t="s">
        <v>1866</v>
      </c>
      <c r="AL104" s="41" t="s">
        <v>185</v>
      </c>
      <c r="AM104" s="41"/>
      <c r="AN104" s="41"/>
      <c r="AO104" s="42" t="s">
        <v>186</v>
      </c>
      <c r="AP104" s="42" t="s">
        <v>416</v>
      </c>
      <c r="AQ104" s="42" t="s">
        <v>1052</v>
      </c>
      <c r="AR104" s="42" t="s">
        <v>186</v>
      </c>
      <c r="AS104" s="42"/>
      <c r="AT104" s="42"/>
      <c r="AU104" s="42" t="s">
        <v>123</v>
      </c>
      <c r="AV104" s="42"/>
      <c r="AW104" s="42"/>
      <c r="AX104" s="42"/>
      <c r="AY104" s="42" t="s">
        <v>416</v>
      </c>
      <c r="AZ104" s="42"/>
      <c r="BA104" s="43"/>
      <c r="BB104" s="42" t="s">
        <v>416</v>
      </c>
      <c r="BC104" s="27"/>
      <c r="BD104" s="40"/>
      <c r="BE104" s="40" t="s">
        <v>1867</v>
      </c>
      <c r="BF104" s="40"/>
      <c r="BG104" s="40"/>
      <c r="BH104" s="40"/>
      <c r="BI104" s="40"/>
      <c r="BJ104" s="40"/>
      <c r="BK104" s="40" t="s">
        <v>549</v>
      </c>
      <c r="BL104" s="40" t="s">
        <v>1868</v>
      </c>
      <c r="BM104" s="40" t="s">
        <v>1869</v>
      </c>
      <c r="BN104" s="40" t="s">
        <v>1832</v>
      </c>
      <c r="BO104" s="40"/>
      <c r="BP104" s="40" t="s">
        <v>1870</v>
      </c>
      <c r="BQ104" s="40" t="s">
        <v>1871</v>
      </c>
      <c r="BR104" s="40" t="s">
        <v>1871</v>
      </c>
      <c r="BS104" s="40"/>
      <c r="BT104" s="40"/>
      <c r="BU104" s="40"/>
      <c r="BV104" s="41"/>
      <c r="BW104" s="41" t="s">
        <v>1872</v>
      </c>
      <c r="BX104" s="41" t="s">
        <v>265</v>
      </c>
      <c r="BY104" s="41"/>
      <c r="BZ104" s="41"/>
      <c r="CA104" s="25" t="s">
        <v>1873</v>
      </c>
      <c r="CB104" s="41"/>
      <c r="CC104" s="41"/>
      <c r="CD104" s="25" t="s">
        <v>270</v>
      </c>
      <c r="CE104" s="25" t="s">
        <v>626</v>
      </c>
      <c r="CF104" s="41" t="s">
        <v>1874</v>
      </c>
      <c r="CG104" s="41"/>
      <c r="CH104" s="41"/>
      <c r="CI104" s="41"/>
      <c r="CJ104" s="41"/>
      <c r="CK104" s="41" t="s">
        <v>1303</v>
      </c>
      <c r="CL104" s="41" t="s">
        <v>1875</v>
      </c>
      <c r="CM104" s="41" t="s">
        <v>1876</v>
      </c>
      <c r="CN104" s="41"/>
      <c r="CO104" s="41" t="s">
        <v>244</v>
      </c>
      <c r="CP104" s="41"/>
      <c r="CQ104" s="41"/>
      <c r="CR104" s="41"/>
      <c r="CS104" s="41" t="s">
        <v>1729</v>
      </c>
      <c r="CT104" s="41"/>
      <c r="CU104" s="41" t="s">
        <v>1876</v>
      </c>
    </row>
    <row r="105" spans="1:99" ht="50.1" customHeight="1">
      <c r="A105" s="26" t="s">
        <v>1877</v>
      </c>
      <c r="B105" s="26" t="s">
        <v>1878</v>
      </c>
      <c r="C105" s="26" t="s">
        <v>1879</v>
      </c>
      <c r="D105" s="26"/>
      <c r="E105" s="26" t="s">
        <v>93</v>
      </c>
      <c r="F105" s="26" t="s">
        <v>237</v>
      </c>
      <c r="G105" s="29">
        <f t="shared" si="2"/>
        <v>0</v>
      </c>
      <c r="H105" s="30">
        <v>0.75</v>
      </c>
      <c r="I105" s="31">
        <v>0.25</v>
      </c>
      <c r="J105" s="30">
        <v>0.35294117647058826</v>
      </c>
      <c r="K105" s="31">
        <v>0.6470588235294118</v>
      </c>
      <c r="L105" s="30">
        <v>0.90909090909090906</v>
      </c>
      <c r="M105" s="31">
        <v>9.0909090909090912E-2</v>
      </c>
      <c r="N105" s="30">
        <v>0.73076923076923073</v>
      </c>
      <c r="O105" s="31">
        <v>0.26923076923076922</v>
      </c>
      <c r="P105" s="30"/>
      <c r="Q105" s="31"/>
      <c r="R105" s="30">
        <v>1</v>
      </c>
      <c r="S105" s="31">
        <v>0</v>
      </c>
      <c r="T105" s="33">
        <f t="shared" si="3"/>
        <v>0</v>
      </c>
      <c r="U105" s="32"/>
      <c r="V105" s="33"/>
      <c r="W105" s="32"/>
      <c r="X105" s="33"/>
      <c r="Y105" s="32"/>
      <c r="Z105" s="33"/>
      <c r="AA105" s="32"/>
      <c r="AB105" s="33"/>
      <c r="AC105" s="32"/>
      <c r="AD105" s="33"/>
      <c r="AE105" s="32"/>
      <c r="AF105" s="33"/>
      <c r="AG105" s="34"/>
      <c r="AH105" s="41" t="s">
        <v>123</v>
      </c>
      <c r="AI105" s="41"/>
      <c r="AJ105" s="41"/>
      <c r="AK105" s="41"/>
      <c r="AL105" s="41" t="s">
        <v>1880</v>
      </c>
      <c r="AM105" s="41"/>
      <c r="AN105" s="41"/>
      <c r="AO105" s="42" t="s">
        <v>186</v>
      </c>
      <c r="AP105" s="42" t="s">
        <v>261</v>
      </c>
      <c r="AQ105" s="42" t="s">
        <v>1881</v>
      </c>
      <c r="AR105" s="42" t="s">
        <v>513</v>
      </c>
      <c r="AS105" s="42"/>
      <c r="AT105" s="42"/>
      <c r="AU105" s="42" t="s">
        <v>1882</v>
      </c>
      <c r="AV105" s="42"/>
      <c r="AW105" s="42"/>
      <c r="AX105" s="42"/>
      <c r="AY105" s="42" t="s">
        <v>261</v>
      </c>
      <c r="AZ105" s="42"/>
      <c r="BA105" s="43"/>
      <c r="BB105" s="42" t="s">
        <v>261</v>
      </c>
      <c r="BC105" s="27"/>
      <c r="BD105" s="40"/>
      <c r="BE105" s="40"/>
      <c r="BF105" s="40"/>
      <c r="BG105" s="40"/>
      <c r="BH105" s="40"/>
      <c r="BI105" s="40"/>
      <c r="BJ105" s="40"/>
      <c r="BK105" s="40"/>
      <c r="BL105" s="40" t="s">
        <v>725</v>
      </c>
      <c r="BM105" s="40" t="s">
        <v>108</v>
      </c>
      <c r="BN105" s="40"/>
      <c r="BO105" s="40"/>
      <c r="BP105" s="40"/>
      <c r="BQ105" s="40"/>
      <c r="BR105" s="40"/>
      <c r="BS105" s="40"/>
      <c r="BT105" s="40"/>
      <c r="BU105" s="40"/>
      <c r="BV105" s="41"/>
      <c r="BW105" s="41"/>
      <c r="BX105" s="41"/>
      <c r="BY105" s="41"/>
      <c r="BZ105" s="41" t="s">
        <v>1883</v>
      </c>
      <c r="CA105" s="25" t="s">
        <v>1884</v>
      </c>
      <c r="CB105" s="41"/>
      <c r="CC105" s="41"/>
      <c r="CD105" s="25"/>
      <c r="CE105" s="25" t="s">
        <v>473</v>
      </c>
      <c r="CF105" s="41"/>
      <c r="CG105" s="41"/>
      <c r="CH105" s="41"/>
      <c r="CI105" s="41"/>
      <c r="CJ105" s="41"/>
      <c r="CK105" s="41" t="s">
        <v>384</v>
      </c>
      <c r="CL105" s="41" t="s">
        <v>1885</v>
      </c>
      <c r="CM105" s="41" t="s">
        <v>1886</v>
      </c>
      <c r="CN105" s="41"/>
      <c r="CO105" s="41" t="s">
        <v>146</v>
      </c>
      <c r="CP105" s="41"/>
      <c r="CQ105" s="41" t="s">
        <v>1887</v>
      </c>
      <c r="CR105" s="41"/>
      <c r="CS105" s="41" t="s">
        <v>1199</v>
      </c>
      <c r="CT105" s="41" t="s">
        <v>1366</v>
      </c>
      <c r="CU105" s="41" t="s">
        <v>1886</v>
      </c>
    </row>
    <row r="106" spans="1:99" ht="50.1" customHeight="1">
      <c r="A106" s="26" t="s">
        <v>1877</v>
      </c>
      <c r="B106" s="26" t="s">
        <v>1878</v>
      </c>
      <c r="C106" s="26" t="s">
        <v>1888</v>
      </c>
      <c r="D106" s="26"/>
      <c r="E106" s="26" t="s">
        <v>93</v>
      </c>
      <c r="F106" s="26" t="s">
        <v>237</v>
      </c>
      <c r="G106" s="29">
        <f t="shared" si="2"/>
        <v>0</v>
      </c>
      <c r="H106" s="30">
        <v>0.33333333333333331</v>
      </c>
      <c r="I106" s="31">
        <v>0.66666666666666663</v>
      </c>
      <c r="J106" s="30">
        <v>0.42857142857142855</v>
      </c>
      <c r="K106" s="31">
        <v>0.5714285714285714</v>
      </c>
      <c r="L106" s="30">
        <v>0.72222222222222221</v>
      </c>
      <c r="M106" s="31">
        <v>0.27777777777777779</v>
      </c>
      <c r="N106" s="30"/>
      <c r="O106" s="31"/>
      <c r="P106" s="30">
        <v>0</v>
      </c>
      <c r="Q106" s="31">
        <v>1</v>
      </c>
      <c r="R106" s="30">
        <v>0.5</v>
      </c>
      <c r="S106" s="31">
        <v>0.5</v>
      </c>
      <c r="T106" s="33">
        <f t="shared" si="3"/>
        <v>0</v>
      </c>
      <c r="U106" s="32"/>
      <c r="V106" s="33"/>
      <c r="W106" s="32"/>
      <c r="X106" s="33"/>
      <c r="Y106" s="32"/>
      <c r="Z106" s="33"/>
      <c r="AA106" s="32"/>
      <c r="AB106" s="33"/>
      <c r="AC106" s="32"/>
      <c r="AD106" s="33"/>
      <c r="AE106" s="32"/>
      <c r="AF106" s="33"/>
      <c r="AG106" s="34"/>
      <c r="AH106" s="41" t="s">
        <v>123</v>
      </c>
      <c r="AI106" s="41" t="s">
        <v>1889</v>
      </c>
      <c r="AJ106" s="41" t="s">
        <v>1890</v>
      </c>
      <c r="AK106" s="41" t="s">
        <v>1890</v>
      </c>
      <c r="AL106" s="41" t="s">
        <v>1891</v>
      </c>
      <c r="AM106" s="41" t="s">
        <v>1892</v>
      </c>
      <c r="AN106" s="41" t="s">
        <v>1893</v>
      </c>
      <c r="AO106" s="42" t="s">
        <v>1894</v>
      </c>
      <c r="AP106" s="42" t="s">
        <v>1895</v>
      </c>
      <c r="AQ106" s="42" t="s">
        <v>1896</v>
      </c>
      <c r="AR106" s="42" t="s">
        <v>513</v>
      </c>
      <c r="AS106" s="42"/>
      <c r="AT106" s="42"/>
      <c r="AU106" s="42" t="s">
        <v>1897</v>
      </c>
      <c r="AV106" s="42"/>
      <c r="AW106" s="42"/>
      <c r="AX106" s="42" t="s">
        <v>1898</v>
      </c>
      <c r="AY106" s="42" t="s">
        <v>1895</v>
      </c>
      <c r="AZ106" s="42" t="s">
        <v>1899</v>
      </c>
      <c r="BA106" s="43"/>
      <c r="BB106" s="42" t="s">
        <v>1895</v>
      </c>
      <c r="BC106" s="27"/>
      <c r="BD106" s="40" t="s">
        <v>1900</v>
      </c>
      <c r="BE106" s="40" t="s">
        <v>1374</v>
      </c>
      <c r="BF106" s="40"/>
      <c r="BG106" s="40" t="s">
        <v>1901</v>
      </c>
      <c r="BH106" s="40" t="s">
        <v>108</v>
      </c>
      <c r="BI106" s="40" t="s">
        <v>321</v>
      </c>
      <c r="BJ106" s="40"/>
      <c r="BK106" s="40" t="s">
        <v>1902</v>
      </c>
      <c r="BL106" s="40" t="s">
        <v>1903</v>
      </c>
      <c r="BM106" s="40" t="s">
        <v>108</v>
      </c>
      <c r="BN106" s="40" t="s">
        <v>1904</v>
      </c>
      <c r="BO106" s="40" t="s">
        <v>1905</v>
      </c>
      <c r="BP106" s="40" t="s">
        <v>1906</v>
      </c>
      <c r="BQ106" s="40" t="s">
        <v>1907</v>
      </c>
      <c r="BR106" s="40" t="s">
        <v>1907</v>
      </c>
      <c r="BS106" s="40"/>
      <c r="BT106" s="40"/>
      <c r="BU106" s="40"/>
      <c r="BV106" s="41"/>
      <c r="BW106" s="41" t="s">
        <v>1908</v>
      </c>
      <c r="BX106" s="41"/>
      <c r="BY106" s="41"/>
      <c r="BZ106" s="41" t="s">
        <v>1883</v>
      </c>
      <c r="CA106" s="25" t="s">
        <v>1909</v>
      </c>
      <c r="CB106" s="41"/>
      <c r="CC106" s="41"/>
      <c r="CD106" s="25" t="s">
        <v>270</v>
      </c>
      <c r="CE106" s="25" t="s">
        <v>473</v>
      </c>
      <c r="CF106" s="41"/>
      <c r="CG106" s="41"/>
      <c r="CH106" s="41"/>
      <c r="CI106" s="41"/>
      <c r="CJ106" s="41"/>
      <c r="CK106" s="41" t="s">
        <v>1910</v>
      </c>
      <c r="CL106" s="41" t="s">
        <v>1911</v>
      </c>
      <c r="CM106" s="41" t="s">
        <v>1912</v>
      </c>
      <c r="CN106" s="41"/>
      <c r="CO106" s="41" t="s">
        <v>146</v>
      </c>
      <c r="CP106" s="41" t="s">
        <v>1913</v>
      </c>
      <c r="CQ106" s="41" t="s">
        <v>1914</v>
      </c>
      <c r="CR106" s="41"/>
      <c r="CS106" s="41" t="s">
        <v>1199</v>
      </c>
      <c r="CT106" s="41" t="s">
        <v>1366</v>
      </c>
      <c r="CU106" s="41" t="s">
        <v>1912</v>
      </c>
    </row>
    <row r="107" spans="1:99" ht="50.1" customHeight="1">
      <c r="A107" s="26" t="s">
        <v>1877</v>
      </c>
      <c r="B107" s="26" t="s">
        <v>1878</v>
      </c>
      <c r="C107" s="26" t="s">
        <v>1915</v>
      </c>
      <c r="D107" s="26"/>
      <c r="E107" s="26" t="s">
        <v>93</v>
      </c>
      <c r="F107" s="26" t="s">
        <v>1570</v>
      </c>
      <c r="G107" s="29">
        <f t="shared" si="2"/>
        <v>0</v>
      </c>
      <c r="H107" s="30">
        <v>1</v>
      </c>
      <c r="I107" s="31">
        <v>0</v>
      </c>
      <c r="J107" s="30">
        <v>1</v>
      </c>
      <c r="K107" s="31">
        <v>0</v>
      </c>
      <c r="L107" s="30">
        <v>0.90909090909090906</v>
      </c>
      <c r="M107" s="31">
        <v>9.0909090909090912E-2</v>
      </c>
      <c r="N107" s="30">
        <v>0</v>
      </c>
      <c r="O107" s="31">
        <v>1</v>
      </c>
      <c r="P107" s="30">
        <v>0.2857142857142857</v>
      </c>
      <c r="Q107" s="31">
        <v>0.7142857142857143</v>
      </c>
      <c r="R107" s="30">
        <v>1</v>
      </c>
      <c r="S107" s="31">
        <v>0</v>
      </c>
      <c r="T107" s="33">
        <f t="shared" si="3"/>
        <v>0</v>
      </c>
      <c r="U107" s="32"/>
      <c r="V107" s="33"/>
      <c r="W107" s="32"/>
      <c r="X107" s="33"/>
      <c r="Y107" s="32"/>
      <c r="Z107" s="33"/>
      <c r="AA107" s="32"/>
      <c r="AB107" s="33"/>
      <c r="AC107" s="32"/>
      <c r="AD107" s="33"/>
      <c r="AE107" s="32"/>
      <c r="AF107" s="33"/>
      <c r="AG107" s="34"/>
      <c r="AH107" s="41" t="s">
        <v>1064</v>
      </c>
      <c r="AI107" s="41" t="s">
        <v>1916</v>
      </c>
      <c r="AJ107" s="41" t="s">
        <v>1572</v>
      </c>
      <c r="AK107" s="41" t="s">
        <v>1572</v>
      </c>
      <c r="AL107" s="41" t="s">
        <v>1573</v>
      </c>
      <c r="AM107" s="41" t="s">
        <v>1917</v>
      </c>
      <c r="AN107" s="41" t="s">
        <v>1918</v>
      </c>
      <c r="AO107" s="42" t="s">
        <v>1919</v>
      </c>
      <c r="AP107" s="42" t="s">
        <v>1326</v>
      </c>
      <c r="AQ107" s="42" t="s">
        <v>1920</v>
      </c>
      <c r="AR107" s="42" t="s">
        <v>1921</v>
      </c>
      <c r="AS107" s="42" t="s">
        <v>1922</v>
      </c>
      <c r="AT107" s="42" t="s">
        <v>542</v>
      </c>
      <c r="AU107" s="42" t="s">
        <v>1824</v>
      </c>
      <c r="AV107" s="42"/>
      <c r="AW107" s="42" t="s">
        <v>1923</v>
      </c>
      <c r="AX107" s="42" t="s">
        <v>1924</v>
      </c>
      <c r="AY107" s="42" t="s">
        <v>1326</v>
      </c>
      <c r="AZ107" s="6" t="s">
        <v>1925</v>
      </c>
      <c r="BA107" s="43"/>
      <c r="BB107" s="42" t="s">
        <v>1326</v>
      </c>
      <c r="BC107" s="27" t="s">
        <v>1581</v>
      </c>
      <c r="BD107" s="40"/>
      <c r="BE107" s="40" t="s">
        <v>1648</v>
      </c>
      <c r="BF107" s="40" t="s">
        <v>1926</v>
      </c>
      <c r="BG107" s="40" t="s">
        <v>1927</v>
      </c>
      <c r="BH107" s="40" t="s">
        <v>108</v>
      </c>
      <c r="BI107" s="40"/>
      <c r="BJ107" s="40" t="s">
        <v>1926</v>
      </c>
      <c r="BK107" s="40" t="s">
        <v>1928</v>
      </c>
      <c r="BL107" s="40" t="s">
        <v>322</v>
      </c>
      <c r="BM107" s="40" t="s">
        <v>1585</v>
      </c>
      <c r="BN107" s="40" t="s">
        <v>1832</v>
      </c>
      <c r="BO107" s="40" t="s">
        <v>1929</v>
      </c>
      <c r="BP107" s="40" t="s">
        <v>1930</v>
      </c>
      <c r="BQ107" s="40" t="s">
        <v>1931</v>
      </c>
      <c r="BR107" s="40" t="s">
        <v>1931</v>
      </c>
      <c r="BS107" s="40"/>
      <c r="BT107" s="40"/>
      <c r="BU107" s="40"/>
      <c r="BV107" s="41" t="s">
        <v>1932</v>
      </c>
      <c r="BW107" s="41" t="s">
        <v>1933</v>
      </c>
      <c r="BX107" s="41" t="s">
        <v>265</v>
      </c>
      <c r="BY107" s="41" t="s">
        <v>1934</v>
      </c>
      <c r="BZ107" s="41" t="s">
        <v>1935</v>
      </c>
      <c r="CA107" s="25" t="s">
        <v>1936</v>
      </c>
      <c r="CB107" s="41"/>
      <c r="CC107" s="41"/>
      <c r="CD107" s="25" t="s">
        <v>270</v>
      </c>
      <c r="CE107" s="25"/>
      <c r="CF107" s="41" t="s">
        <v>1937</v>
      </c>
      <c r="CG107" s="41"/>
      <c r="CH107" s="41"/>
      <c r="CI107" s="41" t="s">
        <v>358</v>
      </c>
      <c r="CJ107" s="41"/>
      <c r="CK107" s="41" t="s">
        <v>1594</v>
      </c>
      <c r="CL107" s="41" t="s">
        <v>1938</v>
      </c>
      <c r="CM107" s="41" t="s">
        <v>920</v>
      </c>
      <c r="CN107" s="41"/>
      <c r="CO107" s="41" t="s">
        <v>384</v>
      </c>
      <c r="CP107" s="41" t="s">
        <v>1939</v>
      </c>
      <c r="CQ107" s="41" t="s">
        <v>1940</v>
      </c>
      <c r="CR107" s="41"/>
      <c r="CS107" s="41" t="s">
        <v>365</v>
      </c>
      <c r="CT107" s="41" t="s">
        <v>1366</v>
      </c>
      <c r="CU107" s="41" t="s">
        <v>920</v>
      </c>
    </row>
    <row r="108" spans="1:99" ht="50.1" customHeight="1">
      <c r="A108" s="26" t="s">
        <v>1877</v>
      </c>
      <c r="B108" s="26" t="s">
        <v>1878</v>
      </c>
      <c r="C108" s="26" t="s">
        <v>1941</v>
      </c>
      <c r="D108" s="26"/>
      <c r="E108" s="26" t="s">
        <v>93</v>
      </c>
      <c r="F108" s="26" t="s">
        <v>1570</v>
      </c>
      <c r="G108" s="29">
        <f t="shared" si="2"/>
        <v>0</v>
      </c>
      <c r="H108" s="30">
        <v>1</v>
      </c>
      <c r="I108" s="31">
        <v>0</v>
      </c>
      <c r="J108" s="30">
        <v>0.75</v>
      </c>
      <c r="K108" s="31">
        <v>0.25</v>
      </c>
      <c r="L108" s="30">
        <v>0.55172413793103448</v>
      </c>
      <c r="M108" s="31">
        <v>0.44827586206896552</v>
      </c>
      <c r="N108" s="30"/>
      <c r="O108" s="31"/>
      <c r="P108" s="30">
        <v>1</v>
      </c>
      <c r="Q108" s="31">
        <v>0</v>
      </c>
      <c r="R108" s="30">
        <v>0.5</v>
      </c>
      <c r="S108" s="31">
        <v>0.5</v>
      </c>
      <c r="T108" s="33">
        <f t="shared" si="3"/>
        <v>0</v>
      </c>
      <c r="U108" s="32"/>
      <c r="V108" s="33"/>
      <c r="W108" s="32"/>
      <c r="X108" s="33"/>
      <c r="Y108" s="32"/>
      <c r="Z108" s="33"/>
      <c r="AA108" s="32"/>
      <c r="AB108" s="33"/>
      <c r="AC108" s="32"/>
      <c r="AD108" s="33"/>
      <c r="AE108" s="32"/>
      <c r="AF108" s="33"/>
      <c r="AG108" s="34"/>
      <c r="AH108" s="41" t="s">
        <v>1064</v>
      </c>
      <c r="AI108" s="41" t="s">
        <v>1942</v>
      </c>
      <c r="AJ108" s="41" t="s">
        <v>1572</v>
      </c>
      <c r="AK108" s="41" t="s">
        <v>1572</v>
      </c>
      <c r="AL108" s="41" t="s">
        <v>1573</v>
      </c>
      <c r="AM108" s="41" t="s">
        <v>1917</v>
      </c>
      <c r="AN108" s="41" t="s">
        <v>1918</v>
      </c>
      <c r="AO108" s="42" t="s">
        <v>1919</v>
      </c>
      <c r="AP108" s="42" t="s">
        <v>1443</v>
      </c>
      <c r="AQ108" s="42" t="s">
        <v>1943</v>
      </c>
      <c r="AR108" s="42" t="s">
        <v>1944</v>
      </c>
      <c r="AS108" s="42" t="s">
        <v>1922</v>
      </c>
      <c r="AT108" s="42" t="s">
        <v>542</v>
      </c>
      <c r="AU108" s="42" t="s">
        <v>1824</v>
      </c>
      <c r="AV108" s="42"/>
      <c r="AW108" s="42" t="s">
        <v>1945</v>
      </c>
      <c r="AX108" s="42" t="s">
        <v>1946</v>
      </c>
      <c r="AY108" s="42" t="s">
        <v>1443</v>
      </c>
      <c r="AZ108" s="42" t="s">
        <v>1947</v>
      </c>
      <c r="BA108" s="43"/>
      <c r="BB108" s="42" t="s">
        <v>1443</v>
      </c>
      <c r="BC108" s="27" t="s">
        <v>1581</v>
      </c>
      <c r="BD108" s="40" t="s">
        <v>1948</v>
      </c>
      <c r="BE108" s="40" t="s">
        <v>1949</v>
      </c>
      <c r="BF108" s="40" t="s">
        <v>1926</v>
      </c>
      <c r="BG108" s="40" t="s">
        <v>708</v>
      </c>
      <c r="BH108" s="40" t="s">
        <v>108</v>
      </c>
      <c r="BI108" s="40"/>
      <c r="BJ108" s="40" t="s">
        <v>1926</v>
      </c>
      <c r="BK108" s="40" t="s">
        <v>1950</v>
      </c>
      <c r="BL108" s="40" t="s">
        <v>322</v>
      </c>
      <c r="BM108" s="40" t="s">
        <v>1585</v>
      </c>
      <c r="BN108" s="40" t="s">
        <v>1832</v>
      </c>
      <c r="BO108" s="40" t="s">
        <v>1951</v>
      </c>
      <c r="BP108" s="40" t="s">
        <v>1930</v>
      </c>
      <c r="BQ108" s="40" t="s">
        <v>1931</v>
      </c>
      <c r="BR108" s="40" t="s">
        <v>1931</v>
      </c>
      <c r="BS108" s="40"/>
      <c r="BT108" s="40"/>
      <c r="BU108" s="40"/>
      <c r="BV108" s="41" t="s">
        <v>1932</v>
      </c>
      <c r="BW108" s="41" t="s">
        <v>1952</v>
      </c>
      <c r="BX108" s="41" t="s">
        <v>265</v>
      </c>
      <c r="BY108" s="41" t="s">
        <v>1953</v>
      </c>
      <c r="BZ108" s="41" t="s">
        <v>1935</v>
      </c>
      <c r="CA108" s="25" t="s">
        <v>1954</v>
      </c>
      <c r="CB108" s="41"/>
      <c r="CC108" s="41"/>
      <c r="CD108" s="25" t="s">
        <v>270</v>
      </c>
      <c r="CE108" s="25" t="s">
        <v>626</v>
      </c>
      <c r="CF108" s="41" t="s">
        <v>1955</v>
      </c>
      <c r="CG108" s="41" t="s">
        <v>1956</v>
      </c>
      <c r="CH108" s="41"/>
      <c r="CI108" s="41"/>
      <c r="CJ108" s="41" t="s">
        <v>1957</v>
      </c>
      <c r="CK108" s="41" t="s">
        <v>1958</v>
      </c>
      <c r="CL108" s="41" t="s">
        <v>1959</v>
      </c>
      <c r="CM108" s="41" t="s">
        <v>920</v>
      </c>
      <c r="CN108" s="41"/>
      <c r="CO108" s="41" t="s">
        <v>146</v>
      </c>
      <c r="CP108" s="41" t="s">
        <v>1939</v>
      </c>
      <c r="CQ108" s="41" t="s">
        <v>1960</v>
      </c>
      <c r="CR108" s="41"/>
      <c r="CS108" s="41" t="s">
        <v>365</v>
      </c>
      <c r="CT108" s="41" t="s">
        <v>680</v>
      </c>
      <c r="CU108" s="41" t="s">
        <v>920</v>
      </c>
    </row>
    <row r="109" spans="1:99" ht="50.1" customHeight="1">
      <c r="A109" s="26" t="s">
        <v>1877</v>
      </c>
      <c r="B109" s="26" t="s">
        <v>1878</v>
      </c>
      <c r="C109" s="26" t="s">
        <v>1961</v>
      </c>
      <c r="D109" s="26"/>
      <c r="E109" s="26" t="s">
        <v>93</v>
      </c>
      <c r="F109" s="26" t="s">
        <v>813</v>
      </c>
      <c r="G109" s="29">
        <f t="shared" si="2"/>
        <v>0</v>
      </c>
      <c r="H109" s="30">
        <v>0.53333333333333333</v>
      </c>
      <c r="I109" s="31">
        <v>0.46666666666666667</v>
      </c>
      <c r="J109" s="30">
        <v>1</v>
      </c>
      <c r="K109" s="31">
        <v>0</v>
      </c>
      <c r="L109" s="30">
        <v>0.31034482758620691</v>
      </c>
      <c r="M109" s="31">
        <v>0.68965517241379315</v>
      </c>
      <c r="N109" s="30">
        <v>0.5</v>
      </c>
      <c r="O109" s="31">
        <v>0.5</v>
      </c>
      <c r="P109" s="30">
        <v>0</v>
      </c>
      <c r="Q109" s="31">
        <v>1</v>
      </c>
      <c r="R109" s="30">
        <v>0.66666666666666663</v>
      </c>
      <c r="S109" s="31">
        <v>0.33333333333333331</v>
      </c>
      <c r="T109" s="33">
        <f t="shared" si="3"/>
        <v>0</v>
      </c>
      <c r="U109" s="32"/>
      <c r="V109" s="33"/>
      <c r="W109" s="32"/>
      <c r="X109" s="33"/>
      <c r="Y109" s="32"/>
      <c r="Z109" s="33"/>
      <c r="AA109" s="32"/>
      <c r="AB109" s="33"/>
      <c r="AC109" s="32"/>
      <c r="AD109" s="33"/>
      <c r="AE109" s="32"/>
      <c r="AF109" s="33"/>
      <c r="AG109" s="34"/>
      <c r="AH109" s="41" t="s">
        <v>1064</v>
      </c>
      <c r="AI109" s="41"/>
      <c r="AJ109" s="41" t="s">
        <v>1962</v>
      </c>
      <c r="AK109" s="41" t="s">
        <v>1962</v>
      </c>
      <c r="AL109" s="41" t="s">
        <v>1963</v>
      </c>
      <c r="AM109" s="41" t="s">
        <v>1964</v>
      </c>
      <c r="AN109" s="41" t="s">
        <v>1965</v>
      </c>
      <c r="AO109" s="42" t="s">
        <v>1966</v>
      </c>
      <c r="AP109" s="42" t="s">
        <v>1967</v>
      </c>
      <c r="AQ109" s="42" t="s">
        <v>1968</v>
      </c>
      <c r="AR109" s="42" t="s">
        <v>1445</v>
      </c>
      <c r="AS109" s="42" t="s">
        <v>1969</v>
      </c>
      <c r="AT109" s="42"/>
      <c r="AU109" s="42" t="s">
        <v>317</v>
      </c>
      <c r="AV109" s="42"/>
      <c r="AW109" s="42"/>
      <c r="AX109" s="42"/>
      <c r="AY109" s="42" t="s">
        <v>1967</v>
      </c>
      <c r="AZ109" s="42" t="s">
        <v>1507</v>
      </c>
      <c r="BA109" s="43"/>
      <c r="BB109" s="42" t="s">
        <v>1967</v>
      </c>
      <c r="BC109" s="27"/>
      <c r="BD109" s="40" t="s">
        <v>1970</v>
      </c>
      <c r="BE109" s="40" t="s">
        <v>643</v>
      </c>
      <c r="BF109" s="40" t="s">
        <v>1971</v>
      </c>
      <c r="BG109" s="40" t="s">
        <v>1972</v>
      </c>
      <c r="BH109" s="40" t="s">
        <v>108</v>
      </c>
      <c r="BI109" s="40"/>
      <c r="BJ109" s="40" t="s">
        <v>1971</v>
      </c>
      <c r="BK109" s="40" t="s">
        <v>549</v>
      </c>
      <c r="BL109" s="40" t="s">
        <v>1973</v>
      </c>
      <c r="BM109" s="40" t="s">
        <v>108</v>
      </c>
      <c r="BN109" s="40" t="s">
        <v>1974</v>
      </c>
      <c r="BO109" s="40" t="s">
        <v>1975</v>
      </c>
      <c r="BP109" s="40" t="s">
        <v>1976</v>
      </c>
      <c r="BQ109" s="40" t="s">
        <v>1977</v>
      </c>
      <c r="BR109" s="40" t="s">
        <v>1977</v>
      </c>
      <c r="BS109" s="40"/>
      <c r="BT109" s="40"/>
      <c r="BU109" s="40"/>
      <c r="BV109" s="41"/>
      <c r="BW109" s="41" t="s">
        <v>1978</v>
      </c>
      <c r="BX109" s="41"/>
      <c r="BY109" s="41"/>
      <c r="BZ109" s="41" t="s">
        <v>1979</v>
      </c>
      <c r="CA109" s="25" t="s">
        <v>1980</v>
      </c>
      <c r="CB109" s="41"/>
      <c r="CC109" s="41"/>
      <c r="CD109" s="25" t="s">
        <v>473</v>
      </c>
      <c r="CE109" s="25"/>
      <c r="CF109" s="41" t="s">
        <v>1981</v>
      </c>
      <c r="CG109" s="41"/>
      <c r="CH109" s="41"/>
      <c r="CI109" s="41"/>
      <c r="CJ109" s="41"/>
      <c r="CK109" s="41" t="s">
        <v>1303</v>
      </c>
      <c r="CL109" s="41" t="s">
        <v>1982</v>
      </c>
      <c r="CM109" s="41"/>
      <c r="CN109" s="41"/>
      <c r="CO109" s="41" t="s">
        <v>146</v>
      </c>
      <c r="CP109" s="41"/>
      <c r="CQ109" s="41" t="s">
        <v>1983</v>
      </c>
      <c r="CR109" s="41"/>
      <c r="CS109" s="41" t="s">
        <v>310</v>
      </c>
      <c r="CT109" s="41" t="s">
        <v>658</v>
      </c>
      <c r="CU109" s="41"/>
    </row>
    <row r="110" spans="1:99" ht="50.1" customHeight="1">
      <c r="A110" s="26" t="s">
        <v>1877</v>
      </c>
      <c r="B110" s="26" t="s">
        <v>1878</v>
      </c>
      <c r="C110" s="26" t="s">
        <v>1984</v>
      </c>
      <c r="D110" s="26"/>
      <c r="E110" s="26" t="s">
        <v>93</v>
      </c>
      <c r="F110" s="26" t="s">
        <v>1496</v>
      </c>
      <c r="G110" s="29">
        <f t="shared" si="2"/>
        <v>0</v>
      </c>
      <c r="H110" s="30">
        <v>0.33333333333333331</v>
      </c>
      <c r="I110" s="31">
        <v>0.66666666666666663</v>
      </c>
      <c r="J110" s="30">
        <v>0.25</v>
      </c>
      <c r="K110" s="31">
        <v>0.75</v>
      </c>
      <c r="L110" s="30">
        <v>0.10714285714285714</v>
      </c>
      <c r="M110" s="31">
        <v>0.8928571428571429</v>
      </c>
      <c r="N110" s="30"/>
      <c r="O110" s="31"/>
      <c r="P110" s="30"/>
      <c r="Q110" s="31"/>
      <c r="R110" s="30">
        <v>0.66666666666666663</v>
      </c>
      <c r="S110" s="31">
        <v>0.33333333333333331</v>
      </c>
      <c r="T110" s="33">
        <f t="shared" si="3"/>
        <v>0</v>
      </c>
      <c r="U110" s="32"/>
      <c r="V110" s="33"/>
      <c r="W110" s="32"/>
      <c r="X110" s="33"/>
      <c r="Y110" s="32"/>
      <c r="Z110" s="33"/>
      <c r="AA110" s="32"/>
      <c r="AB110" s="33"/>
      <c r="AC110" s="32"/>
      <c r="AD110" s="33"/>
      <c r="AE110" s="32"/>
      <c r="AF110" s="33"/>
      <c r="AG110" s="34"/>
      <c r="AH110" s="41" t="s">
        <v>1064</v>
      </c>
      <c r="AI110" s="41" t="s">
        <v>1985</v>
      </c>
      <c r="AJ110" s="41" t="s">
        <v>1986</v>
      </c>
      <c r="AK110" s="41" t="s">
        <v>1986</v>
      </c>
      <c r="AL110" s="41" t="s">
        <v>1199</v>
      </c>
      <c r="AM110" s="41" t="s">
        <v>1987</v>
      </c>
      <c r="AN110" s="41"/>
      <c r="AO110" s="42" t="s">
        <v>1894</v>
      </c>
      <c r="AP110" s="42" t="s">
        <v>261</v>
      </c>
      <c r="AQ110" s="42" t="s">
        <v>1968</v>
      </c>
      <c r="AR110" s="42" t="s">
        <v>1988</v>
      </c>
      <c r="AS110" s="42"/>
      <c r="AT110" s="42"/>
      <c r="AU110" s="42" t="s">
        <v>1989</v>
      </c>
      <c r="AV110" s="42"/>
      <c r="AW110" s="42" t="s">
        <v>1990</v>
      </c>
      <c r="AX110" s="42" t="s">
        <v>1991</v>
      </c>
      <c r="AY110" s="42" t="s">
        <v>261</v>
      </c>
      <c r="AZ110" s="42"/>
      <c r="BA110" s="43"/>
      <c r="BB110" s="42" t="s">
        <v>261</v>
      </c>
      <c r="BC110" s="27"/>
      <c r="BD110" s="40" t="s">
        <v>1970</v>
      </c>
      <c r="BE110" s="40" t="s">
        <v>384</v>
      </c>
      <c r="BF110" s="40" t="s">
        <v>108</v>
      </c>
      <c r="BG110" s="40" t="s">
        <v>1992</v>
      </c>
      <c r="BH110" s="40" t="s">
        <v>108</v>
      </c>
      <c r="BI110" s="40" t="s">
        <v>1993</v>
      </c>
      <c r="BJ110" s="40" t="s">
        <v>108</v>
      </c>
      <c r="BK110" s="40" t="s">
        <v>1994</v>
      </c>
      <c r="BL110" s="40" t="s">
        <v>322</v>
      </c>
      <c r="BM110" s="40" t="s">
        <v>108</v>
      </c>
      <c r="BN110" s="40" t="s">
        <v>1974</v>
      </c>
      <c r="BO110" s="40" t="s">
        <v>1995</v>
      </c>
      <c r="BP110" s="40" t="s">
        <v>1996</v>
      </c>
      <c r="BQ110" s="40" t="s">
        <v>1997</v>
      </c>
      <c r="BR110" s="40" t="s">
        <v>1997</v>
      </c>
      <c r="BS110" s="40"/>
      <c r="BT110" s="40"/>
      <c r="BU110" s="40"/>
      <c r="BV110" s="41"/>
      <c r="BW110" s="41" t="s">
        <v>1998</v>
      </c>
      <c r="BX110" s="41"/>
      <c r="BY110" s="41"/>
      <c r="BZ110" s="41" t="s">
        <v>1999</v>
      </c>
      <c r="CA110" s="25" t="s">
        <v>2000</v>
      </c>
      <c r="CB110" s="41"/>
      <c r="CC110" s="41"/>
      <c r="CD110" s="25" t="s">
        <v>473</v>
      </c>
      <c r="CE110" s="25" t="s">
        <v>2001</v>
      </c>
      <c r="CF110" s="41" t="s">
        <v>2002</v>
      </c>
      <c r="CG110" s="41"/>
      <c r="CH110" s="41"/>
      <c r="CI110" s="41" t="s">
        <v>917</v>
      </c>
      <c r="CJ110" s="41"/>
      <c r="CK110" s="41" t="s">
        <v>2003</v>
      </c>
      <c r="CL110" s="41" t="s">
        <v>2004</v>
      </c>
      <c r="CM110" s="41" t="s">
        <v>920</v>
      </c>
      <c r="CN110" s="41"/>
      <c r="CO110" s="41" t="s">
        <v>2005</v>
      </c>
      <c r="CP110" s="41"/>
      <c r="CQ110" s="41" t="s">
        <v>2006</v>
      </c>
      <c r="CR110" s="41"/>
      <c r="CS110" s="41" t="s">
        <v>365</v>
      </c>
      <c r="CT110" s="41" t="s">
        <v>1366</v>
      </c>
      <c r="CU110" s="41" t="s">
        <v>920</v>
      </c>
    </row>
    <row r="111" spans="1:99" ht="50.1" customHeight="1">
      <c r="A111" s="26" t="s">
        <v>1877</v>
      </c>
      <c r="B111" s="26" t="s">
        <v>1878</v>
      </c>
      <c r="C111" s="26" t="s">
        <v>2007</v>
      </c>
      <c r="D111" s="26"/>
      <c r="E111" s="26" t="s">
        <v>93</v>
      </c>
      <c r="F111" s="26" t="s">
        <v>150</v>
      </c>
      <c r="G111" s="29">
        <f t="shared" si="2"/>
        <v>0</v>
      </c>
      <c r="H111" s="30">
        <v>0.88888888888888884</v>
      </c>
      <c r="I111" s="31">
        <v>0.1111111111111111</v>
      </c>
      <c r="J111" s="30">
        <v>0.45454545454545453</v>
      </c>
      <c r="K111" s="31">
        <v>0.54545454545454541</v>
      </c>
      <c r="L111" s="30">
        <v>0.4642857142857143</v>
      </c>
      <c r="M111" s="31">
        <v>0.5357142857142857</v>
      </c>
      <c r="N111" s="30">
        <v>0.5</v>
      </c>
      <c r="O111" s="31">
        <v>0.5</v>
      </c>
      <c r="P111" s="30">
        <v>0</v>
      </c>
      <c r="Q111" s="31">
        <v>1</v>
      </c>
      <c r="R111" s="30">
        <v>0.2</v>
      </c>
      <c r="S111" s="31">
        <v>0.8</v>
      </c>
      <c r="T111" s="33">
        <f t="shared" si="3"/>
        <v>0</v>
      </c>
      <c r="U111" s="32"/>
      <c r="V111" s="33"/>
      <c r="W111" s="32"/>
      <c r="X111" s="33"/>
      <c r="Y111" s="32"/>
      <c r="Z111" s="33"/>
      <c r="AA111" s="32"/>
      <c r="AB111" s="33"/>
      <c r="AC111" s="32"/>
      <c r="AD111" s="33"/>
      <c r="AE111" s="32"/>
      <c r="AF111" s="33"/>
      <c r="AG111" s="34"/>
      <c r="AH111" s="41"/>
      <c r="AI111" s="41"/>
      <c r="AJ111" s="41"/>
      <c r="AK111" s="41"/>
      <c r="AL111" s="41" t="s">
        <v>185</v>
      </c>
      <c r="AM111" s="41"/>
      <c r="AN111" s="41" t="s">
        <v>2008</v>
      </c>
      <c r="AO111" s="42" t="s">
        <v>186</v>
      </c>
      <c r="AP111" s="42" t="s">
        <v>1410</v>
      </c>
      <c r="AQ111" s="42" t="s">
        <v>1881</v>
      </c>
      <c r="AR111" s="42" t="s">
        <v>186</v>
      </c>
      <c r="AS111" s="42" t="s">
        <v>2009</v>
      </c>
      <c r="AT111" s="42"/>
      <c r="AU111" s="42" t="s">
        <v>123</v>
      </c>
      <c r="AV111" s="42"/>
      <c r="AW111" s="42"/>
      <c r="AX111" s="42"/>
      <c r="AY111" s="42" t="s">
        <v>1410</v>
      </c>
      <c r="AZ111" s="42"/>
      <c r="BA111" s="43"/>
      <c r="BB111" s="42" t="s">
        <v>1410</v>
      </c>
      <c r="BC111" s="27"/>
      <c r="BD111" s="40"/>
      <c r="BE111" s="40" t="s">
        <v>384</v>
      </c>
      <c r="BF111" s="40" t="s">
        <v>2010</v>
      </c>
      <c r="BG111" s="40" t="s">
        <v>2011</v>
      </c>
      <c r="BH111" s="40" t="s">
        <v>2012</v>
      </c>
      <c r="BI111" s="40"/>
      <c r="BJ111" s="40" t="s">
        <v>2010</v>
      </c>
      <c r="BK111" s="40" t="s">
        <v>2013</v>
      </c>
      <c r="BL111" s="40" t="s">
        <v>2014</v>
      </c>
      <c r="BM111" s="40" t="s">
        <v>108</v>
      </c>
      <c r="BN111" s="40"/>
      <c r="BO111" s="40"/>
      <c r="BP111" s="40"/>
      <c r="BQ111" s="40" t="s">
        <v>2015</v>
      </c>
      <c r="BR111" s="40" t="s">
        <v>2015</v>
      </c>
      <c r="BS111" s="40"/>
      <c r="BT111" s="40"/>
      <c r="BU111" s="40"/>
      <c r="BV111" s="41"/>
      <c r="BW111" s="41"/>
      <c r="BX111" s="41"/>
      <c r="BY111" s="41"/>
      <c r="BZ111" s="41" t="s">
        <v>2016</v>
      </c>
      <c r="CA111" s="25" t="s">
        <v>2017</v>
      </c>
      <c r="CB111" s="41"/>
      <c r="CC111" s="41" t="s">
        <v>2018</v>
      </c>
      <c r="CD111" s="25" t="s">
        <v>473</v>
      </c>
      <c r="CE111" s="25" t="s">
        <v>473</v>
      </c>
      <c r="CF111" s="41"/>
      <c r="CG111" s="41"/>
      <c r="CH111" s="41"/>
      <c r="CI111" s="41"/>
      <c r="CJ111" s="41"/>
      <c r="CK111" s="41" t="s">
        <v>1303</v>
      </c>
      <c r="CL111" s="41" t="s">
        <v>2019</v>
      </c>
      <c r="CM111" s="41"/>
      <c r="CN111" s="41"/>
      <c r="CO111" s="41" t="s">
        <v>146</v>
      </c>
      <c r="CP111" s="41"/>
      <c r="CQ111" s="41"/>
      <c r="CR111" s="41"/>
      <c r="CS111" s="41" t="s">
        <v>310</v>
      </c>
      <c r="CT111" s="41"/>
      <c r="CU111" s="41"/>
    </row>
    <row r="112" spans="1:99" ht="50.1" customHeight="1">
      <c r="A112" s="26" t="s">
        <v>1877</v>
      </c>
      <c r="B112" s="26" t="s">
        <v>1878</v>
      </c>
      <c r="C112" s="26" t="s">
        <v>2020</v>
      </c>
      <c r="D112" s="26"/>
      <c r="E112" s="26" t="s">
        <v>93</v>
      </c>
      <c r="F112" s="26" t="s">
        <v>237</v>
      </c>
      <c r="G112" s="29">
        <f t="shared" si="2"/>
        <v>0</v>
      </c>
      <c r="H112" s="30">
        <v>0.875</v>
      </c>
      <c r="I112" s="31">
        <v>0.125</v>
      </c>
      <c r="J112" s="30">
        <v>0.2</v>
      </c>
      <c r="K112" s="31">
        <v>0.8</v>
      </c>
      <c r="L112" s="30">
        <v>0.5</v>
      </c>
      <c r="M112" s="31">
        <v>0.5</v>
      </c>
      <c r="N112" s="30">
        <v>1</v>
      </c>
      <c r="O112" s="31">
        <v>0</v>
      </c>
      <c r="P112" s="30">
        <v>0</v>
      </c>
      <c r="Q112" s="31">
        <v>1</v>
      </c>
      <c r="R112" s="30">
        <v>0</v>
      </c>
      <c r="S112" s="31">
        <v>1</v>
      </c>
      <c r="T112" s="33">
        <f t="shared" si="3"/>
        <v>0</v>
      </c>
      <c r="U112" s="32"/>
      <c r="V112" s="33"/>
      <c r="W112" s="32"/>
      <c r="X112" s="33"/>
      <c r="Y112" s="32"/>
      <c r="Z112" s="33"/>
      <c r="AA112" s="32"/>
      <c r="AB112" s="33"/>
      <c r="AC112" s="32"/>
      <c r="AD112" s="33"/>
      <c r="AE112" s="32"/>
      <c r="AF112" s="33"/>
      <c r="AG112" s="34"/>
      <c r="AH112" s="41"/>
      <c r="AI112" s="41"/>
      <c r="AJ112" s="41"/>
      <c r="AK112" s="41"/>
      <c r="AL112" s="41" t="s">
        <v>185</v>
      </c>
      <c r="AM112" s="41"/>
      <c r="AN112" s="41"/>
      <c r="AO112" s="42" t="s">
        <v>186</v>
      </c>
      <c r="AP112" s="42" t="s">
        <v>1433</v>
      </c>
      <c r="AQ112" s="42" t="s">
        <v>1881</v>
      </c>
      <c r="AR112" s="42" t="s">
        <v>186</v>
      </c>
      <c r="AS112" s="42" t="s">
        <v>2021</v>
      </c>
      <c r="AT112" s="42"/>
      <c r="AU112" s="42" t="s">
        <v>123</v>
      </c>
      <c r="AV112" s="42"/>
      <c r="AW112" s="42"/>
      <c r="AX112" s="42"/>
      <c r="AY112" s="42" t="s">
        <v>1433</v>
      </c>
      <c r="AZ112" s="42" t="s">
        <v>2022</v>
      </c>
      <c r="BA112" s="43" t="s">
        <v>2023</v>
      </c>
      <c r="BB112" s="42" t="s">
        <v>1433</v>
      </c>
      <c r="BC112" s="27"/>
      <c r="BD112" s="40"/>
      <c r="BE112" s="40"/>
      <c r="BF112" s="40"/>
      <c r="BG112" s="40"/>
      <c r="BH112" s="40"/>
      <c r="BI112" s="40"/>
      <c r="BJ112" s="40"/>
      <c r="BK112" s="40" t="s">
        <v>2024</v>
      </c>
      <c r="BL112" s="40" t="s">
        <v>2025</v>
      </c>
      <c r="BM112" s="40" t="s">
        <v>1858</v>
      </c>
      <c r="BN112" s="40"/>
      <c r="BO112" s="40"/>
      <c r="BP112" s="40"/>
      <c r="BQ112" s="40"/>
      <c r="BR112" s="40"/>
      <c r="BS112" s="40"/>
      <c r="BT112" s="40"/>
      <c r="BU112" s="40"/>
      <c r="BV112" s="41"/>
      <c r="BW112" s="41" t="s">
        <v>2026</v>
      </c>
      <c r="BX112" s="41"/>
      <c r="BY112" s="41" t="s">
        <v>391</v>
      </c>
      <c r="BZ112" s="41" t="s">
        <v>2027</v>
      </c>
      <c r="CA112" s="25" t="s">
        <v>2028</v>
      </c>
      <c r="CB112" s="41"/>
      <c r="CC112" s="41"/>
      <c r="CD112" s="25" t="s">
        <v>270</v>
      </c>
      <c r="CE112" s="25"/>
      <c r="CF112" s="41"/>
      <c r="CG112" s="41"/>
      <c r="CH112" s="41"/>
      <c r="CI112" s="41"/>
      <c r="CJ112" s="41"/>
      <c r="CK112" s="41" t="s">
        <v>1303</v>
      </c>
      <c r="CL112" s="41" t="s">
        <v>2029</v>
      </c>
      <c r="CM112" s="41"/>
      <c r="CN112" s="41"/>
      <c r="CO112" s="41" t="s">
        <v>2030</v>
      </c>
      <c r="CP112" s="41"/>
      <c r="CQ112" s="41"/>
      <c r="CR112" s="41"/>
      <c r="CS112" s="41" t="s">
        <v>310</v>
      </c>
      <c r="CT112" s="41" t="s">
        <v>1366</v>
      </c>
      <c r="CU112" s="41"/>
    </row>
    <row r="113" spans="1:99" ht="50.1" customHeight="1">
      <c r="A113" s="26" t="s">
        <v>1877</v>
      </c>
      <c r="B113" s="26" t="s">
        <v>1878</v>
      </c>
      <c r="C113" s="26" t="s">
        <v>2031</v>
      </c>
      <c r="D113" s="26"/>
      <c r="E113" s="26" t="s">
        <v>93</v>
      </c>
      <c r="F113" s="26" t="s">
        <v>331</v>
      </c>
      <c r="G113" s="29">
        <f t="shared" si="2"/>
        <v>0</v>
      </c>
      <c r="H113" s="30">
        <v>0.625</v>
      </c>
      <c r="I113" s="31">
        <v>0.375</v>
      </c>
      <c r="J113" s="30">
        <v>0.41666666666666669</v>
      </c>
      <c r="K113" s="31">
        <v>0.58333333333333337</v>
      </c>
      <c r="L113" s="30">
        <v>0.33333333333333331</v>
      </c>
      <c r="M113" s="31">
        <v>0.66666666666666663</v>
      </c>
      <c r="N113" s="30">
        <v>0</v>
      </c>
      <c r="O113" s="31">
        <v>1</v>
      </c>
      <c r="P113" s="30"/>
      <c r="Q113" s="31"/>
      <c r="R113" s="30">
        <v>0.4</v>
      </c>
      <c r="S113" s="31">
        <v>0.6</v>
      </c>
      <c r="T113" s="33">
        <f t="shared" si="3"/>
        <v>0</v>
      </c>
      <c r="U113" s="32"/>
      <c r="V113" s="33"/>
      <c r="W113" s="32"/>
      <c r="X113" s="33"/>
      <c r="Y113" s="32"/>
      <c r="Z113" s="33"/>
      <c r="AA113" s="32"/>
      <c r="AB113" s="33"/>
      <c r="AC113" s="32"/>
      <c r="AD113" s="33"/>
      <c r="AE113" s="32"/>
      <c r="AF113" s="33"/>
      <c r="AG113" s="34"/>
      <c r="AH113" s="41"/>
      <c r="AI113" s="41" t="s">
        <v>2032</v>
      </c>
      <c r="AJ113" s="41" t="s">
        <v>2033</v>
      </c>
      <c r="AK113" s="41" t="s">
        <v>2033</v>
      </c>
      <c r="AL113" s="41" t="s">
        <v>1199</v>
      </c>
      <c r="AM113" s="41"/>
      <c r="AN113" s="41" t="s">
        <v>936</v>
      </c>
      <c r="AO113" s="42" t="s">
        <v>186</v>
      </c>
      <c r="AP113" s="42" t="s">
        <v>1410</v>
      </c>
      <c r="AQ113" s="42" t="s">
        <v>2034</v>
      </c>
      <c r="AR113" s="42" t="s">
        <v>1445</v>
      </c>
      <c r="AS113" s="42" t="s">
        <v>2035</v>
      </c>
      <c r="AT113" s="42"/>
      <c r="AU113" s="42"/>
      <c r="AV113" s="42"/>
      <c r="AW113" s="42"/>
      <c r="AX113" s="42"/>
      <c r="AY113" s="42" t="s">
        <v>1410</v>
      </c>
      <c r="AZ113" s="42"/>
      <c r="BA113" s="43"/>
      <c r="BB113" s="42" t="s">
        <v>1410</v>
      </c>
      <c r="BC113" s="27"/>
      <c r="BD113" s="40" t="s">
        <v>2036</v>
      </c>
      <c r="BE113" s="40" t="s">
        <v>799</v>
      </c>
      <c r="BF113" s="40" t="s">
        <v>2037</v>
      </c>
      <c r="BG113" s="40" t="s">
        <v>2038</v>
      </c>
      <c r="BH113" s="40" t="s">
        <v>108</v>
      </c>
      <c r="BI113" s="40"/>
      <c r="BJ113" s="40" t="s">
        <v>2037</v>
      </c>
      <c r="BK113" s="40" t="s">
        <v>2039</v>
      </c>
      <c r="BL113" s="40" t="s">
        <v>101</v>
      </c>
      <c r="BM113" s="40" t="s">
        <v>2040</v>
      </c>
      <c r="BN113" s="40" t="s">
        <v>2041</v>
      </c>
      <c r="BO113" s="40" t="s">
        <v>2042</v>
      </c>
      <c r="BP113" s="40" t="s">
        <v>2043</v>
      </c>
      <c r="BQ113" s="40" t="s">
        <v>2044</v>
      </c>
      <c r="BR113" s="40" t="s">
        <v>2044</v>
      </c>
      <c r="BS113" s="40"/>
      <c r="BT113" s="40"/>
      <c r="BU113" s="40"/>
      <c r="BV113" s="41"/>
      <c r="BW113" s="41" t="s">
        <v>2045</v>
      </c>
      <c r="BX113" s="41"/>
      <c r="BY113" s="41"/>
      <c r="BZ113" s="41"/>
      <c r="CA113" s="25"/>
      <c r="CB113" s="41"/>
      <c r="CC113" s="41"/>
      <c r="CD113" s="25"/>
      <c r="CE113" s="25" t="s">
        <v>473</v>
      </c>
      <c r="CF113" s="41"/>
      <c r="CG113" s="41"/>
      <c r="CH113" s="41"/>
      <c r="CI113" s="41"/>
      <c r="CJ113" s="41"/>
      <c r="CK113" s="41" t="s">
        <v>2046</v>
      </c>
      <c r="CL113" s="41"/>
      <c r="CM113" s="41"/>
      <c r="CN113" s="41"/>
      <c r="CO113" s="41" t="s">
        <v>146</v>
      </c>
      <c r="CP113" s="41"/>
      <c r="CQ113" s="41"/>
      <c r="CR113" s="41"/>
      <c r="CS113" s="41" t="s">
        <v>310</v>
      </c>
      <c r="CT113" s="41" t="s">
        <v>1366</v>
      </c>
      <c r="CU113" s="41"/>
    </row>
    <row r="114" spans="1:99" ht="50.1" customHeight="1">
      <c r="A114" s="26" t="s">
        <v>1877</v>
      </c>
      <c r="B114" s="26" t="s">
        <v>1878</v>
      </c>
      <c r="C114" s="26" t="s">
        <v>2047</v>
      </c>
      <c r="D114" s="26"/>
      <c r="E114" s="26" t="s">
        <v>236</v>
      </c>
      <c r="F114" s="26" t="s">
        <v>237</v>
      </c>
      <c r="G114" s="29">
        <f t="shared" si="2"/>
        <v>0</v>
      </c>
      <c r="H114" s="30">
        <v>0.77777777777777779</v>
      </c>
      <c r="I114" s="31">
        <v>0.22222222222222221</v>
      </c>
      <c r="J114" s="30">
        <v>1</v>
      </c>
      <c r="K114" s="31">
        <v>0</v>
      </c>
      <c r="L114" s="30">
        <v>0.66666666666666663</v>
      </c>
      <c r="M114" s="31">
        <v>0.33333333333333331</v>
      </c>
      <c r="N114" s="30">
        <v>0.72222222222222221</v>
      </c>
      <c r="O114" s="31">
        <v>0.27777777777777779</v>
      </c>
      <c r="P114" s="30">
        <v>0.5</v>
      </c>
      <c r="Q114" s="31">
        <v>0.5</v>
      </c>
      <c r="R114" s="30">
        <v>0.66666666666666663</v>
      </c>
      <c r="S114" s="31">
        <v>0.33333333333333331</v>
      </c>
      <c r="T114" s="33">
        <f t="shared" si="3"/>
        <v>0</v>
      </c>
      <c r="U114" s="32"/>
      <c r="V114" s="33"/>
      <c r="W114" s="32"/>
      <c r="X114" s="33"/>
      <c r="Y114" s="32"/>
      <c r="Z114" s="33"/>
      <c r="AA114" s="32"/>
      <c r="AB114" s="33"/>
      <c r="AC114" s="32"/>
      <c r="AD114" s="33"/>
      <c r="AE114" s="32"/>
      <c r="AF114" s="33"/>
      <c r="AG114" s="34"/>
      <c r="AH114" s="41"/>
      <c r="AI114" s="41"/>
      <c r="AJ114" s="41"/>
      <c r="AK114" s="41"/>
      <c r="AL114" s="41" t="s">
        <v>185</v>
      </c>
      <c r="AM114" s="41"/>
      <c r="AN114" s="41"/>
      <c r="AO114" s="42" t="s">
        <v>2048</v>
      </c>
      <c r="AP114" s="42" t="s">
        <v>1603</v>
      </c>
      <c r="AQ114" s="42" t="s">
        <v>2049</v>
      </c>
      <c r="AR114" s="42" t="s">
        <v>207</v>
      </c>
      <c r="AS114" s="42" t="s">
        <v>2050</v>
      </c>
      <c r="AT114" s="42"/>
      <c r="AU114" s="42" t="s">
        <v>1453</v>
      </c>
      <c r="AV114" s="42"/>
      <c r="AW114" s="42"/>
      <c r="AX114" s="42"/>
      <c r="AY114" s="42" t="s">
        <v>1603</v>
      </c>
      <c r="AZ114" s="42"/>
      <c r="BA114" s="43"/>
      <c r="BB114" s="42" t="s">
        <v>1603</v>
      </c>
      <c r="BC114" s="27"/>
      <c r="BD114" s="40" t="s">
        <v>2051</v>
      </c>
      <c r="BE114" s="40" t="s">
        <v>2052</v>
      </c>
      <c r="BF114" s="40"/>
      <c r="BG114" s="40"/>
      <c r="BH114" s="40" t="s">
        <v>108</v>
      </c>
      <c r="BI114" s="40"/>
      <c r="BJ114" s="40"/>
      <c r="BK114" s="40" t="s">
        <v>2053</v>
      </c>
      <c r="BL114" s="40" t="s">
        <v>398</v>
      </c>
      <c r="BM114" s="40"/>
      <c r="BN114" s="40" t="s">
        <v>2054</v>
      </c>
      <c r="BO114" s="40" t="s">
        <v>2055</v>
      </c>
      <c r="BP114" s="40" t="s">
        <v>157</v>
      </c>
      <c r="BQ114" s="40" t="s">
        <v>2056</v>
      </c>
      <c r="BR114" s="40" t="s">
        <v>2056</v>
      </c>
      <c r="BS114" s="40"/>
      <c r="BT114" s="40"/>
      <c r="BU114" s="40"/>
      <c r="BV114" s="41"/>
      <c r="BW114" s="41" t="s">
        <v>2057</v>
      </c>
      <c r="BX114" s="41"/>
      <c r="BY114" s="41"/>
      <c r="BZ114" s="41" t="s">
        <v>2058</v>
      </c>
      <c r="CA114" s="25" t="s">
        <v>2059</v>
      </c>
      <c r="CB114" s="41"/>
      <c r="CC114" s="41" t="s">
        <v>2060</v>
      </c>
      <c r="CD114" s="25" t="s">
        <v>473</v>
      </c>
      <c r="CE114" s="25" t="s">
        <v>473</v>
      </c>
      <c r="CF114" s="41"/>
      <c r="CG114" s="41" t="s">
        <v>1699</v>
      </c>
      <c r="CH114" s="41"/>
      <c r="CI114" s="41" t="s">
        <v>917</v>
      </c>
      <c r="CJ114" s="41"/>
      <c r="CK114" s="41" t="s">
        <v>2061</v>
      </c>
      <c r="CL114" s="41" t="s">
        <v>2062</v>
      </c>
      <c r="CM114" s="41" t="s">
        <v>356</v>
      </c>
      <c r="CN114" s="41"/>
      <c r="CO114" s="41" t="s">
        <v>146</v>
      </c>
      <c r="CP114" s="41"/>
      <c r="CQ114" s="41"/>
      <c r="CR114" s="41"/>
      <c r="CS114" s="41" t="s">
        <v>365</v>
      </c>
      <c r="CT114" s="41" t="s">
        <v>1366</v>
      </c>
      <c r="CU114" s="41" t="s">
        <v>356</v>
      </c>
    </row>
    <row r="115" spans="1:99" ht="50.1" customHeight="1">
      <c r="A115" s="26" t="s">
        <v>1877</v>
      </c>
      <c r="B115" s="26" t="s">
        <v>1878</v>
      </c>
      <c r="C115" s="26" t="s">
        <v>2063</v>
      </c>
      <c r="D115" s="26"/>
      <c r="E115" s="26" t="s">
        <v>236</v>
      </c>
      <c r="F115" s="26" t="s">
        <v>201</v>
      </c>
      <c r="G115" s="29">
        <f t="shared" si="2"/>
        <v>0</v>
      </c>
      <c r="H115" s="30">
        <v>0.66666666666666663</v>
      </c>
      <c r="I115" s="31">
        <v>0.33333333333333331</v>
      </c>
      <c r="J115" s="30">
        <v>0</v>
      </c>
      <c r="K115" s="31">
        <v>1</v>
      </c>
      <c r="L115" s="30">
        <v>0.6428571428571429</v>
      </c>
      <c r="M115" s="31">
        <v>0.35714285714285715</v>
      </c>
      <c r="N115" s="30">
        <v>0</v>
      </c>
      <c r="O115" s="31">
        <v>1</v>
      </c>
      <c r="P115" s="30"/>
      <c r="Q115" s="31"/>
      <c r="R115" s="30">
        <v>1</v>
      </c>
      <c r="S115" s="31">
        <v>0</v>
      </c>
      <c r="T115" s="33">
        <f t="shared" si="3"/>
        <v>0</v>
      </c>
      <c r="U115" s="32"/>
      <c r="V115" s="33"/>
      <c r="W115" s="32"/>
      <c r="X115" s="33"/>
      <c r="Y115" s="32"/>
      <c r="Z115" s="33"/>
      <c r="AA115" s="32"/>
      <c r="AB115" s="33"/>
      <c r="AC115" s="32"/>
      <c r="AD115" s="33"/>
      <c r="AE115" s="32"/>
      <c r="AF115" s="33"/>
      <c r="AG115" s="34"/>
      <c r="AH115" s="41"/>
      <c r="AI115" s="41"/>
      <c r="AJ115" s="41" t="s">
        <v>2064</v>
      </c>
      <c r="AK115" s="41" t="s">
        <v>2064</v>
      </c>
      <c r="AL115" s="41" t="s">
        <v>1199</v>
      </c>
      <c r="AM115" s="41"/>
      <c r="AN115" s="41"/>
      <c r="AO115" s="42" t="s">
        <v>2065</v>
      </c>
      <c r="AP115" s="42" t="s">
        <v>1307</v>
      </c>
      <c r="AQ115" s="42" t="s">
        <v>2066</v>
      </c>
      <c r="AR115" s="42" t="s">
        <v>941</v>
      </c>
      <c r="AS115" s="42" t="s">
        <v>2067</v>
      </c>
      <c r="AT115" s="42"/>
      <c r="AU115" s="42" t="s">
        <v>2068</v>
      </c>
      <c r="AV115" s="42"/>
      <c r="AW115" s="42"/>
      <c r="AX115" s="42"/>
      <c r="AY115" s="42" t="s">
        <v>1307</v>
      </c>
      <c r="AZ115" s="42"/>
      <c r="BA115" s="43"/>
      <c r="BB115" s="42" t="s">
        <v>1307</v>
      </c>
      <c r="BC115" s="27"/>
      <c r="BD115" s="40" t="s">
        <v>2069</v>
      </c>
      <c r="BE115" s="40" t="s">
        <v>2070</v>
      </c>
      <c r="BF115" s="40" t="s">
        <v>108</v>
      </c>
      <c r="BG115" s="40" t="s">
        <v>2071</v>
      </c>
      <c r="BH115" s="40" t="s">
        <v>108</v>
      </c>
      <c r="BI115" s="40"/>
      <c r="BJ115" s="40" t="s">
        <v>108</v>
      </c>
      <c r="BK115" s="40" t="s">
        <v>1950</v>
      </c>
      <c r="BL115" s="40" t="s">
        <v>2072</v>
      </c>
      <c r="BM115" s="40"/>
      <c r="BN115" s="40" t="s">
        <v>2073</v>
      </c>
      <c r="BO115" s="40" t="s">
        <v>295</v>
      </c>
      <c r="BP115" s="40" t="s">
        <v>2074</v>
      </c>
      <c r="BQ115" s="40" t="s">
        <v>2075</v>
      </c>
      <c r="BR115" s="40" t="s">
        <v>2075</v>
      </c>
      <c r="BS115" s="40" t="s">
        <v>2076</v>
      </c>
      <c r="BT115" s="40"/>
      <c r="BU115" s="40"/>
      <c r="BV115" s="41"/>
      <c r="BW115" s="41" t="s">
        <v>2077</v>
      </c>
      <c r="BX115" s="41" t="s">
        <v>265</v>
      </c>
      <c r="BY115" s="41"/>
      <c r="BZ115" s="41" t="s">
        <v>2078</v>
      </c>
      <c r="CA115" s="25" t="s">
        <v>2079</v>
      </c>
      <c r="CB115" s="41"/>
      <c r="CC115" s="41"/>
      <c r="CD115" s="25" t="s">
        <v>473</v>
      </c>
      <c r="CE115" s="25" t="s">
        <v>473</v>
      </c>
      <c r="CF115" s="41" t="s">
        <v>2080</v>
      </c>
      <c r="CG115" s="41" t="s">
        <v>2081</v>
      </c>
      <c r="CH115" s="41"/>
      <c r="CI115" s="41" t="s">
        <v>2082</v>
      </c>
      <c r="CJ115" s="41"/>
      <c r="CK115" s="41" t="s">
        <v>2083</v>
      </c>
      <c r="CL115" s="41" t="s">
        <v>2084</v>
      </c>
      <c r="CM115" s="41" t="s">
        <v>244</v>
      </c>
      <c r="CN115" s="41"/>
      <c r="CO115" s="41" t="s">
        <v>146</v>
      </c>
      <c r="CP115" s="41"/>
      <c r="CQ115" s="41"/>
      <c r="CR115" s="41"/>
      <c r="CS115" s="41" t="s">
        <v>310</v>
      </c>
      <c r="CT115" s="41" t="s">
        <v>658</v>
      </c>
      <c r="CU115" s="41" t="s">
        <v>244</v>
      </c>
    </row>
    <row r="116" spans="1:99" ht="50.1" customHeight="1">
      <c r="A116" s="26" t="s">
        <v>1877</v>
      </c>
      <c r="B116" s="26" t="s">
        <v>1878</v>
      </c>
      <c r="C116" s="26" t="s">
        <v>2085</v>
      </c>
      <c r="D116" s="26"/>
      <c r="E116" s="26" t="s">
        <v>236</v>
      </c>
      <c r="F116" s="26" t="s">
        <v>507</v>
      </c>
      <c r="G116" s="29">
        <f t="shared" si="2"/>
        <v>0</v>
      </c>
      <c r="H116" s="30">
        <v>1</v>
      </c>
      <c r="I116" s="31">
        <v>0</v>
      </c>
      <c r="J116" s="30">
        <v>0.4642857142857143</v>
      </c>
      <c r="K116" s="31">
        <v>0.5357142857142857</v>
      </c>
      <c r="L116" s="30">
        <v>0.21428571428571427</v>
      </c>
      <c r="M116" s="31">
        <v>0.7857142857142857</v>
      </c>
      <c r="N116" s="30">
        <v>0.5</v>
      </c>
      <c r="O116" s="31">
        <v>0.5</v>
      </c>
      <c r="P116" s="30">
        <v>0</v>
      </c>
      <c r="Q116" s="31">
        <v>1</v>
      </c>
      <c r="R116" s="30"/>
      <c r="S116" s="31"/>
      <c r="T116" s="33">
        <f t="shared" si="3"/>
        <v>0</v>
      </c>
      <c r="U116" s="32"/>
      <c r="V116" s="33"/>
      <c r="W116" s="32"/>
      <c r="X116" s="33"/>
      <c r="Y116" s="32"/>
      <c r="Z116" s="33"/>
      <c r="AA116" s="32"/>
      <c r="AB116" s="33"/>
      <c r="AC116" s="32"/>
      <c r="AD116" s="33"/>
      <c r="AE116" s="32"/>
      <c r="AF116" s="33"/>
      <c r="AG116" s="34"/>
      <c r="AH116" s="41"/>
      <c r="AI116" s="41"/>
      <c r="AJ116" s="41" t="s">
        <v>2086</v>
      </c>
      <c r="AK116" s="41" t="s">
        <v>2086</v>
      </c>
      <c r="AL116" s="41" t="s">
        <v>2087</v>
      </c>
      <c r="AM116" s="41"/>
      <c r="AN116" s="41"/>
      <c r="AO116" s="42" t="s">
        <v>186</v>
      </c>
      <c r="AP116" s="42" t="s">
        <v>429</v>
      </c>
      <c r="AQ116" s="42" t="s">
        <v>2088</v>
      </c>
      <c r="AR116" s="42" t="s">
        <v>1668</v>
      </c>
      <c r="AS116" s="42"/>
      <c r="AT116" s="42" t="s">
        <v>2089</v>
      </c>
      <c r="AU116" s="42" t="s">
        <v>2090</v>
      </c>
      <c r="AV116" s="42"/>
      <c r="AW116" s="42"/>
      <c r="AX116" s="42"/>
      <c r="AY116" s="42" t="s">
        <v>429</v>
      </c>
      <c r="AZ116" s="42"/>
      <c r="BA116" s="43"/>
      <c r="BB116" s="42" t="s">
        <v>429</v>
      </c>
      <c r="BC116" s="27"/>
      <c r="BD116" s="40"/>
      <c r="BE116" s="40"/>
      <c r="BF116" s="40" t="s">
        <v>108</v>
      </c>
      <c r="BG116" s="40" t="s">
        <v>2091</v>
      </c>
      <c r="BH116" s="40" t="s">
        <v>108</v>
      </c>
      <c r="BI116" s="40"/>
      <c r="BJ116" s="40" t="s">
        <v>108</v>
      </c>
      <c r="BK116" s="40" t="s">
        <v>844</v>
      </c>
      <c r="BL116" s="40" t="s">
        <v>2092</v>
      </c>
      <c r="BM116" s="40"/>
      <c r="BN116" s="40" t="s">
        <v>2093</v>
      </c>
      <c r="BO116" s="40"/>
      <c r="BP116" s="40" t="s">
        <v>2094</v>
      </c>
      <c r="BQ116" s="40" t="s">
        <v>2095</v>
      </c>
      <c r="BR116" s="40" t="s">
        <v>2095</v>
      </c>
      <c r="BS116" s="40" t="s">
        <v>2096</v>
      </c>
      <c r="BT116" s="40"/>
      <c r="BU116" s="40"/>
      <c r="BV116" s="41"/>
      <c r="BW116" s="41" t="s">
        <v>2097</v>
      </c>
      <c r="BX116" s="41"/>
      <c r="BY116" s="41"/>
      <c r="BZ116" s="41" t="s">
        <v>2098</v>
      </c>
      <c r="CA116" s="25" t="s">
        <v>2099</v>
      </c>
      <c r="CB116" s="41"/>
      <c r="CC116" s="41"/>
      <c r="CD116" s="25" t="s">
        <v>473</v>
      </c>
      <c r="CE116" s="25" t="s">
        <v>626</v>
      </c>
      <c r="CF116" s="41" t="s">
        <v>2100</v>
      </c>
      <c r="CG116" s="41"/>
      <c r="CH116" s="41" t="s">
        <v>2101</v>
      </c>
      <c r="CI116" s="41"/>
      <c r="CJ116" s="41"/>
      <c r="CK116" s="41" t="s">
        <v>1656</v>
      </c>
      <c r="CL116" s="41" t="s">
        <v>2102</v>
      </c>
      <c r="CM116" s="41" t="s">
        <v>719</v>
      </c>
      <c r="CN116" s="41"/>
      <c r="CO116" s="41" t="s">
        <v>146</v>
      </c>
      <c r="CP116" s="41"/>
      <c r="CQ116" s="41" t="s">
        <v>2103</v>
      </c>
      <c r="CR116" s="41"/>
      <c r="CS116" s="41" t="s">
        <v>2104</v>
      </c>
      <c r="CT116" s="41" t="s">
        <v>1366</v>
      </c>
      <c r="CU116" s="41" t="s">
        <v>719</v>
      </c>
    </row>
    <row r="117" spans="1:99" ht="50.1" customHeight="1">
      <c r="A117" s="26" t="s">
        <v>1877</v>
      </c>
      <c r="B117" s="26" t="s">
        <v>1878</v>
      </c>
      <c r="C117" s="26" t="s">
        <v>2105</v>
      </c>
      <c r="D117" s="26"/>
      <c r="E117" s="26" t="s">
        <v>330</v>
      </c>
      <c r="F117" s="26" t="s">
        <v>150</v>
      </c>
      <c r="G117" s="29">
        <f t="shared" si="2"/>
        <v>0</v>
      </c>
      <c r="H117" s="30">
        <v>1</v>
      </c>
      <c r="I117" s="31">
        <v>0</v>
      </c>
      <c r="J117" s="30">
        <v>9.5238095238095233E-2</v>
      </c>
      <c r="K117" s="31">
        <v>0.90476190476190477</v>
      </c>
      <c r="L117" s="30">
        <v>0.5</v>
      </c>
      <c r="M117" s="31">
        <v>0.5</v>
      </c>
      <c r="N117" s="30">
        <v>0.33333333333333331</v>
      </c>
      <c r="O117" s="31">
        <v>0.66666666666666663</v>
      </c>
      <c r="P117" s="30">
        <v>0</v>
      </c>
      <c r="Q117" s="31">
        <v>1</v>
      </c>
      <c r="R117" s="30"/>
      <c r="S117" s="31"/>
      <c r="T117" s="33">
        <f t="shared" si="3"/>
        <v>0</v>
      </c>
      <c r="U117" s="32"/>
      <c r="V117" s="33"/>
      <c r="W117" s="32"/>
      <c r="X117" s="33"/>
      <c r="Y117" s="32"/>
      <c r="Z117" s="33"/>
      <c r="AA117" s="32"/>
      <c r="AB117" s="33"/>
      <c r="AC117" s="32"/>
      <c r="AD117" s="33"/>
      <c r="AE117" s="32"/>
      <c r="AF117" s="33"/>
      <c r="AG117" s="34"/>
      <c r="AH117" s="41" t="s">
        <v>1064</v>
      </c>
      <c r="AI117" s="41"/>
      <c r="AJ117" s="41" t="s">
        <v>2106</v>
      </c>
      <c r="AK117" s="41" t="s">
        <v>2106</v>
      </c>
      <c r="AL117" s="41" t="s">
        <v>185</v>
      </c>
      <c r="AM117" s="41"/>
      <c r="AN117" s="41"/>
      <c r="AO117" s="42" t="s">
        <v>2107</v>
      </c>
      <c r="AP117" s="42" t="s">
        <v>1433</v>
      </c>
      <c r="AQ117" s="42" t="s">
        <v>2108</v>
      </c>
      <c r="AR117" s="42" t="s">
        <v>513</v>
      </c>
      <c r="AS117" s="42" t="s">
        <v>2109</v>
      </c>
      <c r="AT117" s="42"/>
      <c r="AU117" s="42" t="s">
        <v>123</v>
      </c>
      <c r="AV117" s="42"/>
      <c r="AW117" s="42"/>
      <c r="AX117" s="42" t="s">
        <v>1921</v>
      </c>
      <c r="AY117" s="42" t="s">
        <v>1433</v>
      </c>
      <c r="AZ117" s="42" t="s">
        <v>2110</v>
      </c>
      <c r="BA117" s="43"/>
      <c r="BB117" s="42" t="s">
        <v>1433</v>
      </c>
      <c r="BC117" s="27"/>
      <c r="BD117" s="40" t="s">
        <v>2111</v>
      </c>
      <c r="BE117" s="40" t="s">
        <v>643</v>
      </c>
      <c r="BF117" s="40"/>
      <c r="BG117" s="40" t="s">
        <v>2112</v>
      </c>
      <c r="BH117" s="40" t="s">
        <v>108</v>
      </c>
      <c r="BI117" s="40"/>
      <c r="BJ117" s="40"/>
      <c r="BK117" s="40" t="s">
        <v>2113</v>
      </c>
      <c r="BL117" s="40" t="s">
        <v>2114</v>
      </c>
      <c r="BM117" s="40" t="s">
        <v>2115</v>
      </c>
      <c r="BN117" s="40" t="s">
        <v>2116</v>
      </c>
      <c r="BO117" s="40" t="s">
        <v>751</v>
      </c>
      <c r="BP117" s="40" t="s">
        <v>2117</v>
      </c>
      <c r="BQ117" s="40" t="s">
        <v>2118</v>
      </c>
      <c r="BR117" s="40" t="s">
        <v>2118</v>
      </c>
      <c r="BS117" s="40"/>
      <c r="BT117" s="40"/>
      <c r="BU117" s="40"/>
      <c r="BV117" s="41"/>
      <c r="BW117" s="41" t="s">
        <v>2119</v>
      </c>
      <c r="BX117" s="41"/>
      <c r="BY117" s="41" t="s">
        <v>2120</v>
      </c>
      <c r="BZ117" s="41"/>
      <c r="CA117" s="25"/>
      <c r="CB117" s="41"/>
      <c r="CC117" s="41"/>
      <c r="CD117" s="25" t="s">
        <v>473</v>
      </c>
      <c r="CE117" s="25" t="s">
        <v>626</v>
      </c>
      <c r="CF117" s="41" t="s">
        <v>2121</v>
      </c>
      <c r="CG117" s="41" t="s">
        <v>2122</v>
      </c>
      <c r="CH117" s="41"/>
      <c r="CI117" s="41"/>
      <c r="CJ117" s="41"/>
      <c r="CK117" s="41" t="s">
        <v>2123</v>
      </c>
      <c r="CL117" s="41" t="s">
        <v>2124</v>
      </c>
      <c r="CM117" s="41" t="s">
        <v>2125</v>
      </c>
      <c r="CN117" s="41"/>
      <c r="CO117" s="41" t="s">
        <v>2126</v>
      </c>
      <c r="CP117" s="41"/>
      <c r="CQ117" s="41" t="s">
        <v>2127</v>
      </c>
      <c r="CR117" s="41"/>
      <c r="CS117" s="41" t="s">
        <v>1729</v>
      </c>
      <c r="CT117" s="41" t="s">
        <v>1366</v>
      </c>
      <c r="CU117" s="41" t="s">
        <v>2125</v>
      </c>
    </row>
    <row r="118" spans="1:99" ht="50.1" customHeight="1">
      <c r="A118" s="26" t="s">
        <v>1877</v>
      </c>
      <c r="B118" s="26" t="s">
        <v>1878</v>
      </c>
      <c r="C118" s="26" t="s">
        <v>2128</v>
      </c>
      <c r="D118" s="26"/>
      <c r="E118" s="26" t="s">
        <v>330</v>
      </c>
      <c r="F118" s="26" t="s">
        <v>427</v>
      </c>
      <c r="G118" s="29">
        <f t="shared" si="2"/>
        <v>0</v>
      </c>
      <c r="H118" s="30">
        <v>1</v>
      </c>
      <c r="I118" s="31">
        <v>0</v>
      </c>
      <c r="J118" s="30">
        <v>0</v>
      </c>
      <c r="K118" s="31">
        <v>1</v>
      </c>
      <c r="L118" s="30">
        <v>0.66666666666666663</v>
      </c>
      <c r="M118" s="31">
        <v>0.33333333333333331</v>
      </c>
      <c r="N118" s="30">
        <v>0.83333333333333337</v>
      </c>
      <c r="O118" s="31">
        <v>0.16666666666666666</v>
      </c>
      <c r="P118" s="30">
        <v>0</v>
      </c>
      <c r="Q118" s="31">
        <v>1</v>
      </c>
      <c r="R118" s="30"/>
      <c r="S118" s="31"/>
      <c r="T118" s="33">
        <f t="shared" si="3"/>
        <v>0</v>
      </c>
      <c r="U118" s="32"/>
      <c r="V118" s="33"/>
      <c r="W118" s="32"/>
      <c r="X118" s="33"/>
      <c r="Y118" s="32"/>
      <c r="Z118" s="33"/>
      <c r="AA118" s="32"/>
      <c r="AB118" s="33"/>
      <c r="AC118" s="32"/>
      <c r="AD118" s="33"/>
      <c r="AE118" s="32"/>
      <c r="AF118" s="33"/>
      <c r="AG118" s="34"/>
      <c r="AH118" s="41"/>
      <c r="AI118" s="41"/>
      <c r="AJ118" s="41" t="s">
        <v>2129</v>
      </c>
      <c r="AK118" s="41" t="s">
        <v>2129</v>
      </c>
      <c r="AL118" s="41" t="s">
        <v>834</v>
      </c>
      <c r="AM118" s="41"/>
      <c r="AN118" s="41"/>
      <c r="AO118" s="42" t="s">
        <v>2130</v>
      </c>
      <c r="AP118" s="42" t="s">
        <v>1326</v>
      </c>
      <c r="AQ118" s="42" t="s">
        <v>2131</v>
      </c>
      <c r="AR118" s="42" t="s">
        <v>1668</v>
      </c>
      <c r="AS118" s="42"/>
      <c r="AT118" s="42"/>
      <c r="AU118" s="42" t="s">
        <v>1208</v>
      </c>
      <c r="AV118" s="42"/>
      <c r="AW118" s="42"/>
      <c r="AX118" s="42"/>
      <c r="AY118" s="42" t="s">
        <v>1326</v>
      </c>
      <c r="AZ118" s="42" t="s">
        <v>2132</v>
      </c>
      <c r="BA118" s="43" t="s">
        <v>2133</v>
      </c>
      <c r="BB118" s="42" t="s">
        <v>1326</v>
      </c>
      <c r="BC118" s="27"/>
      <c r="BD118" s="40" t="s">
        <v>2134</v>
      </c>
      <c r="BE118" s="40" t="s">
        <v>1447</v>
      </c>
      <c r="BF118" s="40"/>
      <c r="BG118" s="40" t="s">
        <v>2135</v>
      </c>
      <c r="BH118" s="40" t="s">
        <v>108</v>
      </c>
      <c r="BI118" s="40"/>
      <c r="BJ118" s="40"/>
      <c r="BK118" s="40" t="s">
        <v>2136</v>
      </c>
      <c r="BL118" s="40" t="s">
        <v>2137</v>
      </c>
      <c r="BM118" s="40" t="s">
        <v>2138</v>
      </c>
      <c r="BN118" s="40" t="s">
        <v>2139</v>
      </c>
      <c r="BO118" s="40" t="s">
        <v>2140</v>
      </c>
      <c r="BP118" s="40" t="s">
        <v>2141</v>
      </c>
      <c r="BQ118" s="40" t="s">
        <v>2142</v>
      </c>
      <c r="BR118" s="40" t="s">
        <v>2142</v>
      </c>
      <c r="BS118" s="40"/>
      <c r="BT118" s="40"/>
      <c r="BU118" s="40"/>
      <c r="BV118" s="41"/>
      <c r="BW118" s="41" t="s">
        <v>2143</v>
      </c>
      <c r="BX118" s="41"/>
      <c r="BY118" s="41" t="s">
        <v>1361</v>
      </c>
      <c r="BZ118" s="41" t="s">
        <v>2144</v>
      </c>
      <c r="CA118" s="25"/>
      <c r="CB118" s="41"/>
      <c r="CC118" s="41"/>
      <c r="CD118" s="25" t="s">
        <v>473</v>
      </c>
      <c r="CE118" s="25" t="s">
        <v>473</v>
      </c>
      <c r="CF118" s="41" t="s">
        <v>2145</v>
      </c>
      <c r="CG118" s="41"/>
      <c r="CH118" s="41"/>
      <c r="CI118" s="41"/>
      <c r="CJ118" s="41"/>
      <c r="CK118" s="41" t="s">
        <v>2146</v>
      </c>
      <c r="CL118" s="41" t="s">
        <v>2147</v>
      </c>
      <c r="CM118" s="41" t="s">
        <v>2148</v>
      </c>
      <c r="CN118" s="41"/>
      <c r="CO118" s="41" t="s">
        <v>146</v>
      </c>
      <c r="CP118" s="41"/>
      <c r="CQ118" s="41" t="s">
        <v>2149</v>
      </c>
      <c r="CR118" s="41"/>
      <c r="CS118" s="41" t="s">
        <v>2150</v>
      </c>
      <c r="CT118" s="41" t="s">
        <v>1366</v>
      </c>
      <c r="CU118" s="41" t="s">
        <v>2148</v>
      </c>
    </row>
    <row r="119" spans="1:99" ht="50.1" customHeight="1">
      <c r="A119" s="26" t="s">
        <v>1877</v>
      </c>
      <c r="B119" s="26" t="s">
        <v>1878</v>
      </c>
      <c r="C119" s="26" t="s">
        <v>2151</v>
      </c>
      <c r="D119" s="26"/>
      <c r="E119" s="26" t="s">
        <v>754</v>
      </c>
      <c r="F119" s="26" t="s">
        <v>427</v>
      </c>
      <c r="G119" s="29">
        <f t="shared" si="2"/>
        <v>0</v>
      </c>
      <c r="H119" s="30">
        <v>1</v>
      </c>
      <c r="I119" s="31">
        <v>0</v>
      </c>
      <c r="J119" s="30">
        <v>0</v>
      </c>
      <c r="K119" s="31">
        <v>1</v>
      </c>
      <c r="L119" s="30">
        <v>0.33333333333333331</v>
      </c>
      <c r="M119" s="31">
        <v>0.66666666666666663</v>
      </c>
      <c r="N119" s="30">
        <v>0.5</v>
      </c>
      <c r="O119" s="31">
        <v>0.5</v>
      </c>
      <c r="P119" s="30">
        <v>0</v>
      </c>
      <c r="Q119" s="31">
        <v>1</v>
      </c>
      <c r="R119" s="30"/>
      <c r="S119" s="31"/>
      <c r="T119" s="33">
        <f t="shared" si="3"/>
        <v>0</v>
      </c>
      <c r="U119" s="32"/>
      <c r="V119" s="33"/>
      <c r="W119" s="32"/>
      <c r="X119" s="33"/>
      <c r="Y119" s="32"/>
      <c r="Z119" s="33"/>
      <c r="AA119" s="32"/>
      <c r="AB119" s="33"/>
      <c r="AC119" s="32"/>
      <c r="AD119" s="33"/>
      <c r="AE119" s="32"/>
      <c r="AF119" s="33"/>
      <c r="AG119" s="34"/>
      <c r="AH119" s="41"/>
      <c r="AI119" s="41"/>
      <c r="AJ119" s="41"/>
      <c r="AK119" s="41"/>
      <c r="AL119" s="41" t="s">
        <v>185</v>
      </c>
      <c r="AM119" s="41"/>
      <c r="AN119" s="41"/>
      <c r="AO119" s="42" t="s">
        <v>186</v>
      </c>
      <c r="AP119" s="42" t="s">
        <v>1603</v>
      </c>
      <c r="AQ119" s="42" t="s">
        <v>2152</v>
      </c>
      <c r="AR119" s="42" t="s">
        <v>186</v>
      </c>
      <c r="AS119" s="42" t="s">
        <v>2153</v>
      </c>
      <c r="AT119" s="42"/>
      <c r="AU119" s="42" t="s">
        <v>123</v>
      </c>
      <c r="AV119" s="42"/>
      <c r="AW119" s="42"/>
      <c r="AX119" s="42" t="s">
        <v>2154</v>
      </c>
      <c r="AY119" s="42" t="s">
        <v>1603</v>
      </c>
      <c r="AZ119" s="42"/>
      <c r="BA119" s="43"/>
      <c r="BB119" s="42" t="s">
        <v>1603</v>
      </c>
      <c r="BC119" s="27"/>
      <c r="BD119" s="40"/>
      <c r="BE119" s="40"/>
      <c r="BF119" s="40" t="s">
        <v>2155</v>
      </c>
      <c r="BG119" s="40"/>
      <c r="BH119" s="40"/>
      <c r="BI119" s="40"/>
      <c r="BJ119" s="40" t="s">
        <v>2155</v>
      </c>
      <c r="BK119" s="40" t="s">
        <v>2156</v>
      </c>
      <c r="BL119" s="40" t="s">
        <v>2157</v>
      </c>
      <c r="BM119" s="40" t="s">
        <v>2158</v>
      </c>
      <c r="BN119" s="40"/>
      <c r="BO119" s="40"/>
      <c r="BP119" s="40"/>
      <c r="BQ119" s="40"/>
      <c r="BR119" s="40"/>
      <c r="BS119" s="40"/>
      <c r="BT119" s="40"/>
      <c r="BU119" s="40"/>
      <c r="BV119" s="41"/>
      <c r="BW119" s="41"/>
      <c r="BX119" s="41"/>
      <c r="BY119" s="41" t="s">
        <v>2159</v>
      </c>
      <c r="BZ119" s="41"/>
      <c r="CA119" s="25"/>
      <c r="CB119" s="41"/>
      <c r="CC119" s="41"/>
      <c r="CD119" s="25"/>
      <c r="CE119" s="25" t="s">
        <v>473</v>
      </c>
      <c r="CF119" s="41"/>
      <c r="CG119" s="41" t="s">
        <v>2160</v>
      </c>
      <c r="CH119" s="41"/>
      <c r="CI119" s="41"/>
      <c r="CJ119" s="41"/>
      <c r="CK119" s="41" t="s">
        <v>1303</v>
      </c>
      <c r="CL119" s="41"/>
      <c r="CM119" s="41"/>
      <c r="CN119" s="41"/>
      <c r="CO119" s="41" t="s">
        <v>2161</v>
      </c>
      <c r="CP119" s="41"/>
      <c r="CQ119" s="41"/>
      <c r="CR119" s="41"/>
      <c r="CS119" s="41" t="s">
        <v>2162</v>
      </c>
      <c r="CT119" s="41"/>
      <c r="CU119" s="41"/>
    </row>
    <row r="120" spans="1:99" ht="50.1" customHeight="1">
      <c r="A120" s="26" t="s">
        <v>1877</v>
      </c>
      <c r="B120" s="26" t="s">
        <v>1878</v>
      </c>
      <c r="C120" s="26" t="s">
        <v>2163</v>
      </c>
      <c r="D120" s="26"/>
      <c r="E120" s="26" t="s">
        <v>754</v>
      </c>
      <c r="F120" s="26" t="s">
        <v>201</v>
      </c>
      <c r="G120" s="29">
        <f t="shared" si="2"/>
        <v>0</v>
      </c>
      <c r="H120" s="30">
        <v>0.25</v>
      </c>
      <c r="I120" s="31">
        <v>0.75</v>
      </c>
      <c r="J120" s="30">
        <v>0.80952380952380953</v>
      </c>
      <c r="K120" s="31">
        <v>0.19047619047619047</v>
      </c>
      <c r="L120" s="30">
        <v>0.17857142857142858</v>
      </c>
      <c r="M120" s="31">
        <v>0.8214285714285714</v>
      </c>
      <c r="N120" s="30">
        <v>0.5</v>
      </c>
      <c r="O120" s="31">
        <v>0.5</v>
      </c>
      <c r="P120" s="30">
        <v>1</v>
      </c>
      <c r="Q120" s="31">
        <v>0</v>
      </c>
      <c r="R120" s="30"/>
      <c r="S120" s="31"/>
      <c r="T120" s="33">
        <f t="shared" si="3"/>
        <v>0</v>
      </c>
      <c r="U120" s="32"/>
      <c r="V120" s="33"/>
      <c r="W120" s="32"/>
      <c r="X120" s="33"/>
      <c r="Y120" s="32"/>
      <c r="Z120" s="33"/>
      <c r="AA120" s="32"/>
      <c r="AB120" s="33"/>
      <c r="AC120" s="32"/>
      <c r="AD120" s="33"/>
      <c r="AE120" s="32"/>
      <c r="AF120" s="33"/>
      <c r="AG120" s="34"/>
      <c r="AH120" s="41"/>
      <c r="AI120" s="41"/>
      <c r="AJ120" s="41"/>
      <c r="AK120" s="41"/>
      <c r="AL120" s="41" t="s">
        <v>185</v>
      </c>
      <c r="AM120" s="41"/>
      <c r="AN120" s="41"/>
      <c r="AO120" s="42" t="s">
        <v>186</v>
      </c>
      <c r="AP120" s="42" t="s">
        <v>1410</v>
      </c>
      <c r="AQ120" s="42" t="s">
        <v>2164</v>
      </c>
      <c r="AR120" s="42" t="s">
        <v>186</v>
      </c>
      <c r="AS120" s="42"/>
      <c r="AT120" s="42"/>
      <c r="AU120" s="42" t="s">
        <v>123</v>
      </c>
      <c r="AV120" s="42"/>
      <c r="AW120" s="42"/>
      <c r="AX120" s="42"/>
      <c r="AY120" s="42" t="s">
        <v>1410</v>
      </c>
      <c r="AZ120" s="42" t="s">
        <v>2165</v>
      </c>
      <c r="BA120" s="43"/>
      <c r="BB120" s="42" t="s">
        <v>1410</v>
      </c>
      <c r="BC120" s="27"/>
      <c r="BD120" s="40"/>
      <c r="BE120" s="40"/>
      <c r="BF120" s="40"/>
      <c r="BG120" s="40"/>
      <c r="BH120" s="40"/>
      <c r="BI120" s="40"/>
      <c r="BJ120" s="40"/>
      <c r="BK120" s="40" t="s">
        <v>2166</v>
      </c>
      <c r="BL120" s="40" t="s">
        <v>2060</v>
      </c>
      <c r="BM120" s="40" t="s">
        <v>2167</v>
      </c>
      <c r="BN120" s="40"/>
      <c r="BO120" s="40"/>
      <c r="BP120" s="40"/>
      <c r="BQ120" s="40"/>
      <c r="BR120" s="40"/>
      <c r="BS120" s="40"/>
      <c r="BT120" s="40"/>
      <c r="BU120" s="40"/>
      <c r="BV120" s="41"/>
      <c r="BW120" s="41" t="s">
        <v>2168</v>
      </c>
      <c r="BX120" s="41"/>
      <c r="BY120" s="41"/>
      <c r="BZ120" s="41" t="s">
        <v>2169</v>
      </c>
      <c r="CA120" s="25" t="s">
        <v>2170</v>
      </c>
      <c r="CB120" s="41"/>
      <c r="CC120" s="41"/>
      <c r="CD120" s="25" t="s">
        <v>473</v>
      </c>
      <c r="CE120" s="25" t="s">
        <v>473</v>
      </c>
      <c r="CF120" s="41"/>
      <c r="CG120" s="41"/>
      <c r="CH120" s="41"/>
      <c r="CI120" s="41" t="s">
        <v>2171</v>
      </c>
      <c r="CJ120" s="41"/>
      <c r="CK120" s="41" t="s">
        <v>1303</v>
      </c>
      <c r="CL120" s="41"/>
      <c r="CM120" s="41"/>
      <c r="CN120" s="41"/>
      <c r="CO120" s="41" t="s">
        <v>146</v>
      </c>
      <c r="CP120" s="41"/>
      <c r="CQ120" s="41"/>
      <c r="CR120" s="41"/>
      <c r="CS120" s="41" t="s">
        <v>1208</v>
      </c>
      <c r="CT120" s="41"/>
      <c r="CU120" s="41"/>
    </row>
    <row r="121" spans="1:99" ht="50.1" customHeight="1">
      <c r="A121" s="26" t="s">
        <v>1877</v>
      </c>
      <c r="B121" s="26" t="s">
        <v>1878</v>
      </c>
      <c r="C121" s="26" t="s">
        <v>2172</v>
      </c>
      <c r="D121" s="26"/>
      <c r="E121" s="26" t="s">
        <v>414</v>
      </c>
      <c r="F121" s="26" t="s">
        <v>415</v>
      </c>
      <c r="G121" s="29">
        <f t="shared" si="2"/>
        <v>0</v>
      </c>
      <c r="H121" s="30">
        <v>0.7142857142857143</v>
      </c>
      <c r="I121" s="31">
        <v>0.2857142857142857</v>
      </c>
      <c r="J121" s="30">
        <v>0.84615384615384615</v>
      </c>
      <c r="K121" s="31">
        <v>0.15384615384615385</v>
      </c>
      <c r="L121" s="30">
        <v>0.4</v>
      </c>
      <c r="M121" s="31">
        <v>0.6</v>
      </c>
      <c r="N121" s="30">
        <v>0.5</v>
      </c>
      <c r="O121" s="31">
        <v>0.5</v>
      </c>
      <c r="P121" s="30">
        <v>1</v>
      </c>
      <c r="Q121" s="31">
        <v>0</v>
      </c>
      <c r="R121" s="30">
        <v>1</v>
      </c>
      <c r="S121" s="31">
        <v>0</v>
      </c>
      <c r="T121" s="33">
        <f t="shared" si="3"/>
        <v>0</v>
      </c>
      <c r="U121" s="32"/>
      <c r="V121" s="33"/>
      <c r="W121" s="32"/>
      <c r="X121" s="33"/>
      <c r="Y121" s="32"/>
      <c r="Z121" s="33"/>
      <c r="AA121" s="32"/>
      <c r="AB121" s="33"/>
      <c r="AC121" s="32"/>
      <c r="AD121" s="33"/>
      <c r="AE121" s="32"/>
      <c r="AF121" s="33"/>
      <c r="AG121" s="34"/>
      <c r="AH121" s="41"/>
      <c r="AI121" s="41"/>
      <c r="AJ121" s="41"/>
      <c r="AK121" s="41"/>
      <c r="AL121" s="41" t="s">
        <v>185</v>
      </c>
      <c r="AM121" s="41"/>
      <c r="AN121" s="41"/>
      <c r="AO121" s="42" t="s">
        <v>452</v>
      </c>
      <c r="AP121" s="42" t="s">
        <v>786</v>
      </c>
      <c r="AQ121" s="42" t="s">
        <v>2173</v>
      </c>
      <c r="AR121" s="42" t="s">
        <v>1668</v>
      </c>
      <c r="AS121" s="42"/>
      <c r="AT121" s="42" t="s">
        <v>2174</v>
      </c>
      <c r="AU121" s="42" t="s">
        <v>2175</v>
      </c>
      <c r="AV121" s="42"/>
      <c r="AW121" s="42"/>
      <c r="AX121" s="42" t="s">
        <v>2176</v>
      </c>
      <c r="AY121" s="42" t="s">
        <v>786</v>
      </c>
      <c r="AZ121" s="42" t="s">
        <v>1202</v>
      </c>
      <c r="BA121" s="43"/>
      <c r="BB121" s="42" t="s">
        <v>786</v>
      </c>
      <c r="BC121" s="27" t="s">
        <v>2177</v>
      </c>
      <c r="BD121" s="40" t="s">
        <v>2178</v>
      </c>
      <c r="BE121" s="40" t="s">
        <v>1326</v>
      </c>
      <c r="BF121" s="40" t="s">
        <v>2179</v>
      </c>
      <c r="BG121" s="40"/>
      <c r="BH121" s="40" t="s">
        <v>108</v>
      </c>
      <c r="BI121" s="40" t="s">
        <v>321</v>
      </c>
      <c r="BJ121" s="40" t="s">
        <v>2179</v>
      </c>
      <c r="BK121" s="40" t="s">
        <v>930</v>
      </c>
      <c r="BL121" s="40"/>
      <c r="BM121" s="40" t="s">
        <v>2180</v>
      </c>
      <c r="BN121" s="40"/>
      <c r="BO121" s="40"/>
      <c r="BP121" s="40"/>
      <c r="BQ121" s="40" t="s">
        <v>114</v>
      </c>
      <c r="BR121" s="40" t="s">
        <v>114</v>
      </c>
      <c r="BS121" s="40"/>
      <c r="BT121" s="40"/>
      <c r="BU121" s="40"/>
      <c r="BV121" s="41"/>
      <c r="BW121" s="41" t="s">
        <v>2181</v>
      </c>
      <c r="BX121" s="41"/>
      <c r="BY121" s="41"/>
      <c r="BZ121" s="41" t="s">
        <v>2182</v>
      </c>
      <c r="CA121" s="25"/>
      <c r="CB121" s="41"/>
      <c r="CC121" s="41"/>
      <c r="CD121" s="25" t="s">
        <v>473</v>
      </c>
      <c r="CE121" s="25" t="s">
        <v>626</v>
      </c>
      <c r="CF121" s="41" t="s">
        <v>2183</v>
      </c>
      <c r="CG121" s="41" t="s">
        <v>2184</v>
      </c>
      <c r="CH121" s="41" t="s">
        <v>2185</v>
      </c>
      <c r="CI121" s="41"/>
      <c r="CJ121" s="41" t="s">
        <v>2186</v>
      </c>
      <c r="CK121" s="41" t="s">
        <v>2187</v>
      </c>
      <c r="CL121" s="41" t="s">
        <v>2188</v>
      </c>
      <c r="CM121" s="41" t="s">
        <v>2189</v>
      </c>
      <c r="CN121" s="41"/>
      <c r="CO121" s="41" t="s">
        <v>146</v>
      </c>
      <c r="CP121" s="41"/>
      <c r="CQ121" s="41"/>
      <c r="CR121" s="41"/>
      <c r="CS121" s="41" t="s">
        <v>1729</v>
      </c>
      <c r="CT121" s="41"/>
      <c r="CU121" s="41" t="s">
        <v>2189</v>
      </c>
    </row>
    <row r="122" spans="1:99" ht="50.1" customHeight="1">
      <c r="A122" s="26" t="s">
        <v>1877</v>
      </c>
      <c r="B122" s="26" t="s">
        <v>1878</v>
      </c>
      <c r="C122" s="26" t="s">
        <v>2190</v>
      </c>
      <c r="D122" s="26"/>
      <c r="E122" s="26" t="s">
        <v>414</v>
      </c>
      <c r="F122" s="26" t="s">
        <v>415</v>
      </c>
      <c r="G122" s="29">
        <f t="shared" si="2"/>
        <v>0</v>
      </c>
      <c r="H122" s="30">
        <v>0.53846153846153844</v>
      </c>
      <c r="I122" s="31">
        <v>0.46153846153846156</v>
      </c>
      <c r="J122" s="30">
        <v>0.40740740740740738</v>
      </c>
      <c r="K122" s="31">
        <v>0.59259259259259256</v>
      </c>
      <c r="L122" s="30">
        <v>0.25</v>
      </c>
      <c r="M122" s="31">
        <v>0.75</v>
      </c>
      <c r="N122" s="30">
        <v>0</v>
      </c>
      <c r="O122" s="31">
        <v>1</v>
      </c>
      <c r="P122" s="30">
        <v>8.3333333333333329E-2</v>
      </c>
      <c r="Q122" s="31">
        <v>0.91666666666666663</v>
      </c>
      <c r="R122" s="30"/>
      <c r="S122" s="31"/>
      <c r="T122" s="33">
        <f t="shared" si="3"/>
        <v>0</v>
      </c>
      <c r="U122" s="32"/>
      <c r="V122" s="33"/>
      <c r="W122" s="32"/>
      <c r="X122" s="33"/>
      <c r="Y122" s="32"/>
      <c r="Z122" s="33"/>
      <c r="AA122" s="32"/>
      <c r="AB122" s="33"/>
      <c r="AC122" s="32"/>
      <c r="AD122" s="33"/>
      <c r="AE122" s="32"/>
      <c r="AF122" s="33"/>
      <c r="AG122" s="34"/>
      <c r="AH122" s="41"/>
      <c r="AI122" s="41"/>
      <c r="AJ122" s="41" t="s">
        <v>2106</v>
      </c>
      <c r="AK122" s="41" t="s">
        <v>2106</v>
      </c>
      <c r="AL122" s="41" t="s">
        <v>185</v>
      </c>
      <c r="AM122" s="41"/>
      <c r="AN122" s="41"/>
      <c r="AO122" s="42" t="s">
        <v>2191</v>
      </c>
      <c r="AP122" s="42" t="s">
        <v>1603</v>
      </c>
      <c r="AQ122" s="42" t="s">
        <v>2192</v>
      </c>
      <c r="AR122" s="42" t="s">
        <v>2193</v>
      </c>
      <c r="AS122" s="42" t="s">
        <v>2194</v>
      </c>
      <c r="AT122" s="42"/>
      <c r="AU122" s="42" t="s">
        <v>123</v>
      </c>
      <c r="AV122" s="42"/>
      <c r="AW122" s="42"/>
      <c r="AX122" s="42" t="s">
        <v>2195</v>
      </c>
      <c r="AY122" s="42" t="s">
        <v>1603</v>
      </c>
      <c r="AZ122" s="42" t="s">
        <v>2196</v>
      </c>
      <c r="BA122" s="43" t="s">
        <v>2023</v>
      </c>
      <c r="BB122" s="42" t="s">
        <v>1603</v>
      </c>
      <c r="BC122" s="27"/>
      <c r="BD122" s="40"/>
      <c r="BE122" s="40" t="s">
        <v>2197</v>
      </c>
      <c r="BF122" s="40" t="s">
        <v>2198</v>
      </c>
      <c r="BG122" s="40" t="s">
        <v>2199</v>
      </c>
      <c r="BH122" s="40" t="s">
        <v>108</v>
      </c>
      <c r="BI122" s="40"/>
      <c r="BJ122" s="40" t="s">
        <v>2198</v>
      </c>
      <c r="BK122" s="40" t="s">
        <v>774</v>
      </c>
      <c r="BL122" s="40" t="s">
        <v>845</v>
      </c>
      <c r="BM122" s="40" t="s">
        <v>2200</v>
      </c>
      <c r="BN122" s="40" t="s">
        <v>2201</v>
      </c>
      <c r="BO122" s="40"/>
      <c r="BP122" s="40" t="s">
        <v>2202</v>
      </c>
      <c r="BQ122" s="40"/>
      <c r="BR122" s="40"/>
      <c r="BS122" s="40"/>
      <c r="BT122" s="40"/>
      <c r="BU122" s="40"/>
      <c r="BV122" s="41"/>
      <c r="BW122" s="41" t="s">
        <v>2203</v>
      </c>
      <c r="BX122" s="41"/>
      <c r="BY122" s="41" t="s">
        <v>2204</v>
      </c>
      <c r="BZ122" s="41" t="s">
        <v>2205</v>
      </c>
      <c r="CA122" s="25" t="s">
        <v>2206</v>
      </c>
      <c r="CB122" s="41"/>
      <c r="CC122" s="41"/>
      <c r="CD122" s="25"/>
      <c r="CE122" s="25" t="s">
        <v>626</v>
      </c>
      <c r="CF122" s="41"/>
      <c r="CG122" s="41"/>
      <c r="CH122" s="41"/>
      <c r="CI122" s="41" t="s">
        <v>917</v>
      </c>
      <c r="CJ122" s="41"/>
      <c r="CK122" s="41" t="s">
        <v>2207</v>
      </c>
      <c r="CL122" s="41" t="s">
        <v>2208</v>
      </c>
      <c r="CM122" s="41" t="s">
        <v>719</v>
      </c>
      <c r="CN122" s="41"/>
      <c r="CO122" s="41" t="s">
        <v>2209</v>
      </c>
      <c r="CP122" s="41" t="s">
        <v>2210</v>
      </c>
      <c r="CQ122" s="41" t="s">
        <v>2211</v>
      </c>
      <c r="CR122" s="41"/>
      <c r="CS122" s="41" t="s">
        <v>1729</v>
      </c>
      <c r="CT122" s="41" t="s">
        <v>2212</v>
      </c>
      <c r="CU122" s="41" t="s">
        <v>719</v>
      </c>
    </row>
    <row r="123" spans="1:99" ht="50.1" customHeight="1">
      <c r="A123" s="26" t="s">
        <v>1877</v>
      </c>
      <c r="B123" s="26" t="s">
        <v>1878</v>
      </c>
      <c r="C123" s="26" t="s">
        <v>2213</v>
      </c>
      <c r="D123" s="26"/>
      <c r="E123" s="26" t="s">
        <v>414</v>
      </c>
      <c r="F123" s="26" t="s">
        <v>427</v>
      </c>
      <c r="G123" s="29">
        <f t="shared" si="2"/>
        <v>0</v>
      </c>
      <c r="H123" s="30">
        <v>1</v>
      </c>
      <c r="I123" s="31">
        <v>0</v>
      </c>
      <c r="J123" s="30">
        <v>0.6428571428571429</v>
      </c>
      <c r="K123" s="31">
        <v>0.35714285714285715</v>
      </c>
      <c r="L123" s="30">
        <v>0.75</v>
      </c>
      <c r="M123" s="31">
        <v>0.25</v>
      </c>
      <c r="N123" s="30">
        <v>0.55000000000000004</v>
      </c>
      <c r="O123" s="31">
        <v>0.45</v>
      </c>
      <c r="P123" s="30">
        <v>0.5</v>
      </c>
      <c r="Q123" s="31">
        <v>0.5</v>
      </c>
      <c r="R123" s="30">
        <v>1</v>
      </c>
      <c r="S123" s="31">
        <v>0</v>
      </c>
      <c r="T123" s="33">
        <f t="shared" si="3"/>
        <v>0</v>
      </c>
      <c r="U123" s="32"/>
      <c r="V123" s="33"/>
      <c r="W123" s="32"/>
      <c r="X123" s="33"/>
      <c r="Y123" s="32"/>
      <c r="Z123" s="33"/>
      <c r="AA123" s="32"/>
      <c r="AB123" s="33"/>
      <c r="AC123" s="32"/>
      <c r="AD123" s="33"/>
      <c r="AE123" s="32"/>
      <c r="AF123" s="33"/>
      <c r="AG123" s="34"/>
      <c r="AH123" s="41" t="s">
        <v>1064</v>
      </c>
      <c r="AI123" s="41"/>
      <c r="AJ123" s="41" t="s">
        <v>2214</v>
      </c>
      <c r="AK123" s="41" t="s">
        <v>2214</v>
      </c>
      <c r="AL123" s="41" t="s">
        <v>2215</v>
      </c>
      <c r="AM123" s="41" t="s">
        <v>2216</v>
      </c>
      <c r="AN123" s="41"/>
      <c r="AO123" s="42" t="s">
        <v>2217</v>
      </c>
      <c r="AP123" s="42" t="s">
        <v>2218</v>
      </c>
      <c r="AQ123" s="42" t="s">
        <v>2219</v>
      </c>
      <c r="AR123" s="42" t="s">
        <v>2193</v>
      </c>
      <c r="AS123" s="42" t="s">
        <v>2220</v>
      </c>
      <c r="AT123" s="42"/>
      <c r="AU123" s="42" t="s">
        <v>1752</v>
      </c>
      <c r="AV123" s="42"/>
      <c r="AW123" s="42"/>
      <c r="AX123" s="42" t="s">
        <v>2221</v>
      </c>
      <c r="AY123" s="42" t="s">
        <v>2218</v>
      </c>
      <c r="AZ123" s="42" t="s">
        <v>2222</v>
      </c>
      <c r="BA123" s="43"/>
      <c r="BB123" s="42" t="s">
        <v>2218</v>
      </c>
      <c r="BC123" s="27" t="s">
        <v>2223</v>
      </c>
      <c r="BD123" s="40" t="s">
        <v>2224</v>
      </c>
      <c r="BE123" s="40" t="s">
        <v>2225</v>
      </c>
      <c r="BF123" s="40" t="s">
        <v>2226</v>
      </c>
      <c r="BG123" s="40" t="s">
        <v>2227</v>
      </c>
      <c r="BH123" s="40" t="s">
        <v>108</v>
      </c>
      <c r="BI123" s="40"/>
      <c r="BJ123" s="40" t="s">
        <v>2226</v>
      </c>
      <c r="BK123" s="40" t="s">
        <v>2228</v>
      </c>
      <c r="BL123" s="40" t="s">
        <v>2229</v>
      </c>
      <c r="BM123" s="40" t="s">
        <v>617</v>
      </c>
      <c r="BN123" s="40" t="s">
        <v>2230</v>
      </c>
      <c r="BO123" s="40"/>
      <c r="BP123" s="40" t="s">
        <v>2231</v>
      </c>
      <c r="BQ123" s="40" t="s">
        <v>2232</v>
      </c>
      <c r="BR123" s="40" t="s">
        <v>2232</v>
      </c>
      <c r="BS123" s="40"/>
      <c r="BT123" s="40"/>
      <c r="BU123" s="40"/>
      <c r="BV123" s="41"/>
      <c r="BW123" s="41" t="s">
        <v>2233</v>
      </c>
      <c r="BX123" s="41" t="s">
        <v>265</v>
      </c>
      <c r="BY123" s="41" t="s">
        <v>1340</v>
      </c>
      <c r="BZ123" s="41" t="s">
        <v>2234</v>
      </c>
      <c r="CA123" s="25" t="s">
        <v>2235</v>
      </c>
      <c r="CB123" s="41"/>
      <c r="CC123" s="41"/>
      <c r="CD123" s="25" t="s">
        <v>270</v>
      </c>
      <c r="CE123" s="25" t="s">
        <v>626</v>
      </c>
      <c r="CF123" s="41" t="s">
        <v>1405</v>
      </c>
      <c r="CG123" s="41"/>
      <c r="CH123" s="41"/>
      <c r="CI123" s="41" t="s">
        <v>108</v>
      </c>
      <c r="CJ123" s="41" t="s">
        <v>2236</v>
      </c>
      <c r="CK123" s="41" t="s">
        <v>2237</v>
      </c>
      <c r="CL123" s="41" t="s">
        <v>2238</v>
      </c>
      <c r="CM123" s="41" t="s">
        <v>920</v>
      </c>
      <c r="CN123" s="41"/>
      <c r="CO123" s="41" t="s">
        <v>146</v>
      </c>
      <c r="CP123" s="41"/>
      <c r="CQ123" s="41" t="s">
        <v>2239</v>
      </c>
      <c r="CR123" s="41"/>
      <c r="CS123" s="41" t="s">
        <v>1729</v>
      </c>
      <c r="CT123" s="41" t="s">
        <v>1366</v>
      </c>
      <c r="CU123" s="41" t="s">
        <v>920</v>
      </c>
    </row>
    <row r="124" spans="1:99" ht="50.1" customHeight="1">
      <c r="A124" s="26" t="s">
        <v>1877</v>
      </c>
      <c r="B124" s="26" t="s">
        <v>1878</v>
      </c>
      <c r="C124" s="26" t="s">
        <v>2240</v>
      </c>
      <c r="D124" s="26"/>
      <c r="E124" s="26" t="s">
        <v>484</v>
      </c>
      <c r="F124" s="26" t="s">
        <v>427</v>
      </c>
      <c r="G124" s="29">
        <f t="shared" si="2"/>
        <v>0</v>
      </c>
      <c r="H124" s="30">
        <v>0.73333333333333328</v>
      </c>
      <c r="I124" s="31">
        <v>0.26666666666666666</v>
      </c>
      <c r="J124" s="30">
        <v>0.83333333333333337</v>
      </c>
      <c r="K124" s="31">
        <v>0.16666666666666666</v>
      </c>
      <c r="L124" s="30">
        <v>0.375</v>
      </c>
      <c r="M124" s="31">
        <v>0.625</v>
      </c>
      <c r="N124" s="30">
        <v>0.55000000000000004</v>
      </c>
      <c r="O124" s="31">
        <v>0.45</v>
      </c>
      <c r="P124" s="30"/>
      <c r="Q124" s="31"/>
      <c r="R124" s="30">
        <v>0.33333333333333331</v>
      </c>
      <c r="S124" s="31">
        <v>0.66666666666666663</v>
      </c>
      <c r="T124" s="33">
        <f t="shared" si="3"/>
        <v>0</v>
      </c>
      <c r="U124" s="32"/>
      <c r="V124" s="33"/>
      <c r="W124" s="32"/>
      <c r="X124" s="33"/>
      <c r="Y124" s="32"/>
      <c r="Z124" s="33"/>
      <c r="AA124" s="32"/>
      <c r="AB124" s="33"/>
      <c r="AC124" s="32"/>
      <c r="AD124" s="33"/>
      <c r="AE124" s="32"/>
      <c r="AF124" s="33"/>
      <c r="AG124" s="34"/>
      <c r="AH124" s="41" t="s">
        <v>1064</v>
      </c>
      <c r="AI124" s="41" t="s">
        <v>2241</v>
      </c>
      <c r="AJ124" s="41" t="s">
        <v>2242</v>
      </c>
      <c r="AK124" s="41" t="s">
        <v>2242</v>
      </c>
      <c r="AL124" s="41" t="s">
        <v>2243</v>
      </c>
      <c r="AM124" s="41" t="s">
        <v>2244</v>
      </c>
      <c r="AN124" s="41"/>
      <c r="AO124" s="42" t="s">
        <v>2245</v>
      </c>
      <c r="AP124" s="42" t="s">
        <v>1087</v>
      </c>
      <c r="AQ124" s="42" t="s">
        <v>2246</v>
      </c>
      <c r="AR124" s="42" t="s">
        <v>2247</v>
      </c>
      <c r="AS124" s="42"/>
      <c r="AT124" s="42" t="s">
        <v>2248</v>
      </c>
      <c r="AU124" s="42" t="s">
        <v>1882</v>
      </c>
      <c r="AV124" s="42"/>
      <c r="AW124" s="42" t="s">
        <v>2249</v>
      </c>
      <c r="AX124" s="42" t="s">
        <v>2250</v>
      </c>
      <c r="AY124" s="42" t="s">
        <v>1087</v>
      </c>
      <c r="AZ124" s="42" t="s">
        <v>2251</v>
      </c>
      <c r="BA124" s="43" t="s">
        <v>2252</v>
      </c>
      <c r="BB124" s="42" t="s">
        <v>1087</v>
      </c>
      <c r="BC124" s="27" t="s">
        <v>2223</v>
      </c>
      <c r="BD124" s="40" t="s">
        <v>251</v>
      </c>
      <c r="BE124" s="40" t="s">
        <v>799</v>
      </c>
      <c r="BF124" s="40" t="s">
        <v>2253</v>
      </c>
      <c r="BG124" s="40" t="s">
        <v>2254</v>
      </c>
      <c r="BH124" s="40" t="s">
        <v>108</v>
      </c>
      <c r="BI124" s="40" t="s">
        <v>244</v>
      </c>
      <c r="BJ124" s="40" t="s">
        <v>2253</v>
      </c>
      <c r="BK124" s="40" t="s">
        <v>2255</v>
      </c>
      <c r="BL124" s="40" t="s">
        <v>322</v>
      </c>
      <c r="BM124" s="40" t="s">
        <v>617</v>
      </c>
      <c r="BN124" s="40" t="s">
        <v>2256</v>
      </c>
      <c r="BO124" s="40"/>
      <c r="BP124" s="40" t="s">
        <v>2257</v>
      </c>
      <c r="BQ124" s="40" t="s">
        <v>2258</v>
      </c>
      <c r="BR124" s="40" t="s">
        <v>2258</v>
      </c>
      <c r="BS124" s="40" t="s">
        <v>1266</v>
      </c>
      <c r="BT124" s="40"/>
      <c r="BU124" s="40"/>
      <c r="BV124" s="41" t="s">
        <v>2259</v>
      </c>
      <c r="BW124" s="41" t="s">
        <v>2260</v>
      </c>
      <c r="BX124" s="41"/>
      <c r="BY124" s="41" t="s">
        <v>2261</v>
      </c>
      <c r="BZ124" s="41" t="s">
        <v>2262</v>
      </c>
      <c r="CA124" s="25" t="s">
        <v>2263</v>
      </c>
      <c r="CB124" s="41"/>
      <c r="CC124" s="41"/>
      <c r="CD124" s="25" t="s">
        <v>270</v>
      </c>
      <c r="CE124" s="25" t="s">
        <v>626</v>
      </c>
      <c r="CF124" s="41"/>
      <c r="CG124" s="41" t="s">
        <v>2264</v>
      </c>
      <c r="CH124" s="41"/>
      <c r="CI124" s="41" t="s">
        <v>108</v>
      </c>
      <c r="CJ124" s="41" t="s">
        <v>2265</v>
      </c>
      <c r="CK124" s="41" t="s">
        <v>2266</v>
      </c>
      <c r="CL124" s="41"/>
      <c r="CM124" s="41" t="s">
        <v>2267</v>
      </c>
      <c r="CN124" s="41"/>
      <c r="CO124" s="41" t="s">
        <v>146</v>
      </c>
      <c r="CP124" s="41"/>
      <c r="CQ124" s="41" t="s">
        <v>2268</v>
      </c>
      <c r="CR124" s="41"/>
      <c r="CS124" s="41" t="s">
        <v>310</v>
      </c>
      <c r="CT124" s="41" t="s">
        <v>1366</v>
      </c>
      <c r="CU124" s="41" t="s">
        <v>2267</v>
      </c>
    </row>
    <row r="125" spans="1:99" ht="50.1" customHeight="1">
      <c r="A125" s="26" t="s">
        <v>1877</v>
      </c>
      <c r="B125" s="26" t="s">
        <v>1878</v>
      </c>
      <c r="C125" s="26" t="s">
        <v>2269</v>
      </c>
      <c r="D125" s="26"/>
      <c r="E125" s="26" t="s">
        <v>484</v>
      </c>
      <c r="F125" s="26" t="s">
        <v>507</v>
      </c>
      <c r="G125" s="29">
        <f t="shared" si="2"/>
        <v>0</v>
      </c>
      <c r="H125" s="30">
        <v>1</v>
      </c>
      <c r="I125" s="31">
        <v>0</v>
      </c>
      <c r="J125" s="30">
        <v>0.66666666666666663</v>
      </c>
      <c r="K125" s="31">
        <v>0.33333333333333331</v>
      </c>
      <c r="L125" s="30">
        <v>0.36363636363636365</v>
      </c>
      <c r="M125" s="31">
        <v>0.63636363636363635</v>
      </c>
      <c r="N125" s="30">
        <v>1</v>
      </c>
      <c r="O125" s="31">
        <v>0</v>
      </c>
      <c r="P125" s="30">
        <v>0.5</v>
      </c>
      <c r="Q125" s="31">
        <v>0.5</v>
      </c>
      <c r="R125" s="30">
        <v>0.91666666666666663</v>
      </c>
      <c r="S125" s="31">
        <v>8.3333333333333329E-2</v>
      </c>
      <c r="T125" s="33">
        <f t="shared" si="3"/>
        <v>0</v>
      </c>
      <c r="U125" s="32"/>
      <c r="V125" s="33"/>
      <c r="W125" s="32"/>
      <c r="X125" s="33"/>
      <c r="Y125" s="32"/>
      <c r="Z125" s="33"/>
      <c r="AA125" s="32"/>
      <c r="AB125" s="33"/>
      <c r="AC125" s="32"/>
      <c r="AD125" s="33"/>
      <c r="AE125" s="32"/>
      <c r="AF125" s="33"/>
      <c r="AG125" s="34"/>
      <c r="AH125" s="41"/>
      <c r="AI125" s="41" t="s">
        <v>2270</v>
      </c>
      <c r="AJ125" s="41" t="s">
        <v>2271</v>
      </c>
      <c r="AK125" s="41" t="s">
        <v>2271</v>
      </c>
      <c r="AL125" s="41" t="s">
        <v>2272</v>
      </c>
      <c r="AM125" s="41" t="s">
        <v>2273</v>
      </c>
      <c r="AN125" s="41" t="s">
        <v>2274</v>
      </c>
      <c r="AO125" s="42" t="s">
        <v>2275</v>
      </c>
      <c r="AP125" s="42" t="s">
        <v>1967</v>
      </c>
      <c r="AQ125" s="42" t="s">
        <v>2276</v>
      </c>
      <c r="AR125" s="42" t="s">
        <v>2277</v>
      </c>
      <c r="AS125" s="42" t="s">
        <v>2278</v>
      </c>
      <c r="AT125" s="42" t="s">
        <v>1234</v>
      </c>
      <c r="AU125" s="42" t="s">
        <v>1824</v>
      </c>
      <c r="AV125" s="42"/>
      <c r="AW125" s="42"/>
      <c r="AX125" s="42"/>
      <c r="AY125" s="42" t="s">
        <v>1967</v>
      </c>
      <c r="AZ125" s="42"/>
      <c r="BA125" s="43"/>
      <c r="BB125" s="42" t="s">
        <v>1967</v>
      </c>
      <c r="BC125" s="27" t="s">
        <v>2223</v>
      </c>
      <c r="BD125" s="40" t="s">
        <v>1144</v>
      </c>
      <c r="BE125" s="40" t="s">
        <v>2279</v>
      </c>
      <c r="BF125" s="40" t="s">
        <v>2280</v>
      </c>
      <c r="BG125" s="40" t="s">
        <v>2281</v>
      </c>
      <c r="BH125" s="40" t="s">
        <v>108</v>
      </c>
      <c r="BI125" s="40" t="s">
        <v>2282</v>
      </c>
      <c r="BJ125" s="40" t="s">
        <v>2280</v>
      </c>
      <c r="BK125" s="40" t="s">
        <v>2283</v>
      </c>
      <c r="BL125" s="40" t="s">
        <v>2284</v>
      </c>
      <c r="BM125" s="40" t="s">
        <v>2285</v>
      </c>
      <c r="BN125" s="40" t="s">
        <v>2286</v>
      </c>
      <c r="BO125" s="40" t="s">
        <v>2287</v>
      </c>
      <c r="BP125" s="40" t="s">
        <v>2288</v>
      </c>
      <c r="BQ125" s="40" t="s">
        <v>2289</v>
      </c>
      <c r="BR125" s="40" t="s">
        <v>2289</v>
      </c>
      <c r="BS125" s="40" t="s">
        <v>1921</v>
      </c>
      <c r="BT125" s="40"/>
      <c r="BU125" s="40"/>
      <c r="BV125" s="41"/>
      <c r="BW125" s="41" t="s">
        <v>2290</v>
      </c>
      <c r="BX125" s="41"/>
      <c r="BY125" s="41"/>
      <c r="BZ125" s="41" t="s">
        <v>2291</v>
      </c>
      <c r="CA125" s="25" t="s">
        <v>2292</v>
      </c>
      <c r="CB125" s="41"/>
      <c r="CC125" s="41"/>
      <c r="CD125" s="25" t="s">
        <v>270</v>
      </c>
      <c r="CE125" s="25" t="s">
        <v>626</v>
      </c>
      <c r="CF125" s="41" t="s">
        <v>2293</v>
      </c>
      <c r="CG125" s="41" t="s">
        <v>2294</v>
      </c>
      <c r="CH125" s="41"/>
      <c r="CI125" s="41" t="s">
        <v>108</v>
      </c>
      <c r="CJ125" s="41" t="s">
        <v>2295</v>
      </c>
      <c r="CK125" s="41" t="s">
        <v>2296</v>
      </c>
      <c r="CL125" s="41" t="s">
        <v>2297</v>
      </c>
      <c r="CM125" s="41" t="s">
        <v>2298</v>
      </c>
      <c r="CN125" s="41"/>
      <c r="CO125" s="41" t="s">
        <v>2299</v>
      </c>
      <c r="CP125" s="41"/>
      <c r="CQ125" s="41"/>
      <c r="CR125" s="41"/>
      <c r="CS125" s="41" t="s">
        <v>1729</v>
      </c>
      <c r="CT125" s="41" t="s">
        <v>1366</v>
      </c>
      <c r="CU125" s="41" t="s">
        <v>2298</v>
      </c>
    </row>
    <row r="126" spans="1:99" ht="50.1" customHeight="1">
      <c r="A126" s="26" t="s">
        <v>1877</v>
      </c>
      <c r="B126" s="26" t="s">
        <v>1878</v>
      </c>
      <c r="C126" s="26" t="s">
        <v>2300</v>
      </c>
      <c r="D126" s="26"/>
      <c r="E126" s="26" t="s">
        <v>484</v>
      </c>
      <c r="F126" s="26" t="s">
        <v>415</v>
      </c>
      <c r="G126" s="29">
        <f t="shared" si="2"/>
        <v>0</v>
      </c>
      <c r="H126" s="30">
        <v>0.63636363636363635</v>
      </c>
      <c r="I126" s="31">
        <v>0.36363636363636365</v>
      </c>
      <c r="J126" s="30">
        <v>1</v>
      </c>
      <c r="K126" s="31">
        <v>0</v>
      </c>
      <c r="L126" s="30">
        <v>0.16666666666666666</v>
      </c>
      <c r="M126" s="31">
        <v>0.83333333333333337</v>
      </c>
      <c r="N126" s="30">
        <v>0</v>
      </c>
      <c r="O126" s="31">
        <v>1</v>
      </c>
      <c r="P126" s="30">
        <v>0.33333333333333331</v>
      </c>
      <c r="Q126" s="31">
        <v>0.66666666666666663</v>
      </c>
      <c r="R126" s="30"/>
      <c r="S126" s="31"/>
      <c r="T126" s="33">
        <f t="shared" si="3"/>
        <v>0</v>
      </c>
      <c r="U126" s="32"/>
      <c r="V126" s="33"/>
      <c r="W126" s="32"/>
      <c r="X126" s="33"/>
      <c r="Y126" s="32"/>
      <c r="Z126" s="33"/>
      <c r="AA126" s="32"/>
      <c r="AB126" s="33"/>
      <c r="AC126" s="32"/>
      <c r="AD126" s="33"/>
      <c r="AE126" s="32"/>
      <c r="AF126" s="33"/>
      <c r="AG126" s="34"/>
      <c r="AH126" s="41"/>
      <c r="AI126" s="41"/>
      <c r="AJ126" s="41" t="s">
        <v>2271</v>
      </c>
      <c r="AK126" s="41" t="s">
        <v>2271</v>
      </c>
      <c r="AL126" s="41" t="s">
        <v>2301</v>
      </c>
      <c r="AM126" s="41" t="s">
        <v>2302</v>
      </c>
      <c r="AN126" s="41" t="s">
        <v>2303</v>
      </c>
      <c r="AO126" s="42" t="s">
        <v>2304</v>
      </c>
      <c r="AP126" s="42" t="s">
        <v>261</v>
      </c>
      <c r="AQ126" s="42" t="s">
        <v>2305</v>
      </c>
      <c r="AR126" s="42" t="s">
        <v>513</v>
      </c>
      <c r="AS126" s="42" t="s">
        <v>2306</v>
      </c>
      <c r="AT126" s="42" t="s">
        <v>1234</v>
      </c>
      <c r="AU126" s="42" t="s">
        <v>1824</v>
      </c>
      <c r="AV126" s="42"/>
      <c r="AW126" s="42" t="s">
        <v>2307</v>
      </c>
      <c r="AX126" s="42" t="s">
        <v>2308</v>
      </c>
      <c r="AY126" s="42" t="s">
        <v>261</v>
      </c>
      <c r="AZ126" s="42" t="s">
        <v>2309</v>
      </c>
      <c r="BA126" s="43"/>
      <c r="BB126" s="42" t="s">
        <v>261</v>
      </c>
      <c r="BC126" s="27" t="s">
        <v>2223</v>
      </c>
      <c r="BD126" s="40" t="s">
        <v>2310</v>
      </c>
      <c r="BE126" s="40" t="s">
        <v>384</v>
      </c>
      <c r="BF126" s="40" t="s">
        <v>2311</v>
      </c>
      <c r="BG126" s="40" t="s">
        <v>2312</v>
      </c>
      <c r="BH126" s="40" t="s">
        <v>108</v>
      </c>
      <c r="BI126" s="40"/>
      <c r="BJ126" s="40" t="s">
        <v>2311</v>
      </c>
      <c r="BK126" s="40" t="s">
        <v>2228</v>
      </c>
      <c r="BL126" s="40" t="s">
        <v>262</v>
      </c>
      <c r="BM126" s="40" t="s">
        <v>2313</v>
      </c>
      <c r="BN126" s="40" t="s">
        <v>2314</v>
      </c>
      <c r="BO126" s="40" t="s">
        <v>2315</v>
      </c>
      <c r="BP126" s="40" t="s">
        <v>2288</v>
      </c>
      <c r="BQ126" s="40" t="s">
        <v>2316</v>
      </c>
      <c r="BR126" s="40" t="s">
        <v>2316</v>
      </c>
      <c r="BS126" s="40" t="s">
        <v>2317</v>
      </c>
      <c r="BT126" s="40"/>
      <c r="BU126" s="40"/>
      <c r="BV126" s="41" t="s">
        <v>2318</v>
      </c>
      <c r="BW126" s="41" t="s">
        <v>2319</v>
      </c>
      <c r="BX126" s="41"/>
      <c r="BY126" s="41"/>
      <c r="BZ126" s="41" t="s">
        <v>2320</v>
      </c>
      <c r="CA126" s="25" t="s">
        <v>2321</v>
      </c>
      <c r="CB126" s="41"/>
      <c r="CC126" s="41"/>
      <c r="CD126" s="25" t="s">
        <v>473</v>
      </c>
      <c r="CE126" s="25" t="s">
        <v>473</v>
      </c>
      <c r="CF126" s="41" t="s">
        <v>2322</v>
      </c>
      <c r="CG126" s="41" t="s">
        <v>2122</v>
      </c>
      <c r="CH126" s="41"/>
      <c r="CI126" s="41" t="s">
        <v>108</v>
      </c>
      <c r="CJ126" s="41" t="s">
        <v>2323</v>
      </c>
      <c r="CK126" s="41" t="s">
        <v>2324</v>
      </c>
      <c r="CL126" s="41" t="s">
        <v>2325</v>
      </c>
      <c r="CM126" s="41" t="s">
        <v>2326</v>
      </c>
      <c r="CN126" s="41"/>
      <c r="CO126" s="41" t="s">
        <v>2327</v>
      </c>
      <c r="CP126" s="41"/>
      <c r="CQ126" s="41" t="s">
        <v>2328</v>
      </c>
      <c r="CR126" s="41"/>
      <c r="CS126" s="41" t="s">
        <v>1729</v>
      </c>
      <c r="CT126" s="41" t="s">
        <v>1366</v>
      </c>
      <c r="CU126" s="41" t="s">
        <v>2326</v>
      </c>
    </row>
    <row r="127" spans="1:99" ht="50.1" customHeight="1">
      <c r="A127" s="26" t="s">
        <v>1877</v>
      </c>
      <c r="B127" s="26" t="s">
        <v>1878</v>
      </c>
      <c r="C127" s="26" t="s">
        <v>2329</v>
      </c>
      <c r="D127" s="26"/>
      <c r="E127" s="26" t="s">
        <v>635</v>
      </c>
      <c r="F127" s="26" t="s">
        <v>237</v>
      </c>
      <c r="G127" s="29">
        <f t="shared" si="2"/>
        <v>0</v>
      </c>
      <c r="H127" s="30">
        <v>1</v>
      </c>
      <c r="I127" s="31">
        <v>0</v>
      </c>
      <c r="J127" s="30">
        <v>1</v>
      </c>
      <c r="K127" s="31">
        <v>0</v>
      </c>
      <c r="L127" s="30">
        <v>0.73684210526315785</v>
      </c>
      <c r="M127" s="31">
        <v>0.26315789473684209</v>
      </c>
      <c r="N127" s="30">
        <v>0.5</v>
      </c>
      <c r="O127" s="31">
        <v>0.5</v>
      </c>
      <c r="P127" s="30">
        <v>1</v>
      </c>
      <c r="Q127" s="31">
        <v>0</v>
      </c>
      <c r="R127" s="30"/>
      <c r="S127" s="31"/>
      <c r="T127" s="33">
        <f t="shared" si="3"/>
        <v>0</v>
      </c>
      <c r="U127" s="32"/>
      <c r="V127" s="33"/>
      <c r="W127" s="32"/>
      <c r="X127" s="33"/>
      <c r="Y127" s="32"/>
      <c r="Z127" s="33"/>
      <c r="AA127" s="32"/>
      <c r="AB127" s="33"/>
      <c r="AC127" s="32"/>
      <c r="AD127" s="33"/>
      <c r="AE127" s="32"/>
      <c r="AF127" s="33"/>
      <c r="AG127" s="34"/>
      <c r="AH127" s="41" t="s">
        <v>1064</v>
      </c>
      <c r="AI127" s="41" t="s">
        <v>2330</v>
      </c>
      <c r="AJ127" s="41"/>
      <c r="AK127" s="41"/>
      <c r="AL127" s="41" t="s">
        <v>2331</v>
      </c>
      <c r="AM127" s="41"/>
      <c r="AN127" s="41" t="s">
        <v>2332</v>
      </c>
      <c r="AO127" s="42" t="s">
        <v>2333</v>
      </c>
      <c r="AP127" s="42" t="s">
        <v>1603</v>
      </c>
      <c r="AQ127" s="42" t="s">
        <v>2334</v>
      </c>
      <c r="AR127" s="42" t="s">
        <v>1668</v>
      </c>
      <c r="AS127" s="42" t="s">
        <v>2335</v>
      </c>
      <c r="AT127" s="42"/>
      <c r="AU127" s="42" t="s">
        <v>787</v>
      </c>
      <c r="AV127" s="42"/>
      <c r="AW127" s="42" t="s">
        <v>2336</v>
      </c>
      <c r="AX127" s="42"/>
      <c r="AY127" s="42" t="s">
        <v>1603</v>
      </c>
      <c r="AZ127" s="42" t="s">
        <v>2337</v>
      </c>
      <c r="BA127" s="43"/>
      <c r="BB127" s="42" t="s">
        <v>1603</v>
      </c>
      <c r="BC127" s="27" t="s">
        <v>2338</v>
      </c>
      <c r="BD127" s="40" t="s">
        <v>2339</v>
      </c>
      <c r="BE127" s="40" t="s">
        <v>580</v>
      </c>
      <c r="BF127" s="40"/>
      <c r="BG127" s="40" t="s">
        <v>2340</v>
      </c>
      <c r="BH127" s="40" t="s">
        <v>108</v>
      </c>
      <c r="BI127" s="40" t="s">
        <v>321</v>
      </c>
      <c r="BJ127" s="40"/>
      <c r="BK127" s="40" t="s">
        <v>2341</v>
      </c>
      <c r="BL127" s="40" t="s">
        <v>322</v>
      </c>
      <c r="BM127" s="40" t="s">
        <v>2342</v>
      </c>
      <c r="BN127" s="40" t="s">
        <v>2343</v>
      </c>
      <c r="BO127" s="40" t="s">
        <v>322</v>
      </c>
      <c r="BP127" s="40" t="s">
        <v>2344</v>
      </c>
      <c r="BQ127" s="40" t="s">
        <v>2345</v>
      </c>
      <c r="BR127" s="40" t="s">
        <v>2345</v>
      </c>
      <c r="BS127" s="40"/>
      <c r="BT127" s="40"/>
      <c r="BU127" s="40"/>
      <c r="BV127" s="41"/>
      <c r="BW127" s="41" t="s">
        <v>2346</v>
      </c>
      <c r="BX127" s="41"/>
      <c r="BY127" s="41"/>
      <c r="BZ127" s="41" t="s">
        <v>2347</v>
      </c>
      <c r="CA127" s="25" t="s">
        <v>2348</v>
      </c>
      <c r="CB127" s="41"/>
      <c r="CC127" s="41"/>
      <c r="CD127" s="25" t="s">
        <v>270</v>
      </c>
      <c r="CE127" s="25" t="s">
        <v>626</v>
      </c>
      <c r="CF127" s="41" t="s">
        <v>2349</v>
      </c>
      <c r="CG127" s="41" t="s">
        <v>2350</v>
      </c>
      <c r="CH127" s="41"/>
      <c r="CI127" s="41" t="s">
        <v>108</v>
      </c>
      <c r="CJ127" s="41" t="s">
        <v>2351</v>
      </c>
      <c r="CK127" s="41" t="s">
        <v>2352</v>
      </c>
      <c r="CL127" s="41" t="s">
        <v>2353</v>
      </c>
      <c r="CM127" s="41" t="s">
        <v>2354</v>
      </c>
      <c r="CN127" s="41"/>
      <c r="CO127" s="41" t="s">
        <v>146</v>
      </c>
      <c r="CP127" s="41"/>
      <c r="CQ127" s="41"/>
      <c r="CR127" s="41"/>
      <c r="CS127" s="41" t="s">
        <v>1729</v>
      </c>
      <c r="CT127" s="41"/>
      <c r="CU127" s="41" t="s">
        <v>2354</v>
      </c>
    </row>
    <row r="128" spans="1:99" ht="50.1" customHeight="1">
      <c r="A128" s="26" t="s">
        <v>1877</v>
      </c>
      <c r="B128" s="26" t="s">
        <v>1878</v>
      </c>
      <c r="C128" s="26" t="s">
        <v>2355</v>
      </c>
      <c r="D128" s="26"/>
      <c r="E128" s="26" t="s">
        <v>635</v>
      </c>
      <c r="F128" s="26" t="s">
        <v>598</v>
      </c>
      <c r="G128" s="29">
        <f t="shared" si="2"/>
        <v>0</v>
      </c>
      <c r="H128" s="30">
        <v>1</v>
      </c>
      <c r="I128" s="31">
        <v>0</v>
      </c>
      <c r="J128" s="30">
        <v>1</v>
      </c>
      <c r="K128" s="31">
        <v>0</v>
      </c>
      <c r="L128" s="30">
        <v>0.85</v>
      </c>
      <c r="M128" s="31">
        <v>0.15</v>
      </c>
      <c r="N128" s="30">
        <v>0.4</v>
      </c>
      <c r="O128" s="31">
        <v>0.6</v>
      </c>
      <c r="P128" s="30">
        <v>1</v>
      </c>
      <c r="Q128" s="31">
        <v>0</v>
      </c>
      <c r="R128" s="30"/>
      <c r="S128" s="31"/>
      <c r="T128" s="33">
        <f t="shared" si="3"/>
        <v>0</v>
      </c>
      <c r="U128" s="32"/>
      <c r="V128" s="33"/>
      <c r="W128" s="32"/>
      <c r="X128" s="33"/>
      <c r="Y128" s="32"/>
      <c r="Z128" s="33"/>
      <c r="AA128" s="32"/>
      <c r="AB128" s="33"/>
      <c r="AC128" s="32"/>
      <c r="AD128" s="33"/>
      <c r="AE128" s="32"/>
      <c r="AF128" s="33"/>
      <c r="AG128" s="34"/>
      <c r="AH128" s="41" t="s">
        <v>1064</v>
      </c>
      <c r="AI128" s="41"/>
      <c r="AJ128" s="41"/>
      <c r="AK128" s="41" t="s">
        <v>2356</v>
      </c>
      <c r="AL128" s="41" t="s">
        <v>185</v>
      </c>
      <c r="AM128" s="41"/>
      <c r="AN128" s="41"/>
      <c r="AO128" s="42" t="s">
        <v>731</v>
      </c>
      <c r="AP128" s="42" t="s">
        <v>2357</v>
      </c>
      <c r="AQ128" s="42" t="s">
        <v>2358</v>
      </c>
      <c r="AR128" s="42" t="s">
        <v>1668</v>
      </c>
      <c r="AS128" s="42"/>
      <c r="AT128" s="42" t="s">
        <v>1234</v>
      </c>
      <c r="AU128" s="42" t="s">
        <v>2359</v>
      </c>
      <c r="AV128" s="42"/>
      <c r="AW128" s="42"/>
      <c r="AX128" s="42"/>
      <c r="AY128" s="42" t="s">
        <v>2357</v>
      </c>
      <c r="AZ128" s="42" t="s">
        <v>2360</v>
      </c>
      <c r="BA128" s="43" t="s">
        <v>2361</v>
      </c>
      <c r="BB128" s="42" t="s">
        <v>2357</v>
      </c>
      <c r="BC128" s="27" t="s">
        <v>2223</v>
      </c>
      <c r="BD128" s="40" t="s">
        <v>2362</v>
      </c>
      <c r="BE128" s="40" t="s">
        <v>214</v>
      </c>
      <c r="BF128" s="40" t="s">
        <v>2363</v>
      </c>
      <c r="BG128" s="40"/>
      <c r="BH128" s="40" t="s">
        <v>108</v>
      </c>
      <c r="BI128" s="40"/>
      <c r="BJ128" s="40" t="s">
        <v>2363</v>
      </c>
      <c r="BK128" s="40" t="s">
        <v>255</v>
      </c>
      <c r="BL128" s="40" t="s">
        <v>322</v>
      </c>
      <c r="BM128" s="40" t="s">
        <v>2364</v>
      </c>
      <c r="BN128" s="40" t="s">
        <v>2365</v>
      </c>
      <c r="BO128" s="40" t="s">
        <v>2366</v>
      </c>
      <c r="BP128" s="40" t="s">
        <v>2367</v>
      </c>
      <c r="BQ128" s="40" t="s">
        <v>2368</v>
      </c>
      <c r="BR128" s="40" t="s">
        <v>2368</v>
      </c>
      <c r="BS128" s="40"/>
      <c r="BT128" s="40"/>
      <c r="BU128" s="40"/>
      <c r="BV128" s="41"/>
      <c r="BW128" s="41"/>
      <c r="BX128" s="41"/>
      <c r="BY128" s="41"/>
      <c r="BZ128" s="41"/>
      <c r="CA128" s="25" t="s">
        <v>2369</v>
      </c>
      <c r="CB128" s="41"/>
      <c r="CC128" s="41"/>
      <c r="CD128" s="25" t="s">
        <v>270</v>
      </c>
      <c r="CE128" s="25" t="s">
        <v>626</v>
      </c>
      <c r="CF128" s="41" t="s">
        <v>2370</v>
      </c>
      <c r="CG128" s="41"/>
      <c r="CH128" s="41"/>
      <c r="CI128" s="41"/>
      <c r="CJ128" s="41"/>
      <c r="CK128" s="41" t="s">
        <v>2371</v>
      </c>
      <c r="CL128" s="41"/>
      <c r="CM128" s="41" t="s">
        <v>2354</v>
      </c>
      <c r="CN128" s="41"/>
      <c r="CO128" s="41" t="s">
        <v>146</v>
      </c>
      <c r="CP128" s="41"/>
      <c r="CQ128" s="41"/>
      <c r="CR128" s="41"/>
      <c r="CS128" s="41" t="s">
        <v>1729</v>
      </c>
      <c r="CT128" s="41" t="s">
        <v>658</v>
      </c>
      <c r="CU128" s="41" t="s">
        <v>2354</v>
      </c>
    </row>
    <row r="129" spans="1:99" ht="50.1" customHeight="1">
      <c r="A129" s="26" t="s">
        <v>1877</v>
      </c>
      <c r="B129" s="26" t="s">
        <v>1878</v>
      </c>
      <c r="C129" s="26" t="s">
        <v>2372</v>
      </c>
      <c r="D129" s="26"/>
      <c r="E129" s="26" t="s">
        <v>660</v>
      </c>
      <c r="F129" s="26" t="s">
        <v>1320</v>
      </c>
      <c r="G129" s="29">
        <f t="shared" si="2"/>
        <v>0</v>
      </c>
      <c r="H129" s="30">
        <v>0.66666666666666663</v>
      </c>
      <c r="I129" s="31">
        <v>0.33333333333333331</v>
      </c>
      <c r="J129" s="30">
        <v>0.80952380952380953</v>
      </c>
      <c r="K129" s="31">
        <v>0.19047619047619047</v>
      </c>
      <c r="L129" s="30">
        <v>0.8666666666666667</v>
      </c>
      <c r="M129" s="31">
        <v>0.13333333333333333</v>
      </c>
      <c r="N129" s="30">
        <v>0.9</v>
      </c>
      <c r="O129" s="31">
        <v>0.1</v>
      </c>
      <c r="P129" s="30">
        <v>0.5</v>
      </c>
      <c r="Q129" s="31">
        <v>0.5</v>
      </c>
      <c r="R129" s="30">
        <v>0.5</v>
      </c>
      <c r="S129" s="31">
        <v>0.5</v>
      </c>
      <c r="T129" s="33">
        <f t="shared" si="3"/>
        <v>0</v>
      </c>
      <c r="U129" s="32"/>
      <c r="V129" s="33"/>
      <c r="W129" s="32"/>
      <c r="X129" s="33"/>
      <c r="Y129" s="32"/>
      <c r="Z129" s="33"/>
      <c r="AA129" s="32"/>
      <c r="AB129" s="33"/>
      <c r="AC129" s="32"/>
      <c r="AD129" s="33"/>
      <c r="AE129" s="32"/>
      <c r="AF129" s="33"/>
      <c r="AG129" s="34"/>
      <c r="AH129" s="41" t="s">
        <v>1064</v>
      </c>
      <c r="AI129" s="41"/>
      <c r="AJ129" s="41"/>
      <c r="AK129" s="41"/>
      <c r="AL129" s="41" t="s">
        <v>834</v>
      </c>
      <c r="AM129" s="41"/>
      <c r="AN129" s="41"/>
      <c r="AO129" s="42" t="s">
        <v>186</v>
      </c>
      <c r="AP129" s="42" t="s">
        <v>2373</v>
      </c>
      <c r="AQ129" s="42" t="s">
        <v>2034</v>
      </c>
      <c r="AR129" s="42" t="s">
        <v>2193</v>
      </c>
      <c r="AS129" s="42" t="s">
        <v>2374</v>
      </c>
      <c r="AT129" s="42" t="s">
        <v>2375</v>
      </c>
      <c r="AU129" s="42" t="s">
        <v>1824</v>
      </c>
      <c r="AV129" s="42"/>
      <c r="AW129" s="42"/>
      <c r="AX129" s="42" t="s">
        <v>2376</v>
      </c>
      <c r="AY129" s="42" t="s">
        <v>2373</v>
      </c>
      <c r="AZ129" s="42" t="s">
        <v>2377</v>
      </c>
      <c r="BA129" s="43"/>
      <c r="BB129" s="42" t="s">
        <v>2373</v>
      </c>
      <c r="BC129" s="27" t="s">
        <v>2378</v>
      </c>
      <c r="BD129" s="40" t="s">
        <v>2178</v>
      </c>
      <c r="BE129" s="40" t="s">
        <v>2379</v>
      </c>
      <c r="BF129" s="40" t="s">
        <v>2380</v>
      </c>
      <c r="BG129" s="40" t="s">
        <v>2381</v>
      </c>
      <c r="BH129" s="40" t="s">
        <v>108</v>
      </c>
      <c r="BI129" s="40"/>
      <c r="BJ129" s="40" t="s">
        <v>2380</v>
      </c>
      <c r="BK129" s="40" t="s">
        <v>2382</v>
      </c>
      <c r="BL129" s="40" t="s">
        <v>398</v>
      </c>
      <c r="BM129" s="40" t="s">
        <v>2383</v>
      </c>
      <c r="BN129" s="40" t="s">
        <v>2384</v>
      </c>
      <c r="BO129" s="40" t="s">
        <v>2385</v>
      </c>
      <c r="BP129" s="40" t="s">
        <v>2386</v>
      </c>
      <c r="BQ129" s="40" t="s">
        <v>2387</v>
      </c>
      <c r="BR129" s="40" t="s">
        <v>2387</v>
      </c>
      <c r="BS129" s="40"/>
      <c r="BT129" s="40"/>
      <c r="BU129" s="40"/>
      <c r="BV129" s="41"/>
      <c r="BW129" s="41" t="s">
        <v>2388</v>
      </c>
      <c r="BX129" s="41"/>
      <c r="BY129" s="41"/>
      <c r="BZ129" s="41" t="s">
        <v>2389</v>
      </c>
      <c r="CA129" s="25" t="s">
        <v>2390</v>
      </c>
      <c r="CB129" s="41"/>
      <c r="CC129" s="41"/>
      <c r="CD129" s="25" t="s">
        <v>473</v>
      </c>
      <c r="CE129" s="25" t="s">
        <v>473</v>
      </c>
      <c r="CF129" s="41" t="s">
        <v>2391</v>
      </c>
      <c r="CG129" s="41" t="s">
        <v>2392</v>
      </c>
      <c r="CH129" s="41"/>
      <c r="CI129" s="41" t="s">
        <v>108</v>
      </c>
      <c r="CJ129" s="41" t="s">
        <v>2393</v>
      </c>
      <c r="CK129" s="41" t="s">
        <v>2394</v>
      </c>
      <c r="CL129" s="41" t="s">
        <v>2395</v>
      </c>
      <c r="CM129" s="41" t="s">
        <v>2186</v>
      </c>
      <c r="CN129" s="41"/>
      <c r="CO129" s="41" t="s">
        <v>2396</v>
      </c>
      <c r="CP129" s="41"/>
      <c r="CQ129" s="41"/>
      <c r="CR129" s="41"/>
      <c r="CS129" s="41" t="s">
        <v>1729</v>
      </c>
      <c r="CT129" s="41" t="s">
        <v>2397</v>
      </c>
      <c r="CU129" s="41" t="s">
        <v>2186</v>
      </c>
    </row>
    <row r="130" spans="1:99" ht="50.1" customHeight="1">
      <c r="A130" s="26" t="s">
        <v>1877</v>
      </c>
      <c r="B130" s="26" t="s">
        <v>2398</v>
      </c>
      <c r="C130" s="26" t="s">
        <v>2399</v>
      </c>
      <c r="D130" s="26"/>
      <c r="E130" s="26" t="s">
        <v>93</v>
      </c>
      <c r="F130" s="26" t="s">
        <v>201</v>
      </c>
      <c r="G130" s="29">
        <f t="shared" si="2"/>
        <v>0</v>
      </c>
      <c r="H130" s="30">
        <v>0.8571428571428571</v>
      </c>
      <c r="I130" s="31">
        <v>0.14285714285714285</v>
      </c>
      <c r="J130" s="30">
        <v>0.5714285714285714</v>
      </c>
      <c r="K130" s="31">
        <v>0.42857142857142855</v>
      </c>
      <c r="L130" s="30">
        <v>0.65625</v>
      </c>
      <c r="M130" s="31">
        <v>0.34375</v>
      </c>
      <c r="N130" s="30">
        <v>0.33333333333333331</v>
      </c>
      <c r="O130" s="31">
        <v>0.66666666666666663</v>
      </c>
      <c r="P130" s="30">
        <v>1</v>
      </c>
      <c r="Q130" s="31">
        <v>0</v>
      </c>
      <c r="R130" s="30"/>
      <c r="S130" s="31"/>
      <c r="T130" s="33">
        <f t="shared" si="3"/>
        <v>0</v>
      </c>
      <c r="U130" s="32"/>
      <c r="V130" s="33"/>
      <c r="W130" s="32"/>
      <c r="X130" s="33"/>
      <c r="Y130" s="32"/>
      <c r="Z130" s="33"/>
      <c r="AA130" s="32"/>
      <c r="AB130" s="33"/>
      <c r="AC130" s="32"/>
      <c r="AD130" s="33"/>
      <c r="AE130" s="32"/>
      <c r="AF130" s="33"/>
      <c r="AG130" s="34"/>
      <c r="AH130" s="41" t="s">
        <v>1064</v>
      </c>
      <c r="AI130" s="41"/>
      <c r="AJ130" s="41" t="s">
        <v>2400</v>
      </c>
      <c r="AK130" s="41" t="s">
        <v>2400</v>
      </c>
      <c r="AL130" s="41" t="s">
        <v>2401</v>
      </c>
      <c r="AM130" s="41"/>
      <c r="AN130" s="41"/>
      <c r="AO130" s="42" t="s">
        <v>186</v>
      </c>
      <c r="AP130" s="42" t="s">
        <v>261</v>
      </c>
      <c r="AQ130" s="42" t="s">
        <v>2402</v>
      </c>
      <c r="AR130" s="42" t="s">
        <v>1668</v>
      </c>
      <c r="AS130" s="42" t="s">
        <v>2403</v>
      </c>
      <c r="AT130" s="42" t="s">
        <v>455</v>
      </c>
      <c r="AU130" s="42" t="s">
        <v>2404</v>
      </c>
      <c r="AV130" s="42"/>
      <c r="AW130" s="42"/>
      <c r="AX130" s="42"/>
      <c r="AY130" s="42" t="s">
        <v>261</v>
      </c>
      <c r="AZ130" s="42"/>
      <c r="BA130" s="43"/>
      <c r="BB130" s="42" t="s">
        <v>261</v>
      </c>
      <c r="BC130" s="27"/>
      <c r="BD130" s="40"/>
      <c r="BE130" s="40" t="s">
        <v>799</v>
      </c>
      <c r="BF130" s="40" t="s">
        <v>2405</v>
      </c>
      <c r="BG130" s="40" t="s">
        <v>2406</v>
      </c>
      <c r="BH130" s="40" t="s">
        <v>2407</v>
      </c>
      <c r="BI130" s="40"/>
      <c r="BJ130" s="40" t="s">
        <v>2405</v>
      </c>
      <c r="BK130" s="40" t="s">
        <v>2408</v>
      </c>
      <c r="BL130" s="40" t="s">
        <v>2409</v>
      </c>
      <c r="BM130" s="40" t="s">
        <v>2410</v>
      </c>
      <c r="BN130" s="40" t="s">
        <v>1840</v>
      </c>
      <c r="BO130" s="40" t="s">
        <v>2411</v>
      </c>
      <c r="BP130" s="40"/>
      <c r="BQ130" s="40" t="s">
        <v>2412</v>
      </c>
      <c r="BR130" s="40" t="s">
        <v>2412</v>
      </c>
      <c r="BS130" s="40"/>
      <c r="BT130" s="40"/>
      <c r="BU130" s="40"/>
      <c r="BV130" s="41" t="s">
        <v>2413</v>
      </c>
      <c r="BW130" s="41" t="s">
        <v>2414</v>
      </c>
      <c r="BX130" s="41" t="s">
        <v>265</v>
      </c>
      <c r="BY130" s="41"/>
      <c r="BZ130" s="41" t="s">
        <v>2415</v>
      </c>
      <c r="CA130" s="25" t="s">
        <v>2416</v>
      </c>
      <c r="CB130" s="41"/>
      <c r="CC130" s="41"/>
      <c r="CD130" s="25" t="s">
        <v>473</v>
      </c>
      <c r="CE130" s="25" t="s">
        <v>473</v>
      </c>
      <c r="CF130" s="41" t="s">
        <v>2417</v>
      </c>
      <c r="CG130" s="41"/>
      <c r="CH130" s="41" t="s">
        <v>2418</v>
      </c>
      <c r="CI130" s="41"/>
      <c r="CJ130" s="41" t="s">
        <v>2419</v>
      </c>
      <c r="CK130" s="41" t="s">
        <v>2420</v>
      </c>
      <c r="CL130" s="41"/>
      <c r="CM130" s="41" t="s">
        <v>2421</v>
      </c>
      <c r="CN130" s="41"/>
      <c r="CO130" s="41" t="s">
        <v>146</v>
      </c>
      <c r="CP130" s="41"/>
      <c r="CQ130" s="41" t="s">
        <v>2422</v>
      </c>
      <c r="CR130" s="41"/>
      <c r="CS130" s="41" t="s">
        <v>1729</v>
      </c>
      <c r="CT130" s="41"/>
      <c r="CU130" s="41" t="s">
        <v>2421</v>
      </c>
    </row>
    <row r="131" spans="1:99" ht="50.1" customHeight="1">
      <c r="A131" s="26" t="s">
        <v>1877</v>
      </c>
      <c r="B131" s="26" t="s">
        <v>2398</v>
      </c>
      <c r="C131" s="26" t="s">
        <v>2423</v>
      </c>
      <c r="D131" s="26"/>
      <c r="E131" s="26" t="s">
        <v>93</v>
      </c>
      <c r="F131" s="26" t="s">
        <v>237</v>
      </c>
      <c r="G131" s="29">
        <f t="shared" si="2"/>
        <v>0</v>
      </c>
      <c r="H131" s="30">
        <v>0.375</v>
      </c>
      <c r="I131" s="31">
        <v>0.625</v>
      </c>
      <c r="J131" s="30">
        <v>0.75</v>
      </c>
      <c r="K131" s="31">
        <v>0.25</v>
      </c>
      <c r="L131" s="30">
        <v>0.66666666666666663</v>
      </c>
      <c r="M131" s="31">
        <v>0.33333333333333331</v>
      </c>
      <c r="N131" s="30">
        <v>0</v>
      </c>
      <c r="O131" s="31">
        <v>1</v>
      </c>
      <c r="P131" s="30">
        <v>0</v>
      </c>
      <c r="Q131" s="31">
        <v>1</v>
      </c>
      <c r="R131" s="30">
        <v>1</v>
      </c>
      <c r="S131" s="31">
        <v>0</v>
      </c>
      <c r="T131" s="33">
        <f t="shared" si="3"/>
        <v>0</v>
      </c>
      <c r="U131" s="32"/>
      <c r="V131" s="33"/>
      <c r="W131" s="32"/>
      <c r="X131" s="33"/>
      <c r="Y131" s="32"/>
      <c r="Z131" s="33"/>
      <c r="AA131" s="32"/>
      <c r="AB131" s="33"/>
      <c r="AC131" s="32"/>
      <c r="AD131" s="33"/>
      <c r="AE131" s="32"/>
      <c r="AF131" s="33"/>
      <c r="AG131" s="34"/>
      <c r="AH131" s="41" t="s">
        <v>1064</v>
      </c>
      <c r="AI131" s="41"/>
      <c r="AJ131" s="41"/>
      <c r="AK131" s="41"/>
      <c r="AL131" s="41" t="s">
        <v>2424</v>
      </c>
      <c r="AM131" s="41"/>
      <c r="AN131" s="41" t="s">
        <v>2425</v>
      </c>
      <c r="AO131" s="42" t="s">
        <v>186</v>
      </c>
      <c r="AP131" s="42" t="s">
        <v>1967</v>
      </c>
      <c r="AQ131" s="42" t="s">
        <v>1881</v>
      </c>
      <c r="AR131" s="42" t="s">
        <v>2426</v>
      </c>
      <c r="AS131" s="42"/>
      <c r="AT131" s="42" t="s">
        <v>2427</v>
      </c>
      <c r="AU131" s="42" t="s">
        <v>2428</v>
      </c>
      <c r="AV131" s="42"/>
      <c r="AW131" s="42"/>
      <c r="AX131" s="42"/>
      <c r="AY131" s="42" t="s">
        <v>1967</v>
      </c>
      <c r="AZ131" s="42" t="s">
        <v>2429</v>
      </c>
      <c r="BA131" s="43"/>
      <c r="BB131" s="42" t="s">
        <v>1967</v>
      </c>
      <c r="BC131" s="27" t="s">
        <v>2430</v>
      </c>
      <c r="BD131" s="40" t="s">
        <v>2431</v>
      </c>
      <c r="BE131" s="40" t="s">
        <v>1326</v>
      </c>
      <c r="BF131" s="40" t="s">
        <v>2432</v>
      </c>
      <c r="BG131" s="40" t="s">
        <v>2433</v>
      </c>
      <c r="BH131" s="40" t="s">
        <v>108</v>
      </c>
      <c r="BI131" s="40" t="s">
        <v>321</v>
      </c>
      <c r="BJ131" s="40" t="s">
        <v>2432</v>
      </c>
      <c r="BK131" s="40" t="s">
        <v>743</v>
      </c>
      <c r="BL131" s="40" t="s">
        <v>2434</v>
      </c>
      <c r="BM131" s="40" t="s">
        <v>2435</v>
      </c>
      <c r="BN131" s="40"/>
      <c r="BO131" s="40" t="s">
        <v>2436</v>
      </c>
      <c r="BP131" s="40" t="s">
        <v>2437</v>
      </c>
      <c r="BQ131" s="40" t="s">
        <v>2438</v>
      </c>
      <c r="BR131" s="40" t="s">
        <v>2438</v>
      </c>
      <c r="BS131" s="40"/>
      <c r="BT131" s="40"/>
      <c r="BU131" s="40"/>
      <c r="BV131" s="41"/>
      <c r="BW131" s="41" t="s">
        <v>2439</v>
      </c>
      <c r="BX131" s="41"/>
      <c r="BY131" s="41"/>
      <c r="BZ131" s="41" t="s">
        <v>2440</v>
      </c>
      <c r="CA131" s="25"/>
      <c r="CB131" s="41"/>
      <c r="CC131" s="41"/>
      <c r="CD131" s="25"/>
      <c r="CE131" s="25" t="s">
        <v>626</v>
      </c>
      <c r="CF131" s="41"/>
      <c r="CG131" s="41" t="s">
        <v>1699</v>
      </c>
      <c r="CH131" s="41"/>
      <c r="CI131" s="41"/>
      <c r="CJ131" s="41"/>
      <c r="CK131" s="41" t="s">
        <v>2441</v>
      </c>
      <c r="CL131" s="41" t="s">
        <v>2442</v>
      </c>
      <c r="CM131" s="41" t="s">
        <v>2443</v>
      </c>
      <c r="CN131" s="41"/>
      <c r="CO131" s="41" t="s">
        <v>146</v>
      </c>
      <c r="CP131" s="41"/>
      <c r="CQ131" s="41" t="s">
        <v>2444</v>
      </c>
      <c r="CR131" s="41"/>
      <c r="CS131" s="41" t="s">
        <v>1729</v>
      </c>
      <c r="CT131" s="41" t="s">
        <v>658</v>
      </c>
      <c r="CU131" s="41" t="s">
        <v>2443</v>
      </c>
    </row>
    <row r="132" spans="1:99" ht="50.1" customHeight="1">
      <c r="A132" s="26" t="s">
        <v>1877</v>
      </c>
      <c r="B132" s="26" t="s">
        <v>2398</v>
      </c>
      <c r="C132" s="26" t="s">
        <v>2445</v>
      </c>
      <c r="D132" s="26"/>
      <c r="E132" s="26" t="s">
        <v>93</v>
      </c>
      <c r="F132" s="26" t="s">
        <v>237</v>
      </c>
      <c r="G132" s="29">
        <f t="shared" si="2"/>
        <v>0</v>
      </c>
      <c r="H132" s="30">
        <v>8.3333333333333329E-2</v>
      </c>
      <c r="I132" s="31">
        <v>0.91666666666666663</v>
      </c>
      <c r="J132" s="30">
        <v>0.5</v>
      </c>
      <c r="K132" s="31">
        <v>0.5</v>
      </c>
      <c r="L132" s="30">
        <v>0.5</v>
      </c>
      <c r="M132" s="31">
        <v>0.5</v>
      </c>
      <c r="N132" s="30">
        <v>0.125</v>
      </c>
      <c r="O132" s="31">
        <v>0.875</v>
      </c>
      <c r="P132" s="30"/>
      <c r="Q132" s="31"/>
      <c r="R132" s="30">
        <v>0</v>
      </c>
      <c r="S132" s="31">
        <v>1</v>
      </c>
      <c r="T132" s="33">
        <f t="shared" si="3"/>
        <v>0</v>
      </c>
      <c r="U132" s="32"/>
      <c r="V132" s="33"/>
      <c r="W132" s="32"/>
      <c r="X132" s="33"/>
      <c r="Y132" s="32"/>
      <c r="Z132" s="33"/>
      <c r="AA132" s="32"/>
      <c r="AB132" s="33"/>
      <c r="AC132" s="32"/>
      <c r="AD132" s="33"/>
      <c r="AE132" s="32"/>
      <c r="AF132" s="33"/>
      <c r="AG132" s="34"/>
      <c r="AH132" s="41" t="s">
        <v>1064</v>
      </c>
      <c r="AI132" s="41" t="s">
        <v>2446</v>
      </c>
      <c r="AJ132" s="41" t="s">
        <v>2447</v>
      </c>
      <c r="AK132" s="41" t="s">
        <v>2447</v>
      </c>
      <c r="AL132" s="41" t="s">
        <v>2448</v>
      </c>
      <c r="AM132" s="41"/>
      <c r="AN132" s="41" t="s">
        <v>2449</v>
      </c>
      <c r="AO132" s="42" t="s">
        <v>186</v>
      </c>
      <c r="AP132" s="42" t="s">
        <v>1326</v>
      </c>
      <c r="AQ132" s="42" t="s">
        <v>2450</v>
      </c>
      <c r="AR132" s="42" t="s">
        <v>2426</v>
      </c>
      <c r="AS132" s="42" t="s">
        <v>2451</v>
      </c>
      <c r="AT132" s="42" t="s">
        <v>2452</v>
      </c>
      <c r="AU132" s="42" t="s">
        <v>2428</v>
      </c>
      <c r="AV132" s="42"/>
      <c r="AW132" s="42"/>
      <c r="AX132" s="42"/>
      <c r="AY132" s="42" t="s">
        <v>1326</v>
      </c>
      <c r="AZ132" s="42"/>
      <c r="BA132" s="43" t="s">
        <v>2453</v>
      </c>
      <c r="BB132" s="42" t="s">
        <v>1326</v>
      </c>
      <c r="BC132" s="27" t="s">
        <v>2430</v>
      </c>
      <c r="BD132" s="40" t="s">
        <v>251</v>
      </c>
      <c r="BE132" s="40" t="s">
        <v>613</v>
      </c>
      <c r="BF132" s="40" t="s">
        <v>2454</v>
      </c>
      <c r="BG132" s="40" t="s">
        <v>2455</v>
      </c>
      <c r="BH132" s="40" t="s">
        <v>108</v>
      </c>
      <c r="BI132" s="40" t="s">
        <v>2456</v>
      </c>
      <c r="BJ132" s="40" t="s">
        <v>2454</v>
      </c>
      <c r="BK132" s="40" t="s">
        <v>2228</v>
      </c>
      <c r="BL132" s="40" t="s">
        <v>2457</v>
      </c>
      <c r="BM132" s="40" t="s">
        <v>2458</v>
      </c>
      <c r="BN132" s="40" t="s">
        <v>2459</v>
      </c>
      <c r="BO132" s="40" t="s">
        <v>2460</v>
      </c>
      <c r="BP132" s="40" t="s">
        <v>2461</v>
      </c>
      <c r="BQ132" s="40" t="s">
        <v>2462</v>
      </c>
      <c r="BR132" s="40" t="s">
        <v>2462</v>
      </c>
      <c r="BS132" s="40"/>
      <c r="BT132" s="40"/>
      <c r="BU132" s="40"/>
      <c r="BV132" s="41"/>
      <c r="BW132" s="41" t="s">
        <v>2439</v>
      </c>
      <c r="BX132" s="41"/>
      <c r="BY132" s="41" t="s">
        <v>2463</v>
      </c>
      <c r="BZ132" s="41" t="s">
        <v>2464</v>
      </c>
      <c r="CA132" s="25" t="s">
        <v>2465</v>
      </c>
      <c r="CB132" s="41"/>
      <c r="CC132" s="41"/>
      <c r="CD132" s="25" t="s">
        <v>270</v>
      </c>
      <c r="CE132" s="25" t="s">
        <v>626</v>
      </c>
      <c r="CF132" s="41" t="s">
        <v>2466</v>
      </c>
      <c r="CG132" s="41" t="s">
        <v>1699</v>
      </c>
      <c r="CH132" s="41"/>
      <c r="CI132" s="41" t="s">
        <v>2467</v>
      </c>
      <c r="CJ132" s="41"/>
      <c r="CK132" s="41" t="s">
        <v>2441</v>
      </c>
      <c r="CL132" s="41" t="s">
        <v>2442</v>
      </c>
      <c r="CM132" s="41" t="s">
        <v>2468</v>
      </c>
      <c r="CN132" s="41"/>
      <c r="CO132" s="41" t="s">
        <v>2469</v>
      </c>
      <c r="CP132" s="41"/>
      <c r="CQ132" s="41" t="s">
        <v>2470</v>
      </c>
      <c r="CR132" s="41"/>
      <c r="CS132" s="41" t="s">
        <v>1729</v>
      </c>
      <c r="CT132" s="41"/>
      <c r="CU132" s="41" t="s">
        <v>2468</v>
      </c>
    </row>
    <row r="133" spans="1:99" ht="50.1" customHeight="1">
      <c r="A133" s="26" t="s">
        <v>1877</v>
      </c>
      <c r="B133" s="26" t="s">
        <v>2398</v>
      </c>
      <c r="C133" s="26" t="s">
        <v>2471</v>
      </c>
      <c r="D133" s="26"/>
      <c r="E133" s="26" t="s">
        <v>93</v>
      </c>
      <c r="F133" s="26" t="s">
        <v>2472</v>
      </c>
      <c r="G133" s="29">
        <f t="shared" ref="G133:G196" si="4">SUM(U133:AG133)</f>
        <v>0</v>
      </c>
      <c r="H133" s="30">
        <v>0.4</v>
      </c>
      <c r="I133" s="31">
        <v>0.6</v>
      </c>
      <c r="J133" s="30">
        <v>0.5</v>
      </c>
      <c r="K133" s="31">
        <v>0.5</v>
      </c>
      <c r="L133" s="30">
        <v>0.21428571428571427</v>
      </c>
      <c r="M133" s="31">
        <v>0.7857142857142857</v>
      </c>
      <c r="N133" s="30">
        <v>0.2</v>
      </c>
      <c r="O133" s="31">
        <v>0.8</v>
      </c>
      <c r="P133" s="30"/>
      <c r="Q133" s="31"/>
      <c r="R133" s="30">
        <v>0</v>
      </c>
      <c r="S133" s="31">
        <v>1</v>
      </c>
      <c r="T133" s="33">
        <f t="shared" si="3"/>
        <v>0</v>
      </c>
      <c r="U133" s="32"/>
      <c r="V133" s="33"/>
      <c r="W133" s="32"/>
      <c r="X133" s="33"/>
      <c r="Y133" s="32"/>
      <c r="Z133" s="33"/>
      <c r="AA133" s="32"/>
      <c r="AB133" s="33"/>
      <c r="AC133" s="32"/>
      <c r="AD133" s="33"/>
      <c r="AE133" s="32"/>
      <c r="AF133" s="33"/>
      <c r="AG133" s="34"/>
      <c r="AH133" s="41" t="s">
        <v>1064</v>
      </c>
      <c r="AI133" s="41"/>
      <c r="AJ133" s="41" t="s">
        <v>2473</v>
      </c>
      <c r="AK133" s="41" t="s">
        <v>2473</v>
      </c>
      <c r="AL133" s="41" t="s">
        <v>2474</v>
      </c>
      <c r="AM133" s="41"/>
      <c r="AN133" s="41" t="s">
        <v>2475</v>
      </c>
      <c r="AO133" s="42" t="s">
        <v>186</v>
      </c>
      <c r="AP133" s="42" t="s">
        <v>606</v>
      </c>
      <c r="AQ133" s="42" t="s">
        <v>2476</v>
      </c>
      <c r="AR133" s="42" t="s">
        <v>513</v>
      </c>
      <c r="AS133" s="42" t="s">
        <v>2477</v>
      </c>
      <c r="AT133" s="42" t="s">
        <v>2478</v>
      </c>
      <c r="AU133" s="42" t="s">
        <v>2479</v>
      </c>
      <c r="AV133" s="42"/>
      <c r="AW133" s="42" t="s">
        <v>2480</v>
      </c>
      <c r="AX133" s="42" t="s">
        <v>2481</v>
      </c>
      <c r="AY133" s="42" t="s">
        <v>606</v>
      </c>
      <c r="AZ133" s="42" t="s">
        <v>2482</v>
      </c>
      <c r="BA133" s="43" t="s">
        <v>2483</v>
      </c>
      <c r="BB133" s="42" t="s">
        <v>606</v>
      </c>
      <c r="BC133" s="27"/>
      <c r="BD133" s="40" t="s">
        <v>711</v>
      </c>
      <c r="BE133" s="40" t="s">
        <v>2484</v>
      </c>
      <c r="BF133" s="40" t="s">
        <v>2485</v>
      </c>
      <c r="BG133" s="40" t="s">
        <v>2486</v>
      </c>
      <c r="BH133" s="40" t="s">
        <v>108</v>
      </c>
      <c r="BI133" s="40"/>
      <c r="BJ133" s="40" t="s">
        <v>2485</v>
      </c>
      <c r="BK133" s="40" t="s">
        <v>774</v>
      </c>
      <c r="BL133" s="40" t="s">
        <v>2487</v>
      </c>
      <c r="BM133" s="40" t="s">
        <v>2488</v>
      </c>
      <c r="BN133" s="40" t="s">
        <v>2116</v>
      </c>
      <c r="BO133" s="40" t="s">
        <v>1552</v>
      </c>
      <c r="BP133" s="40" t="s">
        <v>2489</v>
      </c>
      <c r="BQ133" s="40" t="s">
        <v>2490</v>
      </c>
      <c r="BR133" s="40" t="s">
        <v>2490</v>
      </c>
      <c r="BS133" s="40"/>
      <c r="BT133" s="40"/>
      <c r="BU133" s="40"/>
      <c r="BV133" s="41"/>
      <c r="BW133" s="41" t="s">
        <v>2491</v>
      </c>
      <c r="BX133" s="41"/>
      <c r="BY133" s="41" t="s">
        <v>2492</v>
      </c>
      <c r="BZ133" s="41" t="s">
        <v>2493</v>
      </c>
      <c r="CA133" s="25" t="s">
        <v>2494</v>
      </c>
      <c r="CB133" s="41"/>
      <c r="CC133" s="41"/>
      <c r="CD133" s="25" t="s">
        <v>473</v>
      </c>
      <c r="CE133" s="25" t="s">
        <v>626</v>
      </c>
      <c r="CF133" s="41" t="s">
        <v>2495</v>
      </c>
      <c r="CG133" s="41"/>
      <c r="CH133" s="41"/>
      <c r="CI133" s="41" t="s">
        <v>2496</v>
      </c>
      <c r="CJ133" s="41" t="s">
        <v>677</v>
      </c>
      <c r="CK133" s="41" t="s">
        <v>2497</v>
      </c>
      <c r="CL133" s="41"/>
      <c r="CM133" s="41" t="s">
        <v>2498</v>
      </c>
      <c r="CN133" s="41"/>
      <c r="CO133" s="41" t="s">
        <v>2499</v>
      </c>
      <c r="CP133" s="41" t="s">
        <v>2500</v>
      </c>
      <c r="CQ133" s="41" t="s">
        <v>2501</v>
      </c>
      <c r="CR133" s="41"/>
      <c r="CS133" s="41" t="s">
        <v>2502</v>
      </c>
      <c r="CT133" s="41"/>
      <c r="CU133" s="41" t="s">
        <v>2498</v>
      </c>
    </row>
    <row r="134" spans="1:99" ht="50.1" customHeight="1">
      <c r="A134" s="26" t="s">
        <v>1877</v>
      </c>
      <c r="B134" s="26" t="s">
        <v>2398</v>
      </c>
      <c r="C134" s="26" t="s">
        <v>2503</v>
      </c>
      <c r="D134" s="26"/>
      <c r="E134" s="26" t="s">
        <v>93</v>
      </c>
      <c r="F134" s="26" t="s">
        <v>201</v>
      </c>
      <c r="G134" s="29">
        <f t="shared" si="4"/>
        <v>0</v>
      </c>
      <c r="H134" s="30">
        <v>0.5</v>
      </c>
      <c r="I134" s="31">
        <v>0.5</v>
      </c>
      <c r="J134" s="30">
        <v>0.66666666666666663</v>
      </c>
      <c r="K134" s="31">
        <v>0.33333333333333331</v>
      </c>
      <c r="L134" s="30">
        <v>0.15384615384615385</v>
      </c>
      <c r="M134" s="31">
        <v>0.84615384615384615</v>
      </c>
      <c r="N134" s="30">
        <v>0</v>
      </c>
      <c r="O134" s="31">
        <v>1</v>
      </c>
      <c r="P134" s="30">
        <v>0</v>
      </c>
      <c r="Q134" s="31">
        <v>1</v>
      </c>
      <c r="R134" s="30"/>
      <c r="S134" s="31"/>
      <c r="T134" s="33">
        <f t="shared" ref="T134:T197" si="5">AG134</f>
        <v>0</v>
      </c>
      <c r="U134" s="32"/>
      <c r="V134" s="33"/>
      <c r="W134" s="32"/>
      <c r="X134" s="33"/>
      <c r="Y134" s="32"/>
      <c r="Z134" s="33"/>
      <c r="AA134" s="32"/>
      <c r="AB134" s="33"/>
      <c r="AC134" s="32"/>
      <c r="AD134" s="33"/>
      <c r="AE134" s="32"/>
      <c r="AF134" s="33"/>
      <c r="AG134" s="34"/>
      <c r="AH134" s="41" t="s">
        <v>1064</v>
      </c>
      <c r="AI134" s="41" t="s">
        <v>2504</v>
      </c>
      <c r="AJ134" s="41" t="s">
        <v>2505</v>
      </c>
      <c r="AK134" s="41" t="s">
        <v>2505</v>
      </c>
      <c r="AL134" s="41" t="s">
        <v>1199</v>
      </c>
      <c r="AM134" s="41"/>
      <c r="AN134" s="41"/>
      <c r="AO134" s="42" t="s">
        <v>186</v>
      </c>
      <c r="AP134" s="42" t="s">
        <v>1410</v>
      </c>
      <c r="AQ134" s="42" t="s">
        <v>1881</v>
      </c>
      <c r="AR134" s="42" t="s">
        <v>1445</v>
      </c>
      <c r="AS134" s="42" t="s">
        <v>2506</v>
      </c>
      <c r="AT134" s="42" t="s">
        <v>2507</v>
      </c>
      <c r="AU134" s="42" t="s">
        <v>2508</v>
      </c>
      <c r="AV134" s="42"/>
      <c r="AW134" s="42" t="s">
        <v>2509</v>
      </c>
      <c r="AX134" s="42"/>
      <c r="AY134" s="42" t="s">
        <v>1410</v>
      </c>
      <c r="AZ134" s="42" t="s">
        <v>2510</v>
      </c>
      <c r="BA134" s="43"/>
      <c r="BB134" s="42" t="s">
        <v>1410</v>
      </c>
      <c r="BC134" s="27"/>
      <c r="BD134" s="40"/>
      <c r="BE134" s="40" t="s">
        <v>214</v>
      </c>
      <c r="BF134" s="40" t="s">
        <v>2511</v>
      </c>
      <c r="BG134" s="40" t="s">
        <v>2512</v>
      </c>
      <c r="BH134" s="40" t="s">
        <v>2513</v>
      </c>
      <c r="BI134" s="40" t="s">
        <v>2514</v>
      </c>
      <c r="BJ134" s="40" t="s">
        <v>2511</v>
      </c>
      <c r="BK134" s="40" t="s">
        <v>774</v>
      </c>
      <c r="BL134" s="40" t="s">
        <v>876</v>
      </c>
      <c r="BM134" s="40" t="s">
        <v>2488</v>
      </c>
      <c r="BN134" s="40" t="s">
        <v>2515</v>
      </c>
      <c r="BO134" s="40" t="s">
        <v>2516</v>
      </c>
      <c r="BP134" s="40" t="s">
        <v>2517</v>
      </c>
      <c r="BQ134" s="40" t="s">
        <v>2518</v>
      </c>
      <c r="BR134" s="40" t="s">
        <v>2518</v>
      </c>
      <c r="BS134" s="40"/>
      <c r="BT134" s="40"/>
      <c r="BU134" s="40"/>
      <c r="BV134" s="41" t="s">
        <v>2519</v>
      </c>
      <c r="BW134" s="41"/>
      <c r="BX134" s="41"/>
      <c r="BY134" s="41"/>
      <c r="BZ134" s="41"/>
      <c r="CA134" s="25"/>
      <c r="CB134" s="41"/>
      <c r="CC134" s="41"/>
      <c r="CD134" s="25"/>
      <c r="CE134" s="25" t="s">
        <v>626</v>
      </c>
      <c r="CF134" s="41"/>
      <c r="CG134" s="41"/>
      <c r="CH134" s="41"/>
      <c r="CI134" s="41"/>
      <c r="CJ134" s="41"/>
      <c r="CK134" s="41" t="s">
        <v>2394</v>
      </c>
      <c r="CL134" s="41"/>
      <c r="CM134" s="41" t="s">
        <v>2520</v>
      </c>
      <c r="CN134" s="41"/>
      <c r="CO134" s="41" t="s">
        <v>2521</v>
      </c>
      <c r="CP134" s="41" t="s">
        <v>2522</v>
      </c>
      <c r="CQ134" s="41" t="s">
        <v>937</v>
      </c>
      <c r="CR134" s="41"/>
      <c r="CS134" s="41" t="s">
        <v>2523</v>
      </c>
      <c r="CT134" s="41"/>
      <c r="CU134" s="41" t="s">
        <v>2520</v>
      </c>
    </row>
    <row r="135" spans="1:99" ht="50.1" customHeight="1">
      <c r="A135" s="26" t="s">
        <v>1877</v>
      </c>
      <c r="B135" s="26" t="s">
        <v>2398</v>
      </c>
      <c r="C135" s="26" t="s">
        <v>2524</v>
      </c>
      <c r="D135" s="26"/>
      <c r="E135" s="26" t="s">
        <v>93</v>
      </c>
      <c r="F135" s="26" t="s">
        <v>150</v>
      </c>
      <c r="G135" s="29">
        <f t="shared" si="4"/>
        <v>0</v>
      </c>
      <c r="H135" s="30">
        <v>1</v>
      </c>
      <c r="I135" s="31">
        <v>0</v>
      </c>
      <c r="J135" s="30">
        <v>0.9642857142857143</v>
      </c>
      <c r="K135" s="31">
        <v>3.5714285714285712E-2</v>
      </c>
      <c r="L135" s="30">
        <v>0.75862068965517238</v>
      </c>
      <c r="M135" s="31">
        <v>0.2413793103448276</v>
      </c>
      <c r="N135" s="30">
        <v>0.76923076923076927</v>
      </c>
      <c r="O135" s="31">
        <v>0.23076923076923078</v>
      </c>
      <c r="P135" s="30">
        <v>1</v>
      </c>
      <c r="Q135" s="31">
        <v>0</v>
      </c>
      <c r="R135" s="30">
        <v>0.375</v>
      </c>
      <c r="S135" s="31">
        <v>0.625</v>
      </c>
      <c r="T135" s="33">
        <f t="shared" si="5"/>
        <v>0</v>
      </c>
      <c r="U135" s="32"/>
      <c r="V135" s="33"/>
      <c r="W135" s="32"/>
      <c r="X135" s="33"/>
      <c r="Y135" s="32"/>
      <c r="Z135" s="33"/>
      <c r="AA135" s="32"/>
      <c r="AB135" s="33"/>
      <c r="AC135" s="32"/>
      <c r="AD135" s="33"/>
      <c r="AE135" s="32"/>
      <c r="AF135" s="33"/>
      <c r="AG135" s="34"/>
      <c r="AH135" s="41"/>
      <c r="AI135" s="41" t="s">
        <v>2525</v>
      </c>
      <c r="AJ135" s="41" t="s">
        <v>2526</v>
      </c>
      <c r="AK135" s="41" t="s">
        <v>2526</v>
      </c>
      <c r="AL135" s="41" t="s">
        <v>1199</v>
      </c>
      <c r="AM135" s="41"/>
      <c r="AN135" s="41"/>
      <c r="AO135" s="42" t="s">
        <v>186</v>
      </c>
      <c r="AP135" s="42" t="s">
        <v>261</v>
      </c>
      <c r="AQ135" s="42" t="s">
        <v>1881</v>
      </c>
      <c r="AR135" s="42" t="s">
        <v>186</v>
      </c>
      <c r="AS135" s="42" t="s">
        <v>1466</v>
      </c>
      <c r="AT135" s="42" t="s">
        <v>2478</v>
      </c>
      <c r="AU135" s="42" t="s">
        <v>123</v>
      </c>
      <c r="AV135" s="42"/>
      <c r="AW135" s="42"/>
      <c r="AX135" s="42"/>
      <c r="AY135" s="42" t="s">
        <v>261</v>
      </c>
      <c r="AZ135" s="42" t="s">
        <v>2527</v>
      </c>
      <c r="BA135" s="43"/>
      <c r="BB135" s="42" t="s">
        <v>261</v>
      </c>
      <c r="BC135" s="27" t="s">
        <v>2528</v>
      </c>
      <c r="BD135" s="40" t="s">
        <v>840</v>
      </c>
      <c r="BE135" s="40" t="s">
        <v>2529</v>
      </c>
      <c r="BF135" s="40" t="s">
        <v>2530</v>
      </c>
      <c r="BG135" s="40" t="s">
        <v>2531</v>
      </c>
      <c r="BH135" s="40" t="s">
        <v>108</v>
      </c>
      <c r="BI135" s="40"/>
      <c r="BJ135" s="40" t="s">
        <v>2530</v>
      </c>
      <c r="BK135" s="40" t="s">
        <v>743</v>
      </c>
      <c r="BL135" s="40" t="s">
        <v>322</v>
      </c>
      <c r="BM135" s="40" t="s">
        <v>2532</v>
      </c>
      <c r="BN135" s="40" t="s">
        <v>2533</v>
      </c>
      <c r="BO135" s="40" t="s">
        <v>2534</v>
      </c>
      <c r="BP135" s="40" t="s">
        <v>2535</v>
      </c>
      <c r="BQ135" s="40" t="s">
        <v>2536</v>
      </c>
      <c r="BR135" s="40" t="s">
        <v>2536</v>
      </c>
      <c r="BS135" s="40"/>
      <c r="BT135" s="40"/>
      <c r="BU135" s="40"/>
      <c r="BV135" s="41"/>
      <c r="BW135" s="41" t="s">
        <v>2537</v>
      </c>
      <c r="BX135" s="41"/>
      <c r="BY135" s="41"/>
      <c r="BZ135" s="41" t="s">
        <v>2538</v>
      </c>
      <c r="CA135" s="25" t="s">
        <v>2539</v>
      </c>
      <c r="CB135" s="41"/>
      <c r="CC135" s="41"/>
      <c r="CD135" s="25" t="s">
        <v>270</v>
      </c>
      <c r="CE135" s="25" t="s">
        <v>626</v>
      </c>
      <c r="CF135" s="41"/>
      <c r="CG135" s="41"/>
      <c r="CH135" s="41"/>
      <c r="CI135" s="41" t="s">
        <v>917</v>
      </c>
      <c r="CJ135" s="41" t="s">
        <v>108</v>
      </c>
      <c r="CK135" s="41" t="s">
        <v>2540</v>
      </c>
      <c r="CL135" s="41"/>
      <c r="CM135" s="41" t="s">
        <v>2541</v>
      </c>
      <c r="CN135" s="41"/>
      <c r="CO135" s="41" t="s">
        <v>146</v>
      </c>
      <c r="CP135" s="41"/>
      <c r="CQ135" s="41" t="s">
        <v>2542</v>
      </c>
      <c r="CR135" s="41"/>
      <c r="CS135" s="41" t="s">
        <v>1729</v>
      </c>
      <c r="CT135" s="41" t="s">
        <v>658</v>
      </c>
      <c r="CU135" s="41" t="s">
        <v>2541</v>
      </c>
    </row>
    <row r="136" spans="1:99" ht="50.1" customHeight="1">
      <c r="A136" s="26" t="s">
        <v>1877</v>
      </c>
      <c r="B136" s="26" t="s">
        <v>2398</v>
      </c>
      <c r="C136" s="26" t="s">
        <v>2543</v>
      </c>
      <c r="D136" s="26"/>
      <c r="E136" s="26" t="s">
        <v>93</v>
      </c>
      <c r="F136" s="26" t="s">
        <v>201</v>
      </c>
      <c r="G136" s="29">
        <f t="shared" si="4"/>
        <v>0</v>
      </c>
      <c r="H136" s="30">
        <v>1</v>
      </c>
      <c r="I136" s="31">
        <v>0</v>
      </c>
      <c r="J136" s="30">
        <v>7.1428571428571425E-2</v>
      </c>
      <c r="K136" s="31">
        <v>0.9285714285714286</v>
      </c>
      <c r="L136" s="30">
        <v>0.26315789473684209</v>
      </c>
      <c r="M136" s="31">
        <v>0.73684210526315785</v>
      </c>
      <c r="N136" s="30">
        <v>1</v>
      </c>
      <c r="O136" s="31">
        <v>0</v>
      </c>
      <c r="P136" s="30">
        <v>1</v>
      </c>
      <c r="Q136" s="31">
        <v>0</v>
      </c>
      <c r="R136" s="30">
        <v>0.14285714285714285</v>
      </c>
      <c r="S136" s="31">
        <v>0.8571428571428571</v>
      </c>
      <c r="T136" s="33">
        <f t="shared" si="5"/>
        <v>0</v>
      </c>
      <c r="U136" s="32"/>
      <c r="V136" s="33"/>
      <c r="W136" s="32"/>
      <c r="X136" s="33"/>
      <c r="Y136" s="32"/>
      <c r="Z136" s="33"/>
      <c r="AA136" s="32"/>
      <c r="AB136" s="33"/>
      <c r="AC136" s="32"/>
      <c r="AD136" s="33"/>
      <c r="AE136" s="32"/>
      <c r="AF136" s="33"/>
      <c r="AG136" s="34"/>
      <c r="AH136" s="41"/>
      <c r="AI136" s="41"/>
      <c r="AJ136" s="41"/>
      <c r="AK136" s="41"/>
      <c r="AL136" s="41" t="s">
        <v>185</v>
      </c>
      <c r="AM136" s="41"/>
      <c r="AN136" s="41" t="s">
        <v>2544</v>
      </c>
      <c r="AO136" s="42" t="s">
        <v>186</v>
      </c>
      <c r="AP136" s="42" t="s">
        <v>1326</v>
      </c>
      <c r="AQ136" s="42" t="s">
        <v>1881</v>
      </c>
      <c r="AR136" s="42" t="s">
        <v>2545</v>
      </c>
      <c r="AS136" s="42"/>
      <c r="AT136" s="42"/>
      <c r="AU136" s="42" t="s">
        <v>123</v>
      </c>
      <c r="AV136" s="42"/>
      <c r="AW136" s="42"/>
      <c r="AX136" s="42" t="s">
        <v>391</v>
      </c>
      <c r="AY136" s="42" t="s">
        <v>1326</v>
      </c>
      <c r="AZ136" s="42"/>
      <c r="BA136" s="43"/>
      <c r="BB136" s="42" t="s">
        <v>1326</v>
      </c>
      <c r="BC136" s="27" t="s">
        <v>2177</v>
      </c>
      <c r="BD136" s="40"/>
      <c r="BE136" s="40"/>
      <c r="BF136" s="40" t="s">
        <v>1545</v>
      </c>
      <c r="BG136" s="40"/>
      <c r="BH136" s="40"/>
      <c r="BI136" s="40"/>
      <c r="BJ136" s="40" t="s">
        <v>1545</v>
      </c>
      <c r="BK136" s="40" t="s">
        <v>2546</v>
      </c>
      <c r="BL136" s="40" t="s">
        <v>876</v>
      </c>
      <c r="BM136" s="40" t="s">
        <v>2488</v>
      </c>
      <c r="BN136" s="40"/>
      <c r="BO136" s="40"/>
      <c r="BP136" s="40"/>
      <c r="BQ136" s="40" t="s">
        <v>2547</v>
      </c>
      <c r="BR136" s="40" t="s">
        <v>2547</v>
      </c>
      <c r="BS136" s="40"/>
      <c r="BT136" s="40"/>
      <c r="BU136" s="40"/>
      <c r="BV136" s="41"/>
      <c r="BW136" s="41"/>
      <c r="BX136" s="41"/>
      <c r="BY136" s="41"/>
      <c r="BZ136" s="41"/>
      <c r="CA136" s="25"/>
      <c r="CB136" s="41"/>
      <c r="CC136" s="41"/>
      <c r="CD136" s="25"/>
      <c r="CE136" s="25" t="s">
        <v>473</v>
      </c>
      <c r="CF136" s="41" t="s">
        <v>2548</v>
      </c>
      <c r="CG136" s="41"/>
      <c r="CH136" s="41"/>
      <c r="CI136" s="41" t="s">
        <v>917</v>
      </c>
      <c r="CJ136" s="41"/>
      <c r="CK136" s="41" t="s">
        <v>345</v>
      </c>
      <c r="CL136" s="41"/>
      <c r="CM136" s="41" t="s">
        <v>2549</v>
      </c>
      <c r="CN136" s="41"/>
      <c r="CO136" s="41" t="s">
        <v>146</v>
      </c>
      <c r="CP136" s="41"/>
      <c r="CQ136" s="41" t="s">
        <v>2550</v>
      </c>
      <c r="CR136" s="41"/>
      <c r="CS136" s="41" t="s">
        <v>1729</v>
      </c>
      <c r="CT136" s="41"/>
      <c r="CU136" s="41" t="s">
        <v>2549</v>
      </c>
    </row>
    <row r="137" spans="1:99" ht="50.1" customHeight="1">
      <c r="A137" s="26" t="s">
        <v>1877</v>
      </c>
      <c r="B137" s="26" t="s">
        <v>2398</v>
      </c>
      <c r="C137" s="26" t="s">
        <v>2551</v>
      </c>
      <c r="D137" s="26"/>
      <c r="E137" s="26" t="s">
        <v>93</v>
      </c>
      <c r="F137" s="26" t="s">
        <v>813</v>
      </c>
      <c r="G137" s="29">
        <f t="shared" si="4"/>
        <v>0</v>
      </c>
      <c r="H137" s="30">
        <v>0.83333333333333337</v>
      </c>
      <c r="I137" s="31">
        <v>0.16666666666666666</v>
      </c>
      <c r="J137" s="30">
        <v>0.08</v>
      </c>
      <c r="K137" s="31">
        <v>0.92</v>
      </c>
      <c r="L137" s="30">
        <v>0.5714285714285714</v>
      </c>
      <c r="M137" s="31">
        <v>0.42857142857142855</v>
      </c>
      <c r="N137" s="30">
        <v>0.5</v>
      </c>
      <c r="O137" s="31">
        <v>0.5</v>
      </c>
      <c r="P137" s="30"/>
      <c r="Q137" s="31"/>
      <c r="R137" s="30">
        <v>0.66666666666666663</v>
      </c>
      <c r="S137" s="31">
        <v>0.33333333333333331</v>
      </c>
      <c r="T137" s="33">
        <f t="shared" si="5"/>
        <v>0</v>
      </c>
      <c r="U137" s="32"/>
      <c r="V137" s="33"/>
      <c r="W137" s="32"/>
      <c r="X137" s="33"/>
      <c r="Y137" s="32"/>
      <c r="Z137" s="33"/>
      <c r="AA137" s="32"/>
      <c r="AB137" s="33"/>
      <c r="AC137" s="32"/>
      <c r="AD137" s="33"/>
      <c r="AE137" s="32"/>
      <c r="AF137" s="33"/>
      <c r="AG137" s="34"/>
      <c r="AH137" s="41"/>
      <c r="AI137" s="41"/>
      <c r="AJ137" s="41"/>
      <c r="AK137" s="41"/>
      <c r="AL137" s="41" t="s">
        <v>1199</v>
      </c>
      <c r="AM137" s="41"/>
      <c r="AN137" s="41"/>
      <c r="AO137" s="42" t="s">
        <v>186</v>
      </c>
      <c r="AP137" s="42" t="s">
        <v>261</v>
      </c>
      <c r="AQ137" s="42" t="s">
        <v>1881</v>
      </c>
      <c r="AR137" s="42" t="s">
        <v>2193</v>
      </c>
      <c r="AS137" s="42" t="s">
        <v>2552</v>
      </c>
      <c r="AT137" s="42" t="s">
        <v>1234</v>
      </c>
      <c r="AU137" s="42" t="s">
        <v>2553</v>
      </c>
      <c r="AV137" s="42"/>
      <c r="AW137" s="42"/>
      <c r="AX137" s="42"/>
      <c r="AY137" s="42" t="s">
        <v>261</v>
      </c>
      <c r="AZ137" s="42" t="s">
        <v>2554</v>
      </c>
      <c r="BA137" s="43"/>
      <c r="BB137" s="42" t="s">
        <v>261</v>
      </c>
      <c r="BC137" s="27" t="s">
        <v>2555</v>
      </c>
      <c r="BD137" s="40" t="s">
        <v>2556</v>
      </c>
      <c r="BE137" s="40" t="s">
        <v>101</v>
      </c>
      <c r="BF137" s="40" t="s">
        <v>2557</v>
      </c>
      <c r="BG137" s="40" t="s">
        <v>2558</v>
      </c>
      <c r="BH137" s="40"/>
      <c r="BI137" s="40"/>
      <c r="BJ137" s="40" t="s">
        <v>2557</v>
      </c>
      <c r="BK137" s="40" t="s">
        <v>743</v>
      </c>
      <c r="BL137" s="40" t="s">
        <v>322</v>
      </c>
      <c r="BM137" s="40" t="s">
        <v>2488</v>
      </c>
      <c r="BN137" s="40" t="s">
        <v>2533</v>
      </c>
      <c r="BO137" s="40" t="s">
        <v>322</v>
      </c>
      <c r="BP137" s="40"/>
      <c r="BQ137" s="40" t="s">
        <v>2559</v>
      </c>
      <c r="BR137" s="40" t="s">
        <v>2559</v>
      </c>
      <c r="BS137" s="40" t="s">
        <v>2560</v>
      </c>
      <c r="BT137" s="40"/>
      <c r="BU137" s="40" t="s">
        <v>2561</v>
      </c>
      <c r="BV137" s="41"/>
      <c r="BW137" s="41" t="s">
        <v>2562</v>
      </c>
      <c r="BX137" s="41"/>
      <c r="BY137" s="41"/>
      <c r="BZ137" s="41" t="s">
        <v>2563</v>
      </c>
      <c r="CA137" s="25" t="s">
        <v>2564</v>
      </c>
      <c r="CB137" s="41"/>
      <c r="CC137" s="41"/>
      <c r="CD137" s="25" t="s">
        <v>270</v>
      </c>
      <c r="CE137" s="25"/>
      <c r="CF137" s="41" t="s">
        <v>560</v>
      </c>
      <c r="CG137" s="41" t="s">
        <v>2565</v>
      </c>
      <c r="CH137" s="41"/>
      <c r="CI137" s="41" t="s">
        <v>2467</v>
      </c>
      <c r="CJ137" s="41" t="s">
        <v>108</v>
      </c>
      <c r="CK137" s="41" t="s">
        <v>1303</v>
      </c>
      <c r="CL137" s="41"/>
      <c r="CM137" s="41"/>
      <c r="CN137" s="41"/>
      <c r="CO137" s="41" t="s">
        <v>146</v>
      </c>
      <c r="CP137" s="41"/>
      <c r="CQ137" s="41"/>
      <c r="CR137" s="41"/>
      <c r="CS137" s="41" t="s">
        <v>1199</v>
      </c>
      <c r="CT137" s="41"/>
      <c r="CU137" s="41"/>
    </row>
    <row r="138" spans="1:99" ht="50.1" customHeight="1">
      <c r="A138" s="26" t="s">
        <v>1877</v>
      </c>
      <c r="B138" s="26" t="s">
        <v>2398</v>
      </c>
      <c r="C138" s="26" t="s">
        <v>2566</v>
      </c>
      <c r="D138" s="26"/>
      <c r="E138" s="26" t="s">
        <v>93</v>
      </c>
      <c r="F138" s="26" t="s">
        <v>201</v>
      </c>
      <c r="G138" s="29">
        <f t="shared" si="4"/>
        <v>0</v>
      </c>
      <c r="H138" s="30">
        <v>0.5</v>
      </c>
      <c r="I138" s="31">
        <v>0.5</v>
      </c>
      <c r="J138" s="30">
        <v>0.625</v>
      </c>
      <c r="K138" s="31">
        <v>0.375</v>
      </c>
      <c r="L138" s="30">
        <v>0.25</v>
      </c>
      <c r="M138" s="31">
        <v>0.75</v>
      </c>
      <c r="N138" s="30">
        <v>0.75</v>
      </c>
      <c r="O138" s="31">
        <v>0.25</v>
      </c>
      <c r="P138" s="30"/>
      <c r="Q138" s="31"/>
      <c r="R138" s="30">
        <v>1</v>
      </c>
      <c r="S138" s="31">
        <v>0</v>
      </c>
      <c r="T138" s="33">
        <f t="shared" si="5"/>
        <v>0</v>
      </c>
      <c r="U138" s="32"/>
      <c r="V138" s="33"/>
      <c r="W138" s="32"/>
      <c r="X138" s="33"/>
      <c r="Y138" s="32"/>
      <c r="Z138" s="33"/>
      <c r="AA138" s="32"/>
      <c r="AB138" s="33"/>
      <c r="AC138" s="32"/>
      <c r="AD138" s="33"/>
      <c r="AE138" s="32"/>
      <c r="AF138" s="33"/>
      <c r="AG138" s="34"/>
      <c r="AH138" s="41"/>
      <c r="AI138" s="41"/>
      <c r="AJ138" s="41"/>
      <c r="AK138" s="41"/>
      <c r="AL138" s="41" t="s">
        <v>1199</v>
      </c>
      <c r="AM138" s="41"/>
      <c r="AN138" s="41"/>
      <c r="AO138" s="42" t="s">
        <v>186</v>
      </c>
      <c r="AP138" s="42" t="s">
        <v>1410</v>
      </c>
      <c r="AQ138" s="42" t="s">
        <v>1881</v>
      </c>
      <c r="AR138" s="42" t="s">
        <v>2193</v>
      </c>
      <c r="AS138" s="42"/>
      <c r="AT138" s="42"/>
      <c r="AU138" s="42" t="s">
        <v>2567</v>
      </c>
      <c r="AV138" s="42"/>
      <c r="AW138" s="42"/>
      <c r="AX138" s="42"/>
      <c r="AY138" s="42" t="s">
        <v>1410</v>
      </c>
      <c r="AZ138" s="42"/>
      <c r="BA138" s="43"/>
      <c r="BB138" s="42" t="s">
        <v>1410</v>
      </c>
      <c r="BC138" s="27"/>
      <c r="BD138" s="40" t="s">
        <v>2556</v>
      </c>
      <c r="BE138" s="40"/>
      <c r="BF138" s="40" t="s">
        <v>2568</v>
      </c>
      <c r="BG138" s="40" t="s">
        <v>2569</v>
      </c>
      <c r="BH138" s="40" t="s">
        <v>108</v>
      </c>
      <c r="BI138" s="40"/>
      <c r="BJ138" s="40" t="s">
        <v>2568</v>
      </c>
      <c r="BK138" s="40" t="s">
        <v>1950</v>
      </c>
      <c r="BL138" s="40" t="s">
        <v>322</v>
      </c>
      <c r="BM138" s="40" t="s">
        <v>2570</v>
      </c>
      <c r="BN138" s="40" t="s">
        <v>2116</v>
      </c>
      <c r="BO138" s="40" t="s">
        <v>2571</v>
      </c>
      <c r="BP138" s="40"/>
      <c r="BQ138" s="40"/>
      <c r="BR138" s="40"/>
      <c r="BS138" s="40"/>
      <c r="BT138" s="40"/>
      <c r="BU138" s="40"/>
      <c r="BV138" s="41"/>
      <c r="BW138" s="41"/>
      <c r="BX138" s="41"/>
      <c r="BY138" s="41"/>
      <c r="BZ138" s="41" t="s">
        <v>2572</v>
      </c>
      <c r="CA138" s="25" t="s">
        <v>2573</v>
      </c>
      <c r="CB138" s="41"/>
      <c r="CC138" s="41"/>
      <c r="CD138" s="25" t="s">
        <v>473</v>
      </c>
      <c r="CE138" s="25"/>
      <c r="CF138" s="41" t="s">
        <v>2574</v>
      </c>
      <c r="CG138" s="41" t="s">
        <v>2575</v>
      </c>
      <c r="CH138" s="41"/>
      <c r="CI138" s="41"/>
      <c r="CJ138" s="41"/>
      <c r="CK138" s="41" t="s">
        <v>1303</v>
      </c>
      <c r="CL138" s="41"/>
      <c r="CM138" s="41"/>
      <c r="CN138" s="41"/>
      <c r="CO138" s="41" t="s">
        <v>146</v>
      </c>
      <c r="CP138" s="41"/>
      <c r="CQ138" s="41"/>
      <c r="CR138" s="41"/>
      <c r="CS138" s="41" t="s">
        <v>1208</v>
      </c>
      <c r="CT138" s="41"/>
      <c r="CU138" s="41"/>
    </row>
    <row r="139" spans="1:99" ht="50.1" customHeight="1">
      <c r="A139" s="26" t="s">
        <v>1877</v>
      </c>
      <c r="B139" s="26" t="s">
        <v>2398</v>
      </c>
      <c r="C139" s="26" t="s">
        <v>2576</v>
      </c>
      <c r="D139" s="26"/>
      <c r="E139" s="26" t="s">
        <v>236</v>
      </c>
      <c r="F139" s="26" t="s">
        <v>237</v>
      </c>
      <c r="G139" s="29">
        <f t="shared" si="4"/>
        <v>0</v>
      </c>
      <c r="H139" s="30">
        <v>0.66666666666666663</v>
      </c>
      <c r="I139" s="31">
        <v>0.33333333333333331</v>
      </c>
      <c r="J139" s="30">
        <v>0.33333333333333331</v>
      </c>
      <c r="K139" s="31">
        <v>0.66666666666666663</v>
      </c>
      <c r="L139" s="30">
        <v>0.55555555555555558</v>
      </c>
      <c r="M139" s="31">
        <v>0.44444444444444442</v>
      </c>
      <c r="N139" s="30"/>
      <c r="O139" s="31"/>
      <c r="P139" s="30">
        <v>0.5</v>
      </c>
      <c r="Q139" s="31">
        <v>0.5</v>
      </c>
      <c r="R139" s="30">
        <v>0</v>
      </c>
      <c r="S139" s="31">
        <v>1</v>
      </c>
      <c r="T139" s="33">
        <f t="shared" si="5"/>
        <v>0</v>
      </c>
      <c r="U139" s="32"/>
      <c r="V139" s="33"/>
      <c r="W139" s="32"/>
      <c r="X139" s="33"/>
      <c r="Y139" s="32"/>
      <c r="Z139" s="33"/>
      <c r="AA139" s="32"/>
      <c r="AB139" s="33"/>
      <c r="AC139" s="32"/>
      <c r="AD139" s="33"/>
      <c r="AE139" s="32"/>
      <c r="AF139" s="33"/>
      <c r="AG139" s="34"/>
      <c r="AH139" s="41"/>
      <c r="AI139" s="41"/>
      <c r="AJ139" s="41"/>
      <c r="AK139" s="41"/>
      <c r="AL139" s="41" t="s">
        <v>185</v>
      </c>
      <c r="AM139" s="41"/>
      <c r="AN139" s="41"/>
      <c r="AO139" s="42" t="s">
        <v>186</v>
      </c>
      <c r="AP139" s="42" t="s">
        <v>2577</v>
      </c>
      <c r="AQ139" s="42" t="s">
        <v>1881</v>
      </c>
      <c r="AR139" s="42" t="s">
        <v>2578</v>
      </c>
      <c r="AS139" s="42" t="s">
        <v>2579</v>
      </c>
      <c r="AT139" s="42"/>
      <c r="AU139" s="42" t="s">
        <v>123</v>
      </c>
      <c r="AV139" s="42"/>
      <c r="AW139" s="42" t="s">
        <v>2580</v>
      </c>
      <c r="AX139" s="42" t="s">
        <v>391</v>
      </c>
      <c r="AY139" s="42" t="s">
        <v>2577</v>
      </c>
      <c r="AZ139" s="42"/>
      <c r="BA139" s="43"/>
      <c r="BB139" s="42" t="s">
        <v>2577</v>
      </c>
      <c r="BC139" s="27"/>
      <c r="BD139" s="40" t="s">
        <v>2111</v>
      </c>
      <c r="BE139" s="40"/>
      <c r="BF139" s="40"/>
      <c r="BG139" s="40"/>
      <c r="BH139" s="40"/>
      <c r="BI139" s="40" t="s">
        <v>321</v>
      </c>
      <c r="BJ139" s="40"/>
      <c r="BK139" s="40"/>
      <c r="BL139" s="40" t="s">
        <v>322</v>
      </c>
      <c r="BM139" s="40"/>
      <c r="BN139" s="40" t="s">
        <v>2116</v>
      </c>
      <c r="BO139" s="40"/>
      <c r="BP139" s="40" t="s">
        <v>2581</v>
      </c>
      <c r="BQ139" s="40" t="s">
        <v>2582</v>
      </c>
      <c r="BR139" s="40" t="s">
        <v>2582</v>
      </c>
      <c r="BS139" s="40"/>
      <c r="BT139" s="40"/>
      <c r="BU139" s="40"/>
      <c r="BV139" s="41"/>
      <c r="BW139" s="41"/>
      <c r="BX139" s="41"/>
      <c r="BY139" s="41"/>
      <c r="BZ139" s="41" t="s">
        <v>2583</v>
      </c>
      <c r="CA139" s="25"/>
      <c r="CB139" s="41"/>
      <c r="CC139" s="41"/>
      <c r="CD139" s="25" t="s">
        <v>473</v>
      </c>
      <c r="CE139" s="25"/>
      <c r="CF139" s="41" t="s">
        <v>2584</v>
      </c>
      <c r="CG139" s="41"/>
      <c r="CH139" s="41"/>
      <c r="CI139" s="41"/>
      <c r="CJ139" s="41"/>
      <c r="CK139" s="41" t="s">
        <v>1303</v>
      </c>
      <c r="CL139" s="41"/>
      <c r="CM139" s="41"/>
      <c r="CN139" s="41"/>
      <c r="CO139" s="41" t="s">
        <v>146</v>
      </c>
      <c r="CP139" s="41" t="s">
        <v>2585</v>
      </c>
      <c r="CQ139" s="41"/>
      <c r="CR139" s="41"/>
      <c r="CS139" s="41" t="s">
        <v>365</v>
      </c>
      <c r="CT139" s="41"/>
      <c r="CU139" s="41"/>
    </row>
    <row r="140" spans="1:99" ht="50.1" customHeight="1">
      <c r="A140" s="26" t="s">
        <v>1877</v>
      </c>
      <c r="B140" s="26" t="s">
        <v>2398</v>
      </c>
      <c r="C140" s="26" t="s">
        <v>2586</v>
      </c>
      <c r="D140" s="26"/>
      <c r="E140" s="26" t="s">
        <v>236</v>
      </c>
      <c r="F140" s="26" t="s">
        <v>237</v>
      </c>
      <c r="G140" s="29">
        <f t="shared" si="4"/>
        <v>0</v>
      </c>
      <c r="H140" s="30">
        <v>0.25</v>
      </c>
      <c r="I140" s="31">
        <v>0.75</v>
      </c>
      <c r="J140" s="30">
        <v>1</v>
      </c>
      <c r="K140" s="31">
        <v>0</v>
      </c>
      <c r="L140" s="30">
        <v>0.23076923076923078</v>
      </c>
      <c r="M140" s="31">
        <v>0.76923076923076927</v>
      </c>
      <c r="N140" s="30">
        <v>0.2857142857142857</v>
      </c>
      <c r="O140" s="31">
        <v>0.7142857142857143</v>
      </c>
      <c r="P140" s="30">
        <v>1</v>
      </c>
      <c r="Q140" s="31">
        <v>0</v>
      </c>
      <c r="R140" s="30">
        <v>0.5</v>
      </c>
      <c r="S140" s="31">
        <v>0.5</v>
      </c>
      <c r="T140" s="33">
        <f t="shared" si="5"/>
        <v>0</v>
      </c>
      <c r="U140" s="32"/>
      <c r="V140" s="33"/>
      <c r="W140" s="32"/>
      <c r="X140" s="33"/>
      <c r="Y140" s="32"/>
      <c r="Z140" s="33"/>
      <c r="AA140" s="32"/>
      <c r="AB140" s="33"/>
      <c r="AC140" s="32"/>
      <c r="AD140" s="33"/>
      <c r="AE140" s="32"/>
      <c r="AF140" s="33"/>
      <c r="AG140" s="34"/>
      <c r="AH140" s="41"/>
      <c r="AI140" s="41"/>
      <c r="AJ140" s="41" t="s">
        <v>2587</v>
      </c>
      <c r="AK140" s="41" t="s">
        <v>2587</v>
      </c>
      <c r="AL140" s="41" t="s">
        <v>2588</v>
      </c>
      <c r="AM140" s="41"/>
      <c r="AN140" s="41" t="s">
        <v>2589</v>
      </c>
      <c r="AO140" s="42" t="s">
        <v>186</v>
      </c>
      <c r="AP140" s="42" t="s">
        <v>1821</v>
      </c>
      <c r="AQ140" s="42" t="s">
        <v>1881</v>
      </c>
      <c r="AR140" s="42" t="s">
        <v>2590</v>
      </c>
      <c r="AS140" s="42" t="s">
        <v>2591</v>
      </c>
      <c r="AT140" s="42"/>
      <c r="AU140" s="42" t="s">
        <v>2592</v>
      </c>
      <c r="AV140" s="42"/>
      <c r="AW140" s="42"/>
      <c r="AX140" s="42" t="s">
        <v>2593</v>
      </c>
      <c r="AY140" s="42" t="s">
        <v>1821</v>
      </c>
      <c r="AZ140" s="42"/>
      <c r="BA140" s="43"/>
      <c r="BB140" s="42" t="s">
        <v>1821</v>
      </c>
      <c r="BC140" s="27"/>
      <c r="BD140" s="40" t="s">
        <v>2594</v>
      </c>
      <c r="BE140" s="40" t="s">
        <v>2595</v>
      </c>
      <c r="BF140" s="40" t="s">
        <v>2596</v>
      </c>
      <c r="BG140" s="40" t="s">
        <v>262</v>
      </c>
      <c r="BH140" s="40" t="s">
        <v>108</v>
      </c>
      <c r="BI140" s="40"/>
      <c r="BJ140" s="40" t="s">
        <v>2596</v>
      </c>
      <c r="BK140" s="40" t="s">
        <v>1950</v>
      </c>
      <c r="BL140" s="40" t="s">
        <v>322</v>
      </c>
      <c r="BM140" s="40" t="s">
        <v>2597</v>
      </c>
      <c r="BN140" s="40" t="s">
        <v>2365</v>
      </c>
      <c r="BO140" s="40" t="s">
        <v>2598</v>
      </c>
      <c r="BP140" s="40"/>
      <c r="BQ140" s="40"/>
      <c r="BR140" s="40"/>
      <c r="BS140" s="40"/>
      <c r="BT140" s="40"/>
      <c r="BU140" s="40"/>
      <c r="BV140" s="41"/>
      <c r="BW140" s="41" t="s">
        <v>2599</v>
      </c>
      <c r="BX140" s="41"/>
      <c r="BY140" s="41"/>
      <c r="BZ140" s="41" t="s">
        <v>2600</v>
      </c>
      <c r="CA140" s="25" t="s">
        <v>2601</v>
      </c>
      <c r="CB140" s="41"/>
      <c r="CC140" s="41"/>
      <c r="CD140" s="25" t="s">
        <v>270</v>
      </c>
      <c r="CE140" s="25" t="s">
        <v>626</v>
      </c>
      <c r="CF140" s="41" t="s">
        <v>2602</v>
      </c>
      <c r="CG140" s="41"/>
      <c r="CH140" s="41"/>
      <c r="CI140" s="41" t="s">
        <v>917</v>
      </c>
      <c r="CJ140" s="41" t="s">
        <v>1957</v>
      </c>
      <c r="CK140" s="41" t="s">
        <v>2603</v>
      </c>
      <c r="CL140" s="41" t="s">
        <v>2604</v>
      </c>
      <c r="CM140" s="41" t="s">
        <v>2298</v>
      </c>
      <c r="CN140" s="41"/>
      <c r="CO140" s="41" t="s">
        <v>2605</v>
      </c>
      <c r="CP140" s="41"/>
      <c r="CQ140" s="41" t="s">
        <v>2606</v>
      </c>
      <c r="CR140" s="41"/>
      <c r="CS140" s="41" t="s">
        <v>2607</v>
      </c>
      <c r="CT140" s="41"/>
      <c r="CU140" s="41" t="s">
        <v>2298</v>
      </c>
    </row>
    <row r="141" spans="1:99" ht="50.1" customHeight="1">
      <c r="A141" s="26" t="s">
        <v>1877</v>
      </c>
      <c r="B141" s="26" t="s">
        <v>2398</v>
      </c>
      <c r="C141" s="26" t="s">
        <v>2608</v>
      </c>
      <c r="D141" s="26"/>
      <c r="E141" s="26" t="s">
        <v>236</v>
      </c>
      <c r="F141" s="26" t="s">
        <v>331</v>
      </c>
      <c r="G141" s="29">
        <f t="shared" si="4"/>
        <v>0</v>
      </c>
      <c r="H141" s="30">
        <v>0.8571428571428571</v>
      </c>
      <c r="I141" s="31">
        <v>0.14285714285714285</v>
      </c>
      <c r="J141" s="30">
        <v>0.75</v>
      </c>
      <c r="K141" s="31">
        <v>0.25</v>
      </c>
      <c r="L141" s="30">
        <v>0.75</v>
      </c>
      <c r="M141" s="31">
        <v>0.25</v>
      </c>
      <c r="N141" s="30">
        <v>0.5</v>
      </c>
      <c r="O141" s="31">
        <v>0.5</v>
      </c>
      <c r="P141" s="30">
        <v>1</v>
      </c>
      <c r="Q141" s="31">
        <v>0</v>
      </c>
      <c r="R141" s="30">
        <v>0.5</v>
      </c>
      <c r="S141" s="31">
        <v>0.5</v>
      </c>
      <c r="T141" s="33">
        <f t="shared" si="5"/>
        <v>0</v>
      </c>
      <c r="U141" s="32"/>
      <c r="V141" s="33"/>
      <c r="W141" s="32"/>
      <c r="X141" s="33"/>
      <c r="Y141" s="32"/>
      <c r="Z141" s="33"/>
      <c r="AA141" s="32"/>
      <c r="AB141" s="33"/>
      <c r="AC141" s="32"/>
      <c r="AD141" s="33"/>
      <c r="AE141" s="32"/>
      <c r="AF141" s="33"/>
      <c r="AG141" s="34"/>
      <c r="AH141" s="41"/>
      <c r="AI141" s="41"/>
      <c r="AJ141" s="41"/>
      <c r="AK141" s="41"/>
      <c r="AL141" s="41" t="s">
        <v>185</v>
      </c>
      <c r="AM141" s="41"/>
      <c r="AN141" s="41"/>
      <c r="AO141" s="42" t="s">
        <v>186</v>
      </c>
      <c r="AP141" s="42" t="s">
        <v>1643</v>
      </c>
      <c r="AQ141" s="42" t="s">
        <v>2609</v>
      </c>
      <c r="AR141" s="42" t="s">
        <v>1749</v>
      </c>
      <c r="AS141" s="42"/>
      <c r="AT141" s="42"/>
      <c r="AU141" s="42" t="s">
        <v>123</v>
      </c>
      <c r="AV141" s="42"/>
      <c r="AW141" s="42"/>
      <c r="AX141" s="42"/>
      <c r="AY141" s="42" t="s">
        <v>1643</v>
      </c>
      <c r="AZ141" s="42"/>
      <c r="BA141" s="43"/>
      <c r="BB141" s="42" t="s">
        <v>1643</v>
      </c>
      <c r="BC141" s="27"/>
      <c r="BD141" s="40"/>
      <c r="BE141" s="40" t="s">
        <v>384</v>
      </c>
      <c r="BF141" s="40" t="s">
        <v>2610</v>
      </c>
      <c r="BG141" s="40" t="s">
        <v>2611</v>
      </c>
      <c r="BH141" s="40" t="s">
        <v>108</v>
      </c>
      <c r="BI141" s="40"/>
      <c r="BJ141" s="40" t="s">
        <v>2610</v>
      </c>
      <c r="BK141" s="40" t="s">
        <v>743</v>
      </c>
      <c r="BL141" s="40" t="s">
        <v>322</v>
      </c>
      <c r="BM141" s="40"/>
      <c r="BN141" s="40"/>
      <c r="BO141" s="40"/>
      <c r="BP141" s="40" t="s">
        <v>2612</v>
      </c>
      <c r="BQ141" s="40" t="s">
        <v>2613</v>
      </c>
      <c r="BR141" s="40" t="s">
        <v>2613</v>
      </c>
      <c r="BS141" s="40" t="s">
        <v>2614</v>
      </c>
      <c r="BT141" s="40"/>
      <c r="BU141" s="40"/>
      <c r="BV141" s="41"/>
      <c r="BW141" s="41" t="s">
        <v>2615</v>
      </c>
      <c r="BX141" s="41"/>
      <c r="BY141" s="41"/>
      <c r="BZ141" s="41" t="s">
        <v>2616</v>
      </c>
      <c r="CA141" s="25" t="s">
        <v>2617</v>
      </c>
      <c r="CB141" s="41"/>
      <c r="CC141" s="41"/>
      <c r="CD141" s="25" t="s">
        <v>270</v>
      </c>
      <c r="CE141" s="25" t="s">
        <v>626</v>
      </c>
      <c r="CF141" s="41"/>
      <c r="CG141" s="41"/>
      <c r="CH141" s="41"/>
      <c r="CI141" s="41" t="s">
        <v>2467</v>
      </c>
      <c r="CJ141" s="41"/>
      <c r="CK141" s="41" t="s">
        <v>2603</v>
      </c>
      <c r="CL141" s="41"/>
      <c r="CM141" s="41" t="s">
        <v>1596</v>
      </c>
      <c r="CN141" s="41"/>
      <c r="CO141" s="41" t="s">
        <v>146</v>
      </c>
      <c r="CP141" s="41"/>
      <c r="CQ141" s="41" t="s">
        <v>937</v>
      </c>
      <c r="CR141" s="41"/>
      <c r="CS141" s="41" t="s">
        <v>365</v>
      </c>
      <c r="CT141" s="41" t="s">
        <v>658</v>
      </c>
      <c r="CU141" s="41" t="s">
        <v>1596</v>
      </c>
    </row>
    <row r="142" spans="1:99" ht="50.1" customHeight="1">
      <c r="A142" s="26" t="s">
        <v>1877</v>
      </c>
      <c r="B142" s="26" t="s">
        <v>2398</v>
      </c>
      <c r="C142" s="26" t="s">
        <v>2618</v>
      </c>
      <c r="D142" s="26"/>
      <c r="E142" s="26" t="s">
        <v>330</v>
      </c>
      <c r="F142" s="26" t="s">
        <v>331</v>
      </c>
      <c r="G142" s="29">
        <f t="shared" si="4"/>
        <v>0</v>
      </c>
      <c r="H142" s="30">
        <v>1</v>
      </c>
      <c r="I142" s="31">
        <v>0</v>
      </c>
      <c r="J142" s="30">
        <v>0.68421052631578949</v>
      </c>
      <c r="K142" s="31">
        <v>0.31578947368421051</v>
      </c>
      <c r="L142" s="30">
        <v>0.91304347826086951</v>
      </c>
      <c r="M142" s="31">
        <v>8.6956521739130432E-2</v>
      </c>
      <c r="N142" s="30">
        <v>0.89473684210526316</v>
      </c>
      <c r="O142" s="31">
        <v>0.10526315789473684</v>
      </c>
      <c r="P142" s="30">
        <v>0.2</v>
      </c>
      <c r="Q142" s="31">
        <v>0.8</v>
      </c>
      <c r="R142" s="30">
        <v>0.75</v>
      </c>
      <c r="S142" s="31">
        <v>0.25</v>
      </c>
      <c r="T142" s="33">
        <f t="shared" si="5"/>
        <v>0</v>
      </c>
      <c r="U142" s="32"/>
      <c r="V142" s="33"/>
      <c r="W142" s="32"/>
      <c r="X142" s="33"/>
      <c r="Y142" s="32"/>
      <c r="Z142" s="33"/>
      <c r="AA142" s="32"/>
      <c r="AB142" s="33"/>
      <c r="AC142" s="32"/>
      <c r="AD142" s="33"/>
      <c r="AE142" s="32"/>
      <c r="AF142" s="33"/>
      <c r="AG142" s="34"/>
      <c r="AH142" s="41"/>
      <c r="AI142" s="41"/>
      <c r="AJ142" s="41"/>
      <c r="AK142" s="41" t="s">
        <v>2619</v>
      </c>
      <c r="AL142" s="41" t="s">
        <v>2620</v>
      </c>
      <c r="AM142" s="41"/>
      <c r="AN142" s="41"/>
      <c r="AO142" s="42" t="s">
        <v>186</v>
      </c>
      <c r="AP142" s="42" t="s">
        <v>1326</v>
      </c>
      <c r="AQ142" s="42" t="s">
        <v>2621</v>
      </c>
      <c r="AR142" s="42" t="s">
        <v>1668</v>
      </c>
      <c r="AS142" s="42" t="s">
        <v>2052</v>
      </c>
      <c r="AT142" s="42"/>
      <c r="AU142" s="42" t="s">
        <v>787</v>
      </c>
      <c r="AV142" s="42"/>
      <c r="AW142" s="42"/>
      <c r="AX142" s="42"/>
      <c r="AY142" s="42" t="s">
        <v>1326</v>
      </c>
      <c r="AZ142" s="42" t="s">
        <v>2588</v>
      </c>
      <c r="BA142" s="43"/>
      <c r="BB142" s="42" t="s">
        <v>1326</v>
      </c>
      <c r="BC142" s="27"/>
      <c r="BD142" s="40" t="s">
        <v>207</v>
      </c>
      <c r="BE142" s="40" t="s">
        <v>1326</v>
      </c>
      <c r="BF142" s="40" t="s">
        <v>2622</v>
      </c>
      <c r="BG142" s="40"/>
      <c r="BH142" s="40" t="s">
        <v>2623</v>
      </c>
      <c r="BI142" s="40"/>
      <c r="BJ142" s="40" t="s">
        <v>2622</v>
      </c>
      <c r="BK142" s="40"/>
      <c r="BL142" s="40" t="s">
        <v>322</v>
      </c>
      <c r="BM142" s="40" t="s">
        <v>2488</v>
      </c>
      <c r="BN142" s="40" t="s">
        <v>2624</v>
      </c>
      <c r="BO142" s="40" t="s">
        <v>2625</v>
      </c>
      <c r="BP142" s="40"/>
      <c r="BQ142" s="40" t="s">
        <v>2626</v>
      </c>
      <c r="BR142" s="40" t="s">
        <v>2626</v>
      </c>
      <c r="BS142" s="40"/>
      <c r="BT142" s="40"/>
      <c r="BU142" s="40"/>
      <c r="BV142" s="41"/>
      <c r="BW142" s="41" t="s">
        <v>2627</v>
      </c>
      <c r="BX142" s="41"/>
      <c r="BY142" s="41"/>
      <c r="BZ142" s="41"/>
      <c r="CA142" s="25" t="s">
        <v>2628</v>
      </c>
      <c r="CB142" s="41"/>
      <c r="CC142" s="41"/>
      <c r="CD142" s="25" t="s">
        <v>270</v>
      </c>
      <c r="CE142" s="25" t="s">
        <v>473</v>
      </c>
      <c r="CF142" s="41"/>
      <c r="CG142" s="41"/>
      <c r="CH142" s="41"/>
      <c r="CI142" s="41"/>
      <c r="CJ142" s="41"/>
      <c r="CK142" s="41" t="s">
        <v>244</v>
      </c>
      <c r="CL142" s="41" t="s">
        <v>2629</v>
      </c>
      <c r="CM142" s="41" t="s">
        <v>2186</v>
      </c>
      <c r="CN142" s="41"/>
      <c r="CO142" s="41" t="s">
        <v>146</v>
      </c>
      <c r="CP142" s="41"/>
      <c r="CQ142" s="41"/>
      <c r="CR142" s="41"/>
      <c r="CS142" s="41" t="s">
        <v>365</v>
      </c>
      <c r="CT142" s="41" t="s">
        <v>658</v>
      </c>
      <c r="CU142" s="41" t="s">
        <v>2186</v>
      </c>
    </row>
    <row r="143" spans="1:99" ht="50.1" customHeight="1">
      <c r="A143" s="26" t="s">
        <v>1877</v>
      </c>
      <c r="B143" s="26" t="s">
        <v>2398</v>
      </c>
      <c r="C143" s="26" t="s">
        <v>2630</v>
      </c>
      <c r="D143" s="26"/>
      <c r="E143" s="26" t="s">
        <v>330</v>
      </c>
      <c r="F143" s="26" t="s">
        <v>150</v>
      </c>
      <c r="G143" s="29">
        <f t="shared" si="4"/>
        <v>0</v>
      </c>
      <c r="H143" s="30">
        <v>0.69230769230769229</v>
      </c>
      <c r="I143" s="31">
        <v>0.30769230769230771</v>
      </c>
      <c r="J143" s="30">
        <v>0.66666666666666663</v>
      </c>
      <c r="K143" s="31">
        <v>0.33333333333333331</v>
      </c>
      <c r="L143" s="30">
        <v>0.41666666666666669</v>
      </c>
      <c r="M143" s="31">
        <v>0.58333333333333337</v>
      </c>
      <c r="N143" s="30">
        <v>0.7</v>
      </c>
      <c r="O143" s="31">
        <v>0.3</v>
      </c>
      <c r="P143" s="30">
        <v>0</v>
      </c>
      <c r="Q143" s="31">
        <v>1</v>
      </c>
      <c r="R143" s="30">
        <v>0.6</v>
      </c>
      <c r="S143" s="31">
        <v>0.4</v>
      </c>
      <c r="T143" s="33">
        <f t="shared" si="5"/>
        <v>0</v>
      </c>
      <c r="U143" s="32"/>
      <c r="V143" s="33"/>
      <c r="W143" s="32"/>
      <c r="X143" s="33"/>
      <c r="Y143" s="32"/>
      <c r="Z143" s="33"/>
      <c r="AA143" s="32"/>
      <c r="AB143" s="33"/>
      <c r="AC143" s="32"/>
      <c r="AD143" s="33"/>
      <c r="AE143" s="32"/>
      <c r="AF143" s="33"/>
      <c r="AG143" s="34"/>
      <c r="AH143" s="41"/>
      <c r="AI143" s="41"/>
      <c r="AJ143" s="41" t="s">
        <v>2631</v>
      </c>
      <c r="AK143" s="41" t="s">
        <v>2631</v>
      </c>
      <c r="AL143" s="41" t="s">
        <v>2632</v>
      </c>
      <c r="AM143" s="41"/>
      <c r="AN143" s="41" t="s">
        <v>2633</v>
      </c>
      <c r="AO143" s="42" t="s">
        <v>186</v>
      </c>
      <c r="AP143" s="42" t="s">
        <v>2634</v>
      </c>
      <c r="AQ143" s="42" t="s">
        <v>2635</v>
      </c>
      <c r="AR143" s="42" t="s">
        <v>2193</v>
      </c>
      <c r="AS143" s="42" t="s">
        <v>167</v>
      </c>
      <c r="AT143" s="42" t="s">
        <v>209</v>
      </c>
      <c r="AU143" s="42" t="s">
        <v>787</v>
      </c>
      <c r="AV143" s="42"/>
      <c r="AW143" s="42"/>
      <c r="AX143" s="42"/>
      <c r="AY143" s="42" t="s">
        <v>2634</v>
      </c>
      <c r="AZ143" s="42"/>
      <c r="BA143" s="43"/>
      <c r="BB143" s="42" t="s">
        <v>2634</v>
      </c>
      <c r="BC143" s="27"/>
      <c r="BD143" s="40" t="s">
        <v>711</v>
      </c>
      <c r="BE143" s="40" t="s">
        <v>214</v>
      </c>
      <c r="BF143" s="40" t="s">
        <v>2636</v>
      </c>
      <c r="BG143" s="40" t="s">
        <v>2637</v>
      </c>
      <c r="BH143" s="40" t="s">
        <v>191</v>
      </c>
      <c r="BI143" s="40"/>
      <c r="BJ143" s="40" t="s">
        <v>2636</v>
      </c>
      <c r="BK143" s="40"/>
      <c r="BL143" s="40" t="s">
        <v>322</v>
      </c>
      <c r="BM143" s="40" t="s">
        <v>2597</v>
      </c>
      <c r="BN143" s="40" t="s">
        <v>2638</v>
      </c>
      <c r="BO143" s="40" t="s">
        <v>2639</v>
      </c>
      <c r="BP143" s="40" t="s">
        <v>2640</v>
      </c>
      <c r="BQ143" s="40" t="s">
        <v>2641</v>
      </c>
      <c r="BR143" s="40" t="s">
        <v>2641</v>
      </c>
      <c r="BS143" s="40"/>
      <c r="BT143" s="40"/>
      <c r="BU143" s="40"/>
      <c r="BV143" s="41"/>
      <c r="BW143" s="41" t="s">
        <v>2642</v>
      </c>
      <c r="BX143" s="41"/>
      <c r="BY143" s="41"/>
      <c r="BZ143" s="41" t="s">
        <v>2643</v>
      </c>
      <c r="CA143" s="25" t="s">
        <v>2644</v>
      </c>
      <c r="CB143" s="41"/>
      <c r="CC143" s="41"/>
      <c r="CD143" s="25"/>
      <c r="CE143" s="25" t="s">
        <v>473</v>
      </c>
      <c r="CF143" s="41"/>
      <c r="CG143" s="41"/>
      <c r="CH143" s="41"/>
      <c r="CI143" s="41"/>
      <c r="CJ143" s="41"/>
      <c r="CK143" s="41" t="s">
        <v>2645</v>
      </c>
      <c r="CL143" s="41" t="s">
        <v>2646</v>
      </c>
      <c r="CM143" s="41" t="s">
        <v>2647</v>
      </c>
      <c r="CN143" s="41"/>
      <c r="CO143" s="41" t="s">
        <v>2648</v>
      </c>
      <c r="CP143" s="41"/>
      <c r="CQ143" s="41" t="s">
        <v>2649</v>
      </c>
      <c r="CR143" s="41"/>
      <c r="CS143" s="41" t="s">
        <v>2650</v>
      </c>
      <c r="CT143" s="41" t="s">
        <v>680</v>
      </c>
      <c r="CU143" s="41" t="s">
        <v>2647</v>
      </c>
    </row>
    <row r="144" spans="1:99" ht="50.1" customHeight="1">
      <c r="A144" s="26" t="s">
        <v>1877</v>
      </c>
      <c r="B144" s="26" t="s">
        <v>2398</v>
      </c>
      <c r="C144" s="26" t="s">
        <v>2651</v>
      </c>
      <c r="D144" s="26"/>
      <c r="E144" s="26" t="s">
        <v>330</v>
      </c>
      <c r="F144" s="26" t="s">
        <v>1320</v>
      </c>
      <c r="G144" s="29">
        <f t="shared" si="4"/>
        <v>0</v>
      </c>
      <c r="H144" s="30">
        <v>0.77777777777777779</v>
      </c>
      <c r="I144" s="31">
        <v>0.22222222222222221</v>
      </c>
      <c r="J144" s="30">
        <v>0.66666666666666663</v>
      </c>
      <c r="K144" s="31">
        <v>0.33333333333333331</v>
      </c>
      <c r="L144" s="30">
        <v>0.3</v>
      </c>
      <c r="M144" s="31">
        <v>0.7</v>
      </c>
      <c r="N144" s="30">
        <v>1</v>
      </c>
      <c r="O144" s="31">
        <v>0</v>
      </c>
      <c r="P144" s="30">
        <v>0</v>
      </c>
      <c r="Q144" s="31">
        <v>1</v>
      </c>
      <c r="R144" s="30">
        <v>0</v>
      </c>
      <c r="S144" s="31">
        <v>1</v>
      </c>
      <c r="T144" s="33">
        <f t="shared" si="5"/>
        <v>0</v>
      </c>
      <c r="U144" s="32"/>
      <c r="V144" s="33"/>
      <c r="W144" s="32"/>
      <c r="X144" s="33"/>
      <c r="Y144" s="32"/>
      <c r="Z144" s="33"/>
      <c r="AA144" s="32"/>
      <c r="AB144" s="33"/>
      <c r="AC144" s="32"/>
      <c r="AD144" s="33"/>
      <c r="AE144" s="32"/>
      <c r="AF144" s="33"/>
      <c r="AG144" s="34"/>
      <c r="AH144" s="41"/>
      <c r="AI144" s="41"/>
      <c r="AJ144" s="41"/>
      <c r="AK144" s="41"/>
      <c r="AL144" s="41" t="s">
        <v>185</v>
      </c>
      <c r="AM144" s="41"/>
      <c r="AN144" s="41"/>
      <c r="AO144" s="42" t="s">
        <v>186</v>
      </c>
      <c r="AP144" s="42" t="s">
        <v>2652</v>
      </c>
      <c r="AQ144" s="42" t="s">
        <v>2653</v>
      </c>
      <c r="AR144" s="42" t="s">
        <v>2654</v>
      </c>
      <c r="AS144" s="42" t="s">
        <v>2655</v>
      </c>
      <c r="AT144" s="42" t="s">
        <v>2248</v>
      </c>
      <c r="AU144" s="42" t="s">
        <v>2656</v>
      </c>
      <c r="AV144" s="42"/>
      <c r="AW144" s="42" t="s">
        <v>2657</v>
      </c>
      <c r="AX144" s="42" t="s">
        <v>2658</v>
      </c>
      <c r="AY144" s="42" t="s">
        <v>2652</v>
      </c>
      <c r="AZ144" s="42" t="s">
        <v>2659</v>
      </c>
      <c r="BA144" s="43"/>
      <c r="BB144" s="42" t="s">
        <v>2652</v>
      </c>
      <c r="BC144" s="27" t="s">
        <v>2177</v>
      </c>
      <c r="BD144" s="40"/>
      <c r="BE144" s="40" t="s">
        <v>2279</v>
      </c>
      <c r="BF144" s="40" t="s">
        <v>2660</v>
      </c>
      <c r="BG144" s="40"/>
      <c r="BH144" s="40"/>
      <c r="BI144" s="40"/>
      <c r="BJ144" s="40" t="s">
        <v>2660</v>
      </c>
      <c r="BK144" s="40"/>
      <c r="BL144" s="40" t="s">
        <v>2661</v>
      </c>
      <c r="BM144" s="40"/>
      <c r="BN144" s="40"/>
      <c r="BO144" s="40"/>
      <c r="BP144" s="40"/>
      <c r="BQ144" s="40" t="s">
        <v>2662</v>
      </c>
      <c r="BR144" s="40" t="s">
        <v>2662</v>
      </c>
      <c r="BS144" s="40"/>
      <c r="BT144" s="40"/>
      <c r="BU144" s="40"/>
      <c r="BV144" s="41"/>
      <c r="BW144" s="41"/>
      <c r="BX144" s="41"/>
      <c r="BY144" s="41" t="s">
        <v>2663</v>
      </c>
      <c r="BZ144" s="41"/>
      <c r="CA144" s="25"/>
      <c r="CB144" s="41"/>
      <c r="CC144" s="41"/>
      <c r="CD144" s="25" t="s">
        <v>473</v>
      </c>
      <c r="CE144" s="25" t="s">
        <v>626</v>
      </c>
      <c r="CF144" s="41" t="s">
        <v>2664</v>
      </c>
      <c r="CG144" s="41"/>
      <c r="CH144" s="41"/>
      <c r="CI144" s="41" t="s">
        <v>2467</v>
      </c>
      <c r="CJ144" s="41"/>
      <c r="CK144" s="41" t="s">
        <v>2665</v>
      </c>
      <c r="CL144" s="41" t="s">
        <v>2666</v>
      </c>
      <c r="CM144" s="41" t="s">
        <v>1886</v>
      </c>
      <c r="CN144" s="41"/>
      <c r="CO144" s="41" t="s">
        <v>2667</v>
      </c>
      <c r="CP144" s="41"/>
      <c r="CQ144" s="41"/>
      <c r="CR144" s="41"/>
      <c r="CS144" s="41" t="s">
        <v>1729</v>
      </c>
      <c r="CT144" s="41"/>
      <c r="CU144" s="41" t="s">
        <v>1886</v>
      </c>
    </row>
    <row r="145" spans="1:99" ht="50.1" customHeight="1">
      <c r="A145" s="26" t="s">
        <v>1877</v>
      </c>
      <c r="B145" s="26" t="s">
        <v>2398</v>
      </c>
      <c r="C145" s="26" t="s">
        <v>2668</v>
      </c>
      <c r="D145" s="26"/>
      <c r="E145" s="26" t="s">
        <v>330</v>
      </c>
      <c r="F145" s="26" t="s">
        <v>237</v>
      </c>
      <c r="G145" s="29">
        <f t="shared" si="4"/>
        <v>0</v>
      </c>
      <c r="H145" s="30">
        <v>0.5</v>
      </c>
      <c r="I145" s="31">
        <v>0.5</v>
      </c>
      <c r="J145" s="30">
        <v>0.33333333333333331</v>
      </c>
      <c r="K145" s="31">
        <v>0.66666666666666663</v>
      </c>
      <c r="L145" s="30">
        <v>0</v>
      </c>
      <c r="M145" s="31">
        <v>1</v>
      </c>
      <c r="N145" s="30"/>
      <c r="O145" s="31"/>
      <c r="P145" s="30"/>
      <c r="Q145" s="31"/>
      <c r="R145" s="30"/>
      <c r="S145" s="31"/>
      <c r="T145" s="33">
        <f t="shared" si="5"/>
        <v>0</v>
      </c>
      <c r="U145" s="32"/>
      <c r="V145" s="33"/>
      <c r="W145" s="32"/>
      <c r="X145" s="33"/>
      <c r="Y145" s="32"/>
      <c r="Z145" s="33"/>
      <c r="AA145" s="32"/>
      <c r="AB145" s="33"/>
      <c r="AC145" s="32"/>
      <c r="AD145" s="33"/>
      <c r="AE145" s="32"/>
      <c r="AF145" s="33"/>
      <c r="AG145" s="34"/>
      <c r="AH145" s="41"/>
      <c r="AI145" s="41"/>
      <c r="AJ145" s="41" t="s">
        <v>2631</v>
      </c>
      <c r="AK145" s="41" t="s">
        <v>2631</v>
      </c>
      <c r="AL145" s="41" t="s">
        <v>2669</v>
      </c>
      <c r="AM145" s="41" t="s">
        <v>2670</v>
      </c>
      <c r="AN145" s="41" t="s">
        <v>2671</v>
      </c>
      <c r="AO145" s="42" t="s">
        <v>186</v>
      </c>
      <c r="AP145" s="42" t="s">
        <v>2373</v>
      </c>
      <c r="AQ145" s="42" t="s">
        <v>1881</v>
      </c>
      <c r="AR145" s="42" t="s">
        <v>1749</v>
      </c>
      <c r="AS145" s="42" t="s">
        <v>2672</v>
      </c>
      <c r="AT145" s="42" t="s">
        <v>209</v>
      </c>
      <c r="AU145" s="42" t="s">
        <v>2673</v>
      </c>
      <c r="AV145" s="42"/>
      <c r="AW145" s="42"/>
      <c r="AX145" s="42"/>
      <c r="AY145" s="42" t="s">
        <v>2373</v>
      </c>
      <c r="AZ145" s="42"/>
      <c r="BA145" s="43" t="s">
        <v>1508</v>
      </c>
      <c r="BB145" s="42" t="s">
        <v>2373</v>
      </c>
      <c r="BC145" s="27" t="s">
        <v>2674</v>
      </c>
      <c r="BD145" s="40" t="s">
        <v>818</v>
      </c>
      <c r="BE145" s="40" t="s">
        <v>1484</v>
      </c>
      <c r="BF145" s="40" t="s">
        <v>2675</v>
      </c>
      <c r="BG145" s="40" t="s">
        <v>244</v>
      </c>
      <c r="BH145" s="40" t="s">
        <v>108</v>
      </c>
      <c r="BI145" s="40"/>
      <c r="BJ145" s="40" t="s">
        <v>2675</v>
      </c>
      <c r="BK145" s="40" t="s">
        <v>2676</v>
      </c>
      <c r="BL145" s="40" t="s">
        <v>398</v>
      </c>
      <c r="BM145" s="40" t="s">
        <v>2488</v>
      </c>
      <c r="BN145" s="40" t="s">
        <v>2677</v>
      </c>
      <c r="BO145" s="40" t="s">
        <v>2678</v>
      </c>
      <c r="BP145" s="40" t="s">
        <v>167</v>
      </c>
      <c r="BQ145" s="40" t="s">
        <v>2679</v>
      </c>
      <c r="BR145" s="40" t="s">
        <v>2679</v>
      </c>
      <c r="BS145" s="40"/>
      <c r="BT145" s="40"/>
      <c r="BU145" s="40"/>
      <c r="BV145" s="41"/>
      <c r="BW145" s="41" t="s">
        <v>2680</v>
      </c>
      <c r="BX145" s="41" t="s">
        <v>265</v>
      </c>
      <c r="BY145" s="41"/>
      <c r="BZ145" s="41" t="s">
        <v>2681</v>
      </c>
      <c r="CA145" s="25" t="s">
        <v>2682</v>
      </c>
      <c r="CB145" s="41"/>
      <c r="CC145" s="41"/>
      <c r="CD145" s="25" t="s">
        <v>270</v>
      </c>
      <c r="CE145" s="25" t="s">
        <v>626</v>
      </c>
      <c r="CF145" s="41" t="s">
        <v>2683</v>
      </c>
      <c r="CG145" s="41" t="s">
        <v>2684</v>
      </c>
      <c r="CH145" s="41" t="s">
        <v>2685</v>
      </c>
      <c r="CI145" s="41" t="s">
        <v>2467</v>
      </c>
      <c r="CJ145" s="41" t="s">
        <v>2686</v>
      </c>
      <c r="CK145" s="41" t="s">
        <v>2687</v>
      </c>
      <c r="CL145" s="41" t="s">
        <v>2688</v>
      </c>
      <c r="CM145" s="41" t="s">
        <v>2327</v>
      </c>
      <c r="CN145" s="41"/>
      <c r="CO145" s="41" t="s">
        <v>146</v>
      </c>
      <c r="CP145" s="41"/>
      <c r="CQ145" s="41" t="s">
        <v>2689</v>
      </c>
      <c r="CR145" s="41"/>
      <c r="CS145" s="41" t="s">
        <v>365</v>
      </c>
      <c r="CT145" s="41"/>
      <c r="CU145" s="41" t="s">
        <v>2327</v>
      </c>
    </row>
    <row r="146" spans="1:99" ht="50.1" customHeight="1">
      <c r="A146" s="26" t="s">
        <v>1877</v>
      </c>
      <c r="B146" s="26" t="s">
        <v>2398</v>
      </c>
      <c r="C146" s="26" t="s">
        <v>2690</v>
      </c>
      <c r="D146" s="26"/>
      <c r="E146" s="26" t="s">
        <v>330</v>
      </c>
      <c r="F146" s="26" t="s">
        <v>331</v>
      </c>
      <c r="G146" s="29">
        <f t="shared" si="4"/>
        <v>0</v>
      </c>
      <c r="H146" s="30">
        <v>0.85</v>
      </c>
      <c r="I146" s="31">
        <v>0.15</v>
      </c>
      <c r="J146" s="30">
        <v>0.5</v>
      </c>
      <c r="K146" s="31">
        <v>0.5</v>
      </c>
      <c r="L146" s="30">
        <v>0.35294117647058826</v>
      </c>
      <c r="M146" s="31">
        <v>0.6470588235294118</v>
      </c>
      <c r="N146" s="30">
        <v>0.8571428571428571</v>
      </c>
      <c r="O146" s="31">
        <v>0.14285714285714285</v>
      </c>
      <c r="P146" s="30">
        <v>0</v>
      </c>
      <c r="Q146" s="31">
        <v>1</v>
      </c>
      <c r="R146" s="30">
        <v>0</v>
      </c>
      <c r="S146" s="31">
        <v>1</v>
      </c>
      <c r="T146" s="33">
        <f t="shared" si="5"/>
        <v>0</v>
      </c>
      <c r="U146" s="32"/>
      <c r="V146" s="33"/>
      <c r="W146" s="32"/>
      <c r="X146" s="33"/>
      <c r="Y146" s="32"/>
      <c r="Z146" s="33"/>
      <c r="AA146" s="32"/>
      <c r="AB146" s="33"/>
      <c r="AC146" s="32"/>
      <c r="AD146" s="33"/>
      <c r="AE146" s="32"/>
      <c r="AF146" s="33"/>
      <c r="AG146" s="34"/>
      <c r="AH146" s="41"/>
      <c r="AI146" s="41"/>
      <c r="AJ146" s="41"/>
      <c r="AK146" s="41"/>
      <c r="AL146" s="41" t="s">
        <v>185</v>
      </c>
      <c r="AM146" s="41"/>
      <c r="AN146" s="41"/>
      <c r="AO146" s="42" t="s">
        <v>186</v>
      </c>
      <c r="AP146" s="42" t="s">
        <v>2691</v>
      </c>
      <c r="AQ146" s="42" t="s">
        <v>1881</v>
      </c>
      <c r="AR146" s="42" t="s">
        <v>186</v>
      </c>
      <c r="AS146" s="42"/>
      <c r="AT146" s="42"/>
      <c r="AU146" s="42" t="s">
        <v>123</v>
      </c>
      <c r="AV146" s="42"/>
      <c r="AW146" s="42"/>
      <c r="AX146" s="42"/>
      <c r="AY146" s="42" t="s">
        <v>2691</v>
      </c>
      <c r="AZ146" s="42"/>
      <c r="BA146" s="43"/>
      <c r="BB146" s="42" t="s">
        <v>2691</v>
      </c>
      <c r="BC146" s="27"/>
      <c r="BD146" s="40"/>
      <c r="BE146" s="40" t="s">
        <v>2692</v>
      </c>
      <c r="BF146" s="40"/>
      <c r="BG146" s="40"/>
      <c r="BH146" s="40"/>
      <c r="BI146" s="40"/>
      <c r="BJ146" s="40"/>
      <c r="BK146" s="40"/>
      <c r="BL146" s="40" t="s">
        <v>1736</v>
      </c>
      <c r="BM146" s="40" t="s">
        <v>2488</v>
      </c>
      <c r="BN146" s="40"/>
      <c r="BO146" s="40"/>
      <c r="BP146" s="40"/>
      <c r="BQ146" s="40"/>
      <c r="BR146" s="40"/>
      <c r="BS146" s="40"/>
      <c r="BT146" s="40"/>
      <c r="BU146" s="40"/>
      <c r="BV146" s="41"/>
      <c r="BW146" s="41"/>
      <c r="BX146" s="41"/>
      <c r="BY146" s="41"/>
      <c r="BZ146" s="41"/>
      <c r="CA146" s="25"/>
      <c r="CB146" s="41"/>
      <c r="CC146" s="41"/>
      <c r="CD146" s="25"/>
      <c r="CE146" s="25" t="s">
        <v>473</v>
      </c>
      <c r="CF146" s="41" t="s">
        <v>2693</v>
      </c>
      <c r="CG146" s="41" t="s">
        <v>2694</v>
      </c>
      <c r="CH146" s="41"/>
      <c r="CI146" s="41"/>
      <c r="CJ146" s="41"/>
      <c r="CK146" s="41" t="s">
        <v>2695</v>
      </c>
      <c r="CL146" s="41" t="s">
        <v>2696</v>
      </c>
      <c r="CM146" s="41" t="s">
        <v>2468</v>
      </c>
      <c r="CN146" s="41"/>
      <c r="CO146" s="41" t="s">
        <v>146</v>
      </c>
      <c r="CP146" s="41"/>
      <c r="CQ146" s="41"/>
      <c r="CR146" s="41"/>
      <c r="CS146" s="41" t="s">
        <v>365</v>
      </c>
      <c r="CT146" s="41"/>
      <c r="CU146" s="41" t="s">
        <v>2468</v>
      </c>
    </row>
    <row r="147" spans="1:99" ht="50.1" customHeight="1">
      <c r="A147" s="26" t="s">
        <v>1877</v>
      </c>
      <c r="B147" s="26" t="s">
        <v>2398</v>
      </c>
      <c r="C147" s="26" t="s">
        <v>2697</v>
      </c>
      <c r="D147" s="26"/>
      <c r="E147" s="26" t="s">
        <v>754</v>
      </c>
      <c r="F147" s="26" t="s">
        <v>415</v>
      </c>
      <c r="G147" s="29">
        <f t="shared" si="4"/>
        <v>0</v>
      </c>
      <c r="H147" s="30">
        <v>0.6</v>
      </c>
      <c r="I147" s="31">
        <v>0.4</v>
      </c>
      <c r="J147" s="30">
        <v>0.5</v>
      </c>
      <c r="K147" s="31">
        <v>0.5</v>
      </c>
      <c r="L147" s="30">
        <v>0.53846153846153844</v>
      </c>
      <c r="M147" s="31">
        <v>0.46153846153846156</v>
      </c>
      <c r="N147" s="30">
        <v>0</v>
      </c>
      <c r="O147" s="31">
        <v>1</v>
      </c>
      <c r="P147" s="30">
        <v>1</v>
      </c>
      <c r="Q147" s="31">
        <v>0</v>
      </c>
      <c r="R147" s="30"/>
      <c r="S147" s="31"/>
      <c r="T147" s="33">
        <f t="shared" si="5"/>
        <v>0</v>
      </c>
      <c r="U147" s="32"/>
      <c r="V147" s="33"/>
      <c r="W147" s="32"/>
      <c r="X147" s="33"/>
      <c r="Y147" s="32"/>
      <c r="Z147" s="33"/>
      <c r="AA147" s="32"/>
      <c r="AB147" s="33"/>
      <c r="AC147" s="32"/>
      <c r="AD147" s="33"/>
      <c r="AE147" s="32"/>
      <c r="AF147" s="33"/>
      <c r="AG147" s="34"/>
      <c r="AH147" s="41"/>
      <c r="AI147" s="41"/>
      <c r="AJ147" s="41" t="s">
        <v>2698</v>
      </c>
      <c r="AK147" s="41" t="s">
        <v>2698</v>
      </c>
      <c r="AL147" s="41" t="s">
        <v>2699</v>
      </c>
      <c r="AM147" s="41" t="s">
        <v>2700</v>
      </c>
      <c r="AN147" s="41" t="s">
        <v>2701</v>
      </c>
      <c r="AO147" s="42" t="s">
        <v>186</v>
      </c>
      <c r="AP147" s="42" t="s">
        <v>1410</v>
      </c>
      <c r="AQ147" s="42" t="s">
        <v>2034</v>
      </c>
      <c r="AR147" s="42" t="s">
        <v>2702</v>
      </c>
      <c r="AS147" s="42" t="s">
        <v>241</v>
      </c>
      <c r="AT147" s="42" t="s">
        <v>455</v>
      </c>
      <c r="AU147" s="42" t="s">
        <v>1882</v>
      </c>
      <c r="AV147" s="42"/>
      <c r="AW147" s="42" t="s">
        <v>2703</v>
      </c>
      <c r="AX147" s="42" t="s">
        <v>2704</v>
      </c>
      <c r="AY147" s="42" t="s">
        <v>1410</v>
      </c>
      <c r="AZ147" s="42"/>
      <c r="BA147" s="43" t="s">
        <v>2705</v>
      </c>
      <c r="BB147" s="42" t="s">
        <v>1410</v>
      </c>
      <c r="BC147" s="27"/>
      <c r="BD147" s="40" t="s">
        <v>2706</v>
      </c>
      <c r="BE147" s="40" t="s">
        <v>2707</v>
      </c>
      <c r="BF147" s="40" t="s">
        <v>2708</v>
      </c>
      <c r="BG147" s="40" t="s">
        <v>2709</v>
      </c>
      <c r="BH147" s="40" t="s">
        <v>108</v>
      </c>
      <c r="BI147" s="40"/>
      <c r="BJ147" s="40" t="s">
        <v>2708</v>
      </c>
      <c r="BK147" s="40" t="s">
        <v>2710</v>
      </c>
      <c r="BL147" s="40" t="s">
        <v>2711</v>
      </c>
      <c r="BM147" s="40" t="s">
        <v>2712</v>
      </c>
      <c r="BN147" s="40" t="s">
        <v>2073</v>
      </c>
      <c r="BO147" s="40" t="s">
        <v>1552</v>
      </c>
      <c r="BP147" s="40" t="s">
        <v>2713</v>
      </c>
      <c r="BQ147" s="40" t="s">
        <v>2714</v>
      </c>
      <c r="BR147" s="40" t="s">
        <v>2714</v>
      </c>
      <c r="BS147" s="40" t="s">
        <v>2715</v>
      </c>
      <c r="BT147" s="40"/>
      <c r="BU147" s="40"/>
      <c r="BV147" s="41"/>
      <c r="BW147" s="41" t="s">
        <v>2716</v>
      </c>
      <c r="BX147" s="41" t="s">
        <v>265</v>
      </c>
      <c r="BY147" s="41"/>
      <c r="BZ147" s="41" t="s">
        <v>2717</v>
      </c>
      <c r="CA147" s="25" t="s">
        <v>2718</v>
      </c>
      <c r="CB147" s="41"/>
      <c r="CC147" s="41"/>
      <c r="CD147" s="25" t="s">
        <v>270</v>
      </c>
      <c r="CE147" s="25" t="s">
        <v>626</v>
      </c>
      <c r="CF147" s="41" t="s">
        <v>2719</v>
      </c>
      <c r="CG147" s="41"/>
      <c r="CH147" s="41"/>
      <c r="CI147" s="41" t="s">
        <v>917</v>
      </c>
      <c r="CJ147" s="41"/>
      <c r="CK147" s="41" t="s">
        <v>2720</v>
      </c>
      <c r="CL147" s="41"/>
      <c r="CM147" s="41" t="s">
        <v>719</v>
      </c>
      <c r="CN147" s="41"/>
      <c r="CO147" s="41" t="s">
        <v>2721</v>
      </c>
      <c r="CP147" s="41"/>
      <c r="CQ147" s="41" t="s">
        <v>2722</v>
      </c>
      <c r="CR147" s="41"/>
      <c r="CS147" s="41" t="s">
        <v>2723</v>
      </c>
      <c r="CT147" s="41"/>
      <c r="CU147" s="41" t="s">
        <v>719</v>
      </c>
    </row>
    <row r="148" spans="1:99" ht="50.1" customHeight="1">
      <c r="A148" s="26" t="s">
        <v>1877</v>
      </c>
      <c r="B148" s="26" t="s">
        <v>2398</v>
      </c>
      <c r="C148" s="26" t="s">
        <v>2724</v>
      </c>
      <c r="D148" s="26"/>
      <c r="E148" s="26" t="s">
        <v>414</v>
      </c>
      <c r="F148" s="26" t="s">
        <v>1816</v>
      </c>
      <c r="G148" s="29">
        <f t="shared" si="4"/>
        <v>0</v>
      </c>
      <c r="H148" s="30">
        <v>0.18181818181818182</v>
      </c>
      <c r="I148" s="31">
        <v>0.81818181818181823</v>
      </c>
      <c r="J148" s="30">
        <v>0.4</v>
      </c>
      <c r="K148" s="31">
        <v>0.6</v>
      </c>
      <c r="L148" s="30">
        <v>0</v>
      </c>
      <c r="M148" s="31">
        <v>1</v>
      </c>
      <c r="N148" s="30">
        <v>0.25</v>
      </c>
      <c r="O148" s="31">
        <v>0.75</v>
      </c>
      <c r="P148" s="30">
        <v>1</v>
      </c>
      <c r="Q148" s="31">
        <v>0</v>
      </c>
      <c r="R148" s="30">
        <v>0</v>
      </c>
      <c r="S148" s="31">
        <v>1</v>
      </c>
      <c r="T148" s="33">
        <f t="shared" si="5"/>
        <v>0</v>
      </c>
      <c r="U148" s="32"/>
      <c r="V148" s="33"/>
      <c r="W148" s="32"/>
      <c r="X148" s="33"/>
      <c r="Y148" s="32"/>
      <c r="Z148" s="33"/>
      <c r="AA148" s="32"/>
      <c r="AB148" s="33"/>
      <c r="AC148" s="32"/>
      <c r="AD148" s="33"/>
      <c r="AE148" s="32"/>
      <c r="AF148" s="33"/>
      <c r="AG148" s="34"/>
      <c r="AH148" s="41"/>
      <c r="AI148" s="41"/>
      <c r="AJ148" s="41"/>
      <c r="AK148" s="41"/>
      <c r="AL148" s="41" t="s">
        <v>185</v>
      </c>
      <c r="AM148" s="41"/>
      <c r="AN148" s="41"/>
      <c r="AO148" s="42" t="s">
        <v>186</v>
      </c>
      <c r="AP148" s="42" t="s">
        <v>286</v>
      </c>
      <c r="AQ148" s="42" t="s">
        <v>1881</v>
      </c>
      <c r="AR148" s="42" t="s">
        <v>1988</v>
      </c>
      <c r="AS148" s="42" t="s">
        <v>719</v>
      </c>
      <c r="AT148" s="42" t="s">
        <v>209</v>
      </c>
      <c r="AU148" s="42" t="s">
        <v>2725</v>
      </c>
      <c r="AV148" s="42"/>
      <c r="AW148" s="42" t="s">
        <v>2726</v>
      </c>
      <c r="AX148" s="42"/>
      <c r="AY148" s="42" t="s">
        <v>286</v>
      </c>
      <c r="AZ148" s="42"/>
      <c r="BA148" s="43" t="s">
        <v>2252</v>
      </c>
      <c r="BB148" s="42" t="s">
        <v>286</v>
      </c>
      <c r="BC148" s="27"/>
      <c r="BD148" s="40"/>
      <c r="BE148" s="40" t="s">
        <v>1326</v>
      </c>
      <c r="BF148" s="40" t="s">
        <v>2727</v>
      </c>
      <c r="BG148" s="40"/>
      <c r="BH148" s="40" t="s">
        <v>191</v>
      </c>
      <c r="BI148" s="40"/>
      <c r="BJ148" s="40" t="s">
        <v>2727</v>
      </c>
      <c r="BK148" s="40"/>
      <c r="BL148" s="40" t="s">
        <v>646</v>
      </c>
      <c r="BM148" s="40"/>
      <c r="BN148" s="40" t="s">
        <v>2677</v>
      </c>
      <c r="BO148" s="40" t="s">
        <v>2598</v>
      </c>
      <c r="BP148" s="40" t="s">
        <v>2713</v>
      </c>
      <c r="BQ148" s="40" t="s">
        <v>2728</v>
      </c>
      <c r="BR148" s="40" t="s">
        <v>2728</v>
      </c>
      <c r="BS148" s="40"/>
      <c r="BT148" s="40"/>
      <c r="BU148" s="40"/>
      <c r="BV148" s="41"/>
      <c r="BW148" s="41"/>
      <c r="BX148" s="41"/>
      <c r="BY148" s="41"/>
      <c r="BZ148" s="41" t="s">
        <v>2729</v>
      </c>
      <c r="CA148" s="25" t="s">
        <v>2730</v>
      </c>
      <c r="CB148" s="41"/>
      <c r="CC148" s="41"/>
      <c r="CD148" s="25"/>
      <c r="CE148" s="25" t="s">
        <v>473</v>
      </c>
      <c r="CF148" s="41" t="s">
        <v>2731</v>
      </c>
      <c r="CG148" s="41"/>
      <c r="CH148" s="41"/>
      <c r="CI148" s="41" t="s">
        <v>917</v>
      </c>
      <c r="CJ148" s="41"/>
      <c r="CK148" s="41" t="s">
        <v>2732</v>
      </c>
      <c r="CL148" s="41"/>
      <c r="CM148" s="41" t="s">
        <v>2733</v>
      </c>
      <c r="CN148" s="41"/>
      <c r="CO148" s="41" t="s">
        <v>146</v>
      </c>
      <c r="CP148" s="41"/>
      <c r="CQ148" s="41" t="s">
        <v>937</v>
      </c>
      <c r="CR148" s="41"/>
      <c r="CS148" s="41" t="s">
        <v>1208</v>
      </c>
      <c r="CT148" s="41"/>
      <c r="CU148" s="41" t="s">
        <v>2733</v>
      </c>
    </row>
    <row r="149" spans="1:99" ht="50.1" customHeight="1">
      <c r="A149" s="26" t="s">
        <v>1877</v>
      </c>
      <c r="B149" s="26" t="s">
        <v>2398</v>
      </c>
      <c r="C149" s="26" t="s">
        <v>2734</v>
      </c>
      <c r="D149" s="26"/>
      <c r="E149" s="26" t="s">
        <v>414</v>
      </c>
      <c r="F149" s="26" t="s">
        <v>1816</v>
      </c>
      <c r="G149" s="29">
        <f t="shared" si="4"/>
        <v>0</v>
      </c>
      <c r="H149" s="30">
        <v>0.7</v>
      </c>
      <c r="I149" s="31">
        <v>0.3</v>
      </c>
      <c r="J149" s="30">
        <v>1</v>
      </c>
      <c r="K149" s="31">
        <v>0</v>
      </c>
      <c r="L149" s="30">
        <v>0.27272727272727271</v>
      </c>
      <c r="M149" s="31">
        <v>0.72727272727272729</v>
      </c>
      <c r="N149" s="30">
        <v>0.75</v>
      </c>
      <c r="O149" s="31">
        <v>0.25</v>
      </c>
      <c r="P149" s="30">
        <v>0</v>
      </c>
      <c r="Q149" s="31">
        <v>1</v>
      </c>
      <c r="R149" s="30">
        <v>1</v>
      </c>
      <c r="S149" s="31">
        <v>0</v>
      </c>
      <c r="T149" s="33">
        <f t="shared" si="5"/>
        <v>0</v>
      </c>
      <c r="U149" s="32"/>
      <c r="V149" s="33"/>
      <c r="W149" s="32"/>
      <c r="X149" s="33"/>
      <c r="Y149" s="32"/>
      <c r="Z149" s="33"/>
      <c r="AA149" s="32"/>
      <c r="AB149" s="33"/>
      <c r="AC149" s="32"/>
      <c r="AD149" s="33"/>
      <c r="AE149" s="32"/>
      <c r="AF149" s="33"/>
      <c r="AG149" s="34"/>
      <c r="AH149" s="41"/>
      <c r="AI149" s="41"/>
      <c r="AJ149" s="41"/>
      <c r="AK149" s="41"/>
      <c r="AL149" s="41" t="s">
        <v>185</v>
      </c>
      <c r="AM149" s="41"/>
      <c r="AN149" s="41"/>
      <c r="AO149" s="42" t="s">
        <v>186</v>
      </c>
      <c r="AP149" s="42" t="s">
        <v>286</v>
      </c>
      <c r="AQ149" s="42" t="s">
        <v>2735</v>
      </c>
      <c r="AR149" s="42" t="s">
        <v>186</v>
      </c>
      <c r="AS149" s="42" t="s">
        <v>2736</v>
      </c>
      <c r="AT149" s="42" t="s">
        <v>2737</v>
      </c>
      <c r="AU149" s="42" t="s">
        <v>787</v>
      </c>
      <c r="AV149" s="42"/>
      <c r="AW149" s="42"/>
      <c r="AX149" s="42"/>
      <c r="AY149" s="42" t="s">
        <v>286</v>
      </c>
      <c r="AZ149" s="42" t="s">
        <v>2738</v>
      </c>
      <c r="BA149" s="43"/>
      <c r="BB149" s="42" t="s">
        <v>286</v>
      </c>
      <c r="BC149" s="27" t="s">
        <v>2739</v>
      </c>
      <c r="BD149" s="40"/>
      <c r="BE149" s="40"/>
      <c r="BF149" s="40"/>
      <c r="BG149" s="40" t="s">
        <v>2740</v>
      </c>
      <c r="BH149" s="40" t="s">
        <v>108</v>
      </c>
      <c r="BI149" s="40"/>
      <c r="BJ149" s="40"/>
      <c r="BK149" s="40"/>
      <c r="BL149" s="40" t="s">
        <v>646</v>
      </c>
      <c r="BM149" s="40"/>
      <c r="BN149" s="40"/>
      <c r="BO149" s="40"/>
      <c r="BP149" s="40"/>
      <c r="BQ149" s="40"/>
      <c r="BR149" s="40"/>
      <c r="BS149" s="40"/>
      <c r="BT149" s="40"/>
      <c r="BU149" s="40"/>
      <c r="BV149" s="41"/>
      <c r="BW149" s="41" t="s">
        <v>2741</v>
      </c>
      <c r="BX149" s="41" t="s">
        <v>265</v>
      </c>
      <c r="BY149" s="41"/>
      <c r="BZ149" s="41" t="s">
        <v>2742</v>
      </c>
      <c r="CA149" s="25" t="s">
        <v>2743</v>
      </c>
      <c r="CB149" s="41"/>
      <c r="CC149" s="41"/>
      <c r="CD149" s="25" t="s">
        <v>473</v>
      </c>
      <c r="CE149" s="25" t="s">
        <v>473</v>
      </c>
      <c r="CF149" s="41" t="s">
        <v>2744</v>
      </c>
      <c r="CG149" s="41"/>
      <c r="CH149" s="41" t="s">
        <v>207</v>
      </c>
      <c r="CI149" s="41" t="s">
        <v>2745</v>
      </c>
      <c r="CJ149" s="41"/>
      <c r="CK149" s="41" t="s">
        <v>2732</v>
      </c>
      <c r="CL149" s="41" t="s">
        <v>2746</v>
      </c>
      <c r="CM149" s="41" t="s">
        <v>687</v>
      </c>
      <c r="CN149" s="41"/>
      <c r="CO149" s="41" t="s">
        <v>146</v>
      </c>
      <c r="CP149" s="41"/>
      <c r="CQ149" s="41" t="s">
        <v>2747</v>
      </c>
      <c r="CR149" s="41"/>
      <c r="CS149" s="41" t="s">
        <v>365</v>
      </c>
      <c r="CT149" s="41"/>
      <c r="CU149" s="41" t="s">
        <v>687</v>
      </c>
    </row>
    <row r="150" spans="1:99" ht="50.1" customHeight="1">
      <c r="A150" s="26" t="s">
        <v>1877</v>
      </c>
      <c r="B150" s="26" t="s">
        <v>2398</v>
      </c>
      <c r="C150" s="26" t="s">
        <v>2748</v>
      </c>
      <c r="D150" s="26"/>
      <c r="E150" s="26" t="s">
        <v>414</v>
      </c>
      <c r="F150" s="26" t="s">
        <v>448</v>
      </c>
      <c r="G150" s="29">
        <f t="shared" si="4"/>
        <v>0</v>
      </c>
      <c r="H150" s="30">
        <v>1</v>
      </c>
      <c r="I150" s="31">
        <v>0</v>
      </c>
      <c r="J150" s="30">
        <v>0.5</v>
      </c>
      <c r="K150" s="31">
        <v>0.5</v>
      </c>
      <c r="L150" s="30">
        <v>0.44444444444444442</v>
      </c>
      <c r="M150" s="31">
        <v>0.55555555555555558</v>
      </c>
      <c r="N150" s="30">
        <v>1</v>
      </c>
      <c r="O150" s="31">
        <v>0</v>
      </c>
      <c r="P150" s="30"/>
      <c r="Q150" s="31"/>
      <c r="R150" s="30">
        <v>1</v>
      </c>
      <c r="S150" s="31">
        <v>0</v>
      </c>
      <c r="T150" s="33">
        <f t="shared" si="5"/>
        <v>0</v>
      </c>
      <c r="U150" s="32"/>
      <c r="V150" s="33"/>
      <c r="W150" s="32"/>
      <c r="X150" s="33"/>
      <c r="Y150" s="32"/>
      <c r="Z150" s="33"/>
      <c r="AA150" s="32"/>
      <c r="AB150" s="33"/>
      <c r="AC150" s="32"/>
      <c r="AD150" s="33"/>
      <c r="AE150" s="32"/>
      <c r="AF150" s="33"/>
      <c r="AG150" s="34"/>
      <c r="AH150" s="41"/>
      <c r="AI150" s="41"/>
      <c r="AJ150" s="41" t="s">
        <v>2749</v>
      </c>
      <c r="AK150" s="41" t="s">
        <v>2749</v>
      </c>
      <c r="AL150" s="41" t="s">
        <v>834</v>
      </c>
      <c r="AM150" s="41"/>
      <c r="AN150" s="41" t="s">
        <v>2750</v>
      </c>
      <c r="AO150" s="42" t="s">
        <v>186</v>
      </c>
      <c r="AP150" s="42" t="s">
        <v>2751</v>
      </c>
      <c r="AQ150" s="42" t="s">
        <v>2735</v>
      </c>
      <c r="AR150" s="42" t="s">
        <v>2752</v>
      </c>
      <c r="AS150" s="42" t="s">
        <v>2052</v>
      </c>
      <c r="AT150" s="42"/>
      <c r="AU150" s="42" t="s">
        <v>1824</v>
      </c>
      <c r="AV150" s="42"/>
      <c r="AW150" s="42"/>
      <c r="AX150" s="42"/>
      <c r="AY150" s="42" t="s">
        <v>2751</v>
      </c>
      <c r="AZ150" s="42"/>
      <c r="BA150" s="43" t="s">
        <v>2753</v>
      </c>
      <c r="BB150" s="42" t="s">
        <v>2751</v>
      </c>
      <c r="BC150" s="27"/>
      <c r="BD150" s="40" t="s">
        <v>2754</v>
      </c>
      <c r="BE150" s="40" t="s">
        <v>2225</v>
      </c>
      <c r="BF150" s="40"/>
      <c r="BG150" s="40" t="s">
        <v>2755</v>
      </c>
      <c r="BH150" s="40" t="s">
        <v>108</v>
      </c>
      <c r="BI150" s="40"/>
      <c r="BJ150" s="40"/>
      <c r="BK150" s="40" t="s">
        <v>2756</v>
      </c>
      <c r="BL150" s="40" t="s">
        <v>2757</v>
      </c>
      <c r="BM150" s="40" t="s">
        <v>2758</v>
      </c>
      <c r="BN150" s="40" t="s">
        <v>2759</v>
      </c>
      <c r="BO150" s="40" t="s">
        <v>2760</v>
      </c>
      <c r="BP150" s="40" t="s">
        <v>2713</v>
      </c>
      <c r="BQ150" s="40" t="s">
        <v>2761</v>
      </c>
      <c r="BR150" s="40" t="s">
        <v>2761</v>
      </c>
      <c r="BS150" s="40"/>
      <c r="BT150" s="40"/>
      <c r="BU150" s="40"/>
      <c r="BV150" s="41"/>
      <c r="BW150" s="41" t="s">
        <v>2762</v>
      </c>
      <c r="BX150" s="41"/>
      <c r="BY150" s="41"/>
      <c r="BZ150" s="41" t="s">
        <v>2763</v>
      </c>
      <c r="CA150" s="25"/>
      <c r="CB150" s="41"/>
      <c r="CC150" s="41"/>
      <c r="CD150" s="25" t="s">
        <v>473</v>
      </c>
      <c r="CE150" s="25" t="s">
        <v>473</v>
      </c>
      <c r="CF150" s="41" t="s">
        <v>2764</v>
      </c>
      <c r="CG150" s="41" t="s">
        <v>2765</v>
      </c>
      <c r="CH150" s="41" t="s">
        <v>2766</v>
      </c>
      <c r="CI150" s="41" t="s">
        <v>917</v>
      </c>
      <c r="CJ150" s="41" t="s">
        <v>2767</v>
      </c>
      <c r="CK150" s="41" t="s">
        <v>345</v>
      </c>
      <c r="CL150" s="41" t="s">
        <v>2768</v>
      </c>
      <c r="CM150" s="41" t="s">
        <v>687</v>
      </c>
      <c r="CN150" s="41"/>
      <c r="CO150" s="41" t="s">
        <v>146</v>
      </c>
      <c r="CP150" s="41"/>
      <c r="CQ150" s="41"/>
      <c r="CR150" s="41"/>
      <c r="CS150" s="41" t="s">
        <v>365</v>
      </c>
      <c r="CT150" s="41"/>
      <c r="CU150" s="41" t="s">
        <v>687</v>
      </c>
    </row>
    <row r="151" spans="1:99" ht="50.1" customHeight="1">
      <c r="A151" s="26" t="s">
        <v>1877</v>
      </c>
      <c r="B151" s="26" t="s">
        <v>2398</v>
      </c>
      <c r="C151" s="26" t="s">
        <v>2769</v>
      </c>
      <c r="D151" s="26"/>
      <c r="E151" s="26" t="s">
        <v>414</v>
      </c>
      <c r="F151" s="26" t="s">
        <v>1320</v>
      </c>
      <c r="G151" s="29">
        <f t="shared" si="4"/>
        <v>0</v>
      </c>
      <c r="H151" s="30">
        <v>0.7142857142857143</v>
      </c>
      <c r="I151" s="31">
        <v>0.2857142857142857</v>
      </c>
      <c r="J151" s="30">
        <v>0.8</v>
      </c>
      <c r="K151" s="31">
        <v>0.2</v>
      </c>
      <c r="L151" s="30">
        <v>0.375</v>
      </c>
      <c r="M151" s="31">
        <v>0.625</v>
      </c>
      <c r="N151" s="30"/>
      <c r="O151" s="31"/>
      <c r="P151" s="30">
        <v>1</v>
      </c>
      <c r="Q151" s="31">
        <v>0</v>
      </c>
      <c r="R151" s="30">
        <v>0.66666666666666663</v>
      </c>
      <c r="S151" s="31">
        <v>0.33333333333333331</v>
      </c>
      <c r="T151" s="33">
        <f t="shared" si="5"/>
        <v>0</v>
      </c>
      <c r="U151" s="32"/>
      <c r="V151" s="33"/>
      <c r="W151" s="32"/>
      <c r="X151" s="33"/>
      <c r="Y151" s="32"/>
      <c r="Z151" s="33"/>
      <c r="AA151" s="32"/>
      <c r="AB151" s="33"/>
      <c r="AC151" s="32"/>
      <c r="AD151" s="33"/>
      <c r="AE151" s="32"/>
      <c r="AF151" s="33"/>
      <c r="AG151" s="34"/>
      <c r="AH151" s="41" t="s">
        <v>1064</v>
      </c>
      <c r="AI151" s="41"/>
      <c r="AJ151" s="41" t="s">
        <v>2770</v>
      </c>
      <c r="AK151" s="41" t="s">
        <v>2770</v>
      </c>
      <c r="AL151" s="41" t="s">
        <v>2771</v>
      </c>
      <c r="AM151" s="41" t="s">
        <v>2772</v>
      </c>
      <c r="AN151" s="41" t="s">
        <v>286</v>
      </c>
      <c r="AO151" s="42" t="s">
        <v>186</v>
      </c>
      <c r="AP151" s="42" t="s">
        <v>1087</v>
      </c>
      <c r="AQ151" s="42" t="s">
        <v>1881</v>
      </c>
      <c r="AR151" s="42" t="s">
        <v>513</v>
      </c>
      <c r="AS151" s="42" t="s">
        <v>2773</v>
      </c>
      <c r="AT151" s="42" t="s">
        <v>2248</v>
      </c>
      <c r="AU151" s="42" t="s">
        <v>123</v>
      </c>
      <c r="AV151" s="42"/>
      <c r="AW151" s="42" t="s">
        <v>980</v>
      </c>
      <c r="AX151" s="42"/>
      <c r="AY151" s="42" t="s">
        <v>1087</v>
      </c>
      <c r="AZ151" s="42" t="s">
        <v>2774</v>
      </c>
      <c r="BA151" s="43" t="s">
        <v>2775</v>
      </c>
      <c r="BB151" s="42" t="s">
        <v>1087</v>
      </c>
      <c r="BC151" s="27" t="s">
        <v>1827</v>
      </c>
      <c r="BD151" s="40" t="s">
        <v>209</v>
      </c>
      <c r="BE151" s="40"/>
      <c r="BF151" s="40" t="s">
        <v>2776</v>
      </c>
      <c r="BG151" s="40" t="s">
        <v>2777</v>
      </c>
      <c r="BH151" s="40" t="s">
        <v>108</v>
      </c>
      <c r="BI151" s="40"/>
      <c r="BJ151" s="40" t="s">
        <v>2776</v>
      </c>
      <c r="BK151" s="40" t="s">
        <v>2228</v>
      </c>
      <c r="BL151" s="40" t="s">
        <v>398</v>
      </c>
      <c r="BM151" s="40"/>
      <c r="BN151" s="40" t="s">
        <v>2677</v>
      </c>
      <c r="BO151" s="40" t="s">
        <v>717</v>
      </c>
      <c r="BP151" s="40" t="s">
        <v>2778</v>
      </c>
      <c r="BQ151" s="40" t="s">
        <v>2779</v>
      </c>
      <c r="BR151" s="40" t="s">
        <v>2779</v>
      </c>
      <c r="BS151" s="40"/>
      <c r="BT151" s="40" t="s">
        <v>2780</v>
      </c>
      <c r="BU151" s="40"/>
      <c r="BV151" s="41"/>
      <c r="BW151" s="41" t="s">
        <v>2781</v>
      </c>
      <c r="BX151" s="41" t="s">
        <v>265</v>
      </c>
      <c r="BY151" s="41"/>
      <c r="BZ151" s="41"/>
      <c r="CA151" s="25" t="s">
        <v>2782</v>
      </c>
      <c r="CB151" s="41"/>
      <c r="CC151" s="41"/>
      <c r="CD151" s="25" t="s">
        <v>270</v>
      </c>
      <c r="CE151" s="25" t="s">
        <v>626</v>
      </c>
      <c r="CF151" s="41" t="s">
        <v>2783</v>
      </c>
      <c r="CG151" s="41" t="s">
        <v>2784</v>
      </c>
      <c r="CH151" s="41" t="s">
        <v>2785</v>
      </c>
      <c r="CI151" s="41" t="s">
        <v>917</v>
      </c>
      <c r="CJ151" s="41" t="s">
        <v>308</v>
      </c>
      <c r="CK151" s="41" t="s">
        <v>2786</v>
      </c>
      <c r="CL151" s="41" t="s">
        <v>2787</v>
      </c>
      <c r="CM151" s="41" t="s">
        <v>2788</v>
      </c>
      <c r="CN151" s="41"/>
      <c r="CO151" s="41" t="s">
        <v>146</v>
      </c>
      <c r="CP151" s="41"/>
      <c r="CQ151" s="41" t="s">
        <v>937</v>
      </c>
      <c r="CR151" s="41"/>
      <c r="CS151" s="41" t="s">
        <v>365</v>
      </c>
      <c r="CT151" s="41"/>
      <c r="CU151" s="41" t="s">
        <v>2788</v>
      </c>
    </row>
    <row r="152" spans="1:99" ht="50.1" customHeight="1">
      <c r="A152" s="26" t="s">
        <v>1877</v>
      </c>
      <c r="B152" s="26" t="s">
        <v>2398</v>
      </c>
      <c r="C152" s="26" t="s">
        <v>2789</v>
      </c>
      <c r="D152" s="26"/>
      <c r="E152" s="26" t="s">
        <v>414</v>
      </c>
      <c r="F152" s="26" t="s">
        <v>415</v>
      </c>
      <c r="G152" s="29">
        <f t="shared" si="4"/>
        <v>0</v>
      </c>
      <c r="H152" s="30">
        <v>0.7142857142857143</v>
      </c>
      <c r="I152" s="31">
        <v>0.2857142857142857</v>
      </c>
      <c r="J152" s="30">
        <v>9.0909090909090912E-2</v>
      </c>
      <c r="K152" s="31">
        <v>0.90909090909090906</v>
      </c>
      <c r="L152" s="30">
        <v>0.30769230769230771</v>
      </c>
      <c r="M152" s="31">
        <v>0.69230769230769229</v>
      </c>
      <c r="N152" s="30">
        <v>0.16666666666666666</v>
      </c>
      <c r="O152" s="31">
        <v>0.83333333333333337</v>
      </c>
      <c r="P152" s="30"/>
      <c r="Q152" s="31"/>
      <c r="R152" s="30">
        <v>1</v>
      </c>
      <c r="S152" s="31">
        <v>0</v>
      </c>
      <c r="T152" s="33">
        <f t="shared" si="5"/>
        <v>0</v>
      </c>
      <c r="U152" s="32"/>
      <c r="V152" s="33"/>
      <c r="W152" s="32"/>
      <c r="X152" s="33"/>
      <c r="Y152" s="32"/>
      <c r="Z152" s="33"/>
      <c r="AA152" s="32"/>
      <c r="AB152" s="33"/>
      <c r="AC152" s="32"/>
      <c r="AD152" s="33"/>
      <c r="AE152" s="32"/>
      <c r="AF152" s="33"/>
      <c r="AG152" s="34"/>
      <c r="AH152" s="41"/>
      <c r="AI152" s="41"/>
      <c r="AJ152" s="41"/>
      <c r="AK152" s="41"/>
      <c r="AL152" s="41" t="s">
        <v>2790</v>
      </c>
      <c r="AM152" s="41"/>
      <c r="AN152" s="41" t="s">
        <v>2791</v>
      </c>
      <c r="AO152" s="42" t="s">
        <v>186</v>
      </c>
      <c r="AP152" s="42" t="s">
        <v>416</v>
      </c>
      <c r="AQ152" s="42" t="s">
        <v>1881</v>
      </c>
      <c r="AR152" s="42" t="s">
        <v>2654</v>
      </c>
      <c r="AS152" s="42" t="s">
        <v>2552</v>
      </c>
      <c r="AT152" s="42"/>
      <c r="AU152" s="42" t="s">
        <v>2792</v>
      </c>
      <c r="AV152" s="42"/>
      <c r="AW152" s="42"/>
      <c r="AX152" s="42" t="s">
        <v>2793</v>
      </c>
      <c r="AY152" s="42" t="s">
        <v>416</v>
      </c>
      <c r="AZ152" s="42"/>
      <c r="BA152" s="43"/>
      <c r="BB152" s="42" t="s">
        <v>416</v>
      </c>
      <c r="BC152" s="27"/>
      <c r="BD152" s="40" t="s">
        <v>2794</v>
      </c>
      <c r="BE152" s="40" t="s">
        <v>643</v>
      </c>
      <c r="BF152" s="40"/>
      <c r="BG152" s="40" t="s">
        <v>2795</v>
      </c>
      <c r="BH152" s="40" t="s">
        <v>108</v>
      </c>
      <c r="BI152" s="40"/>
      <c r="BJ152" s="40"/>
      <c r="BK152" s="40" t="s">
        <v>2796</v>
      </c>
      <c r="BL152" s="40" t="s">
        <v>717</v>
      </c>
      <c r="BM152" s="40" t="s">
        <v>2758</v>
      </c>
      <c r="BN152" s="40"/>
      <c r="BO152" s="40"/>
      <c r="BP152" s="40" t="s">
        <v>2713</v>
      </c>
      <c r="BQ152" s="40" t="s">
        <v>2797</v>
      </c>
      <c r="BR152" s="40" t="s">
        <v>2797</v>
      </c>
      <c r="BS152" s="40"/>
      <c r="BT152" s="40"/>
      <c r="BU152" s="40"/>
      <c r="BV152" s="41"/>
      <c r="BW152" s="41"/>
      <c r="BX152" s="41" t="s">
        <v>265</v>
      </c>
      <c r="BY152" s="41"/>
      <c r="BZ152" s="41" t="s">
        <v>2798</v>
      </c>
      <c r="CA152" s="25" t="s">
        <v>2799</v>
      </c>
      <c r="CB152" s="41"/>
      <c r="CC152" s="41"/>
      <c r="CD152" s="25" t="s">
        <v>473</v>
      </c>
      <c r="CE152" s="25" t="s">
        <v>626</v>
      </c>
      <c r="CF152" s="41"/>
      <c r="CG152" s="41"/>
      <c r="CH152" s="41"/>
      <c r="CI152" s="41"/>
      <c r="CJ152" s="41"/>
      <c r="CK152" s="41" t="s">
        <v>1291</v>
      </c>
      <c r="CL152" s="41" t="s">
        <v>2800</v>
      </c>
      <c r="CM152" s="41"/>
      <c r="CN152" s="41"/>
      <c r="CO152" s="41" t="s">
        <v>146</v>
      </c>
      <c r="CP152" s="41"/>
      <c r="CQ152" s="41" t="s">
        <v>2801</v>
      </c>
      <c r="CR152" s="41"/>
      <c r="CS152" s="41" t="s">
        <v>1208</v>
      </c>
      <c r="CT152" s="41"/>
      <c r="CU152" s="41"/>
    </row>
    <row r="153" spans="1:99" ht="50.1" customHeight="1">
      <c r="A153" s="26" t="s">
        <v>1877</v>
      </c>
      <c r="B153" s="26" t="s">
        <v>2398</v>
      </c>
      <c r="C153" s="26" t="s">
        <v>2802</v>
      </c>
      <c r="D153" s="26"/>
      <c r="E153" s="26" t="s">
        <v>447</v>
      </c>
      <c r="F153" s="26" t="s">
        <v>795</v>
      </c>
      <c r="G153" s="29">
        <f t="shared" si="4"/>
        <v>0</v>
      </c>
      <c r="H153" s="30">
        <v>0.72222222222222221</v>
      </c>
      <c r="I153" s="31">
        <v>0.27777777777777779</v>
      </c>
      <c r="J153" s="30">
        <v>0.88888888888888884</v>
      </c>
      <c r="K153" s="31">
        <v>0.1111111111111111</v>
      </c>
      <c r="L153" s="30">
        <v>0.33333333333333331</v>
      </c>
      <c r="M153" s="31">
        <v>0.66666666666666663</v>
      </c>
      <c r="N153" s="30">
        <v>8.3333333333333329E-2</v>
      </c>
      <c r="O153" s="31">
        <v>0.91666666666666663</v>
      </c>
      <c r="P153" s="30">
        <v>1</v>
      </c>
      <c r="Q153" s="31">
        <v>0</v>
      </c>
      <c r="R153" s="30">
        <v>0.42857142857142855</v>
      </c>
      <c r="S153" s="31">
        <v>0.5714285714285714</v>
      </c>
      <c r="T153" s="33">
        <f t="shared" si="5"/>
        <v>0</v>
      </c>
      <c r="U153" s="32"/>
      <c r="V153" s="33"/>
      <c r="W153" s="32"/>
      <c r="X153" s="33"/>
      <c r="Y153" s="32"/>
      <c r="Z153" s="33"/>
      <c r="AA153" s="32"/>
      <c r="AB153" s="33"/>
      <c r="AC153" s="32"/>
      <c r="AD153" s="33"/>
      <c r="AE153" s="32"/>
      <c r="AF153" s="33"/>
      <c r="AG153" s="34"/>
      <c r="AH153" s="41"/>
      <c r="AI153" s="41"/>
      <c r="AJ153" s="41"/>
      <c r="AK153" s="41"/>
      <c r="AL153" s="41" t="s">
        <v>185</v>
      </c>
      <c r="AM153" s="41"/>
      <c r="AN153" s="41"/>
      <c r="AO153" s="42" t="s">
        <v>186</v>
      </c>
      <c r="AP153" s="42" t="s">
        <v>2803</v>
      </c>
      <c r="AQ153" s="42" t="s">
        <v>1881</v>
      </c>
      <c r="AR153" s="42" t="s">
        <v>186</v>
      </c>
      <c r="AS153" s="42"/>
      <c r="AT153" s="42"/>
      <c r="AU153" s="42" t="s">
        <v>123</v>
      </c>
      <c r="AV153" s="42"/>
      <c r="AW153" s="42"/>
      <c r="AX153" s="42"/>
      <c r="AY153" s="42" t="s">
        <v>2803</v>
      </c>
      <c r="AZ153" s="42"/>
      <c r="BA153" s="43"/>
      <c r="BB153" s="42" t="s">
        <v>2803</v>
      </c>
      <c r="BC153" s="27"/>
      <c r="BD153" s="40" t="s">
        <v>2804</v>
      </c>
      <c r="BE153" s="40"/>
      <c r="BF153" s="40"/>
      <c r="BG153" s="40"/>
      <c r="BH153" s="40" t="s">
        <v>191</v>
      </c>
      <c r="BI153" s="40"/>
      <c r="BJ153" s="40"/>
      <c r="BK153" s="40"/>
      <c r="BL153" s="40" t="s">
        <v>2805</v>
      </c>
      <c r="BM153" s="40"/>
      <c r="BN153" s="40"/>
      <c r="BO153" s="40"/>
      <c r="BP153" s="40"/>
      <c r="BQ153" s="40" t="s">
        <v>2806</v>
      </c>
      <c r="BR153" s="40" t="s">
        <v>2806</v>
      </c>
      <c r="BS153" s="40"/>
      <c r="BT153" s="40"/>
      <c r="BU153" s="40"/>
      <c r="BV153" s="41"/>
      <c r="BW153" s="41"/>
      <c r="BX153" s="41"/>
      <c r="BY153" s="41"/>
      <c r="BZ153" s="41" t="s">
        <v>2807</v>
      </c>
      <c r="CA153" s="25" t="s">
        <v>2808</v>
      </c>
      <c r="CB153" s="41"/>
      <c r="CC153" s="41"/>
      <c r="CD153" s="25"/>
      <c r="CE153" s="25" t="s">
        <v>473</v>
      </c>
      <c r="CF153" s="41"/>
      <c r="CG153" s="41"/>
      <c r="CH153" s="41"/>
      <c r="CI153" s="41"/>
      <c r="CJ153" s="41"/>
      <c r="CK153" s="41" t="s">
        <v>1303</v>
      </c>
      <c r="CL153" s="41"/>
      <c r="CM153" s="41"/>
      <c r="CN153" s="41"/>
      <c r="CO153" s="41" t="s">
        <v>2809</v>
      </c>
      <c r="CP153" s="41" t="s">
        <v>2810</v>
      </c>
      <c r="CQ153" s="41"/>
      <c r="CR153" s="41"/>
      <c r="CS153" s="41" t="s">
        <v>2811</v>
      </c>
      <c r="CT153" s="41"/>
      <c r="CU153" s="41"/>
    </row>
    <row r="154" spans="1:99" ht="50.1" customHeight="1">
      <c r="A154" s="26" t="s">
        <v>1877</v>
      </c>
      <c r="B154" s="26" t="s">
        <v>2398</v>
      </c>
      <c r="C154" s="26" t="s">
        <v>2812</v>
      </c>
      <c r="D154" s="26"/>
      <c r="E154" s="26" t="s">
        <v>447</v>
      </c>
      <c r="F154" s="26" t="s">
        <v>1816</v>
      </c>
      <c r="G154" s="29">
        <f t="shared" si="4"/>
        <v>0</v>
      </c>
      <c r="H154" s="30">
        <v>0.8571428571428571</v>
      </c>
      <c r="I154" s="31">
        <v>0.14285714285714285</v>
      </c>
      <c r="J154" s="30">
        <v>1</v>
      </c>
      <c r="K154" s="31">
        <v>0</v>
      </c>
      <c r="L154" s="30">
        <v>0.26666666666666666</v>
      </c>
      <c r="M154" s="31">
        <v>0.73333333333333328</v>
      </c>
      <c r="N154" s="30">
        <v>0</v>
      </c>
      <c r="O154" s="31">
        <v>1</v>
      </c>
      <c r="P154" s="30">
        <v>0</v>
      </c>
      <c r="Q154" s="31">
        <v>1</v>
      </c>
      <c r="R154" s="30">
        <v>0.2</v>
      </c>
      <c r="S154" s="31">
        <v>0.8</v>
      </c>
      <c r="T154" s="33">
        <f t="shared" si="5"/>
        <v>0</v>
      </c>
      <c r="U154" s="32"/>
      <c r="V154" s="33"/>
      <c r="W154" s="32"/>
      <c r="X154" s="33"/>
      <c r="Y154" s="32"/>
      <c r="Z154" s="33"/>
      <c r="AA154" s="32"/>
      <c r="AB154" s="33"/>
      <c r="AC154" s="32"/>
      <c r="AD154" s="33"/>
      <c r="AE154" s="32"/>
      <c r="AF154" s="33"/>
      <c r="AG154" s="34"/>
      <c r="AH154" s="41" t="s">
        <v>1064</v>
      </c>
      <c r="AI154" s="41"/>
      <c r="AJ154" s="41" t="s">
        <v>2813</v>
      </c>
      <c r="AK154" s="41" t="s">
        <v>2813</v>
      </c>
      <c r="AL154" s="41" t="s">
        <v>2814</v>
      </c>
      <c r="AM154" s="41"/>
      <c r="AN154" s="41" t="s">
        <v>2815</v>
      </c>
      <c r="AO154" s="42" t="s">
        <v>186</v>
      </c>
      <c r="AP154" s="42" t="s">
        <v>1087</v>
      </c>
      <c r="AQ154" s="42" t="s">
        <v>2816</v>
      </c>
      <c r="AR154" s="42" t="s">
        <v>1668</v>
      </c>
      <c r="AS154" s="42" t="s">
        <v>2817</v>
      </c>
      <c r="AT154" s="42"/>
      <c r="AU154" s="42" t="s">
        <v>1824</v>
      </c>
      <c r="AV154" s="42"/>
      <c r="AW154" s="42"/>
      <c r="AX154" s="42"/>
      <c r="AY154" s="42" t="s">
        <v>1087</v>
      </c>
      <c r="AZ154" s="42" t="s">
        <v>2818</v>
      </c>
      <c r="BA154" s="43" t="s">
        <v>834</v>
      </c>
      <c r="BB154" s="42" t="s">
        <v>1087</v>
      </c>
      <c r="BC154" s="27" t="s">
        <v>2819</v>
      </c>
      <c r="BD154" s="40" t="s">
        <v>1435</v>
      </c>
      <c r="BE154" s="40" t="s">
        <v>2820</v>
      </c>
      <c r="BF154" s="40" t="s">
        <v>2821</v>
      </c>
      <c r="BG154" s="40" t="s">
        <v>2822</v>
      </c>
      <c r="BH154" s="40" t="s">
        <v>108</v>
      </c>
      <c r="BI154" s="40"/>
      <c r="BJ154" s="40" t="s">
        <v>2821</v>
      </c>
      <c r="BK154" s="40"/>
      <c r="BL154" s="40" t="s">
        <v>2823</v>
      </c>
      <c r="BM154" s="40" t="s">
        <v>2758</v>
      </c>
      <c r="BN154" s="40" t="s">
        <v>2824</v>
      </c>
      <c r="BO154" s="40" t="s">
        <v>2825</v>
      </c>
      <c r="BP154" s="40" t="s">
        <v>2826</v>
      </c>
      <c r="BQ154" s="40" t="s">
        <v>2827</v>
      </c>
      <c r="BR154" s="40" t="s">
        <v>2827</v>
      </c>
      <c r="BS154" s="40"/>
      <c r="BT154" s="40"/>
      <c r="BU154" s="40"/>
      <c r="BV154" s="41"/>
      <c r="BW154" s="41" t="s">
        <v>2828</v>
      </c>
      <c r="BX154" s="41"/>
      <c r="BY154" s="41"/>
      <c r="BZ154" s="41" t="s">
        <v>2829</v>
      </c>
      <c r="CA154" s="25"/>
      <c r="CB154" s="41"/>
      <c r="CC154" s="41"/>
      <c r="CD154" s="25" t="s">
        <v>473</v>
      </c>
      <c r="CE154" s="25" t="s">
        <v>626</v>
      </c>
      <c r="CF154" s="41" t="s">
        <v>2830</v>
      </c>
      <c r="CG154" s="41"/>
      <c r="CH154" s="41"/>
      <c r="CI154" s="41" t="s">
        <v>917</v>
      </c>
      <c r="CJ154" s="41" t="s">
        <v>2265</v>
      </c>
      <c r="CK154" s="41" t="s">
        <v>2732</v>
      </c>
      <c r="CL154" s="41" t="s">
        <v>2831</v>
      </c>
      <c r="CM154" s="41" t="s">
        <v>2832</v>
      </c>
      <c r="CN154" s="41"/>
      <c r="CO154" s="41" t="s">
        <v>2833</v>
      </c>
      <c r="CP154" s="41"/>
      <c r="CQ154" s="41" t="s">
        <v>2834</v>
      </c>
      <c r="CR154" s="41"/>
      <c r="CS154" s="41" t="s">
        <v>1729</v>
      </c>
      <c r="CT154" s="41"/>
      <c r="CU154" s="41" t="s">
        <v>2832</v>
      </c>
    </row>
    <row r="155" spans="1:99" ht="50.1" customHeight="1">
      <c r="A155" s="26" t="s">
        <v>1877</v>
      </c>
      <c r="B155" s="26" t="s">
        <v>2398</v>
      </c>
      <c r="C155" s="26" t="s">
        <v>2835</v>
      </c>
      <c r="D155" s="26"/>
      <c r="E155" s="26" t="s">
        <v>447</v>
      </c>
      <c r="F155" s="26" t="s">
        <v>2836</v>
      </c>
      <c r="G155" s="29">
        <f t="shared" si="4"/>
        <v>0</v>
      </c>
      <c r="H155" s="30">
        <v>0.66666666666666663</v>
      </c>
      <c r="I155" s="31">
        <v>0.33333333333333331</v>
      </c>
      <c r="J155" s="30">
        <v>1</v>
      </c>
      <c r="K155" s="31">
        <v>0</v>
      </c>
      <c r="L155" s="30">
        <v>0.46153846153846156</v>
      </c>
      <c r="M155" s="31">
        <v>0.53846153846153844</v>
      </c>
      <c r="N155" s="30">
        <v>0</v>
      </c>
      <c r="O155" s="31">
        <v>1</v>
      </c>
      <c r="P155" s="30">
        <v>1</v>
      </c>
      <c r="Q155" s="31">
        <v>0</v>
      </c>
      <c r="R155" s="30">
        <v>0.25</v>
      </c>
      <c r="S155" s="31">
        <v>0.75</v>
      </c>
      <c r="T155" s="33">
        <f t="shared" si="5"/>
        <v>0</v>
      </c>
      <c r="U155" s="32"/>
      <c r="V155" s="33"/>
      <c r="W155" s="32"/>
      <c r="X155" s="33"/>
      <c r="Y155" s="32"/>
      <c r="Z155" s="33"/>
      <c r="AA155" s="32"/>
      <c r="AB155" s="33"/>
      <c r="AC155" s="32"/>
      <c r="AD155" s="33"/>
      <c r="AE155" s="32"/>
      <c r="AF155" s="33"/>
      <c r="AG155" s="34"/>
      <c r="AH155" s="41"/>
      <c r="AI155" s="41"/>
      <c r="AJ155" s="41" t="s">
        <v>2837</v>
      </c>
      <c r="AK155" s="41" t="s">
        <v>2837</v>
      </c>
      <c r="AL155" s="41" t="s">
        <v>185</v>
      </c>
      <c r="AM155" s="41" t="s">
        <v>2838</v>
      </c>
      <c r="AN155" s="41"/>
      <c r="AO155" s="42" t="s">
        <v>186</v>
      </c>
      <c r="AP155" s="42" t="s">
        <v>286</v>
      </c>
      <c r="AQ155" s="42" t="s">
        <v>2034</v>
      </c>
      <c r="AR155" s="42" t="s">
        <v>186</v>
      </c>
      <c r="AS155" s="42"/>
      <c r="AT155" s="42"/>
      <c r="AU155" s="42" t="s">
        <v>2175</v>
      </c>
      <c r="AV155" s="42"/>
      <c r="AW155" s="42"/>
      <c r="AX155" s="42"/>
      <c r="AY155" s="42" t="s">
        <v>286</v>
      </c>
      <c r="AZ155" s="42"/>
      <c r="BA155" s="43"/>
      <c r="BB155" s="42" t="s">
        <v>286</v>
      </c>
      <c r="BC155" s="27"/>
      <c r="BD155" s="40"/>
      <c r="BE155" s="40" t="s">
        <v>214</v>
      </c>
      <c r="BF155" s="40" t="s">
        <v>2839</v>
      </c>
      <c r="BG155" s="40" t="s">
        <v>2822</v>
      </c>
      <c r="BH155" s="40"/>
      <c r="BI155" s="40"/>
      <c r="BJ155" s="40" t="s">
        <v>2839</v>
      </c>
      <c r="BK155" s="40" t="s">
        <v>2796</v>
      </c>
      <c r="BL155" s="40" t="s">
        <v>2823</v>
      </c>
      <c r="BM155" s="40" t="s">
        <v>108</v>
      </c>
      <c r="BN155" s="40" t="s">
        <v>2840</v>
      </c>
      <c r="BO155" s="40"/>
      <c r="BP155" s="40" t="s">
        <v>2713</v>
      </c>
      <c r="BQ155" s="40" t="s">
        <v>2841</v>
      </c>
      <c r="BR155" s="40" t="s">
        <v>2841</v>
      </c>
      <c r="BS155" s="40"/>
      <c r="BT155" s="40"/>
      <c r="BU155" s="40"/>
      <c r="BV155" s="41"/>
      <c r="BW155" s="41" t="s">
        <v>2842</v>
      </c>
      <c r="BX155" s="41"/>
      <c r="BY155" s="41"/>
      <c r="BZ155" s="41"/>
      <c r="CA155" s="25"/>
      <c r="CB155" s="41"/>
      <c r="CC155" s="41"/>
      <c r="CD155" s="25"/>
      <c r="CE155" s="25" t="s">
        <v>473</v>
      </c>
      <c r="CF155" s="41"/>
      <c r="CG155" s="41"/>
      <c r="CH155" s="41"/>
      <c r="CI155" s="41"/>
      <c r="CJ155" s="41"/>
      <c r="CK155" s="41" t="s">
        <v>2732</v>
      </c>
      <c r="CL155" s="41"/>
      <c r="CM155" s="41"/>
      <c r="CN155" s="41"/>
      <c r="CO155" s="41" t="s">
        <v>2843</v>
      </c>
      <c r="CP155" s="41"/>
      <c r="CQ155" s="41" t="s">
        <v>2844</v>
      </c>
      <c r="CR155" s="41"/>
      <c r="CS155" s="41" t="s">
        <v>1729</v>
      </c>
      <c r="CT155" s="41"/>
      <c r="CU155" s="41"/>
    </row>
    <row r="156" spans="1:99" ht="50.1" customHeight="1">
      <c r="A156" s="26" t="s">
        <v>1877</v>
      </c>
      <c r="B156" s="26" t="s">
        <v>2398</v>
      </c>
      <c r="C156" s="26" t="s">
        <v>2845</v>
      </c>
      <c r="D156" s="26"/>
      <c r="E156" s="26" t="s">
        <v>484</v>
      </c>
      <c r="F156" s="26" t="s">
        <v>598</v>
      </c>
      <c r="G156" s="29">
        <f t="shared" si="4"/>
        <v>0</v>
      </c>
      <c r="H156" s="30">
        <v>0.8</v>
      </c>
      <c r="I156" s="31">
        <v>0.2</v>
      </c>
      <c r="J156" s="30">
        <v>1</v>
      </c>
      <c r="K156" s="31">
        <v>0</v>
      </c>
      <c r="L156" s="30">
        <v>0.25</v>
      </c>
      <c r="M156" s="31">
        <v>0.75</v>
      </c>
      <c r="N156" s="30">
        <v>0.75</v>
      </c>
      <c r="O156" s="31">
        <v>0.25</v>
      </c>
      <c r="P156" s="30">
        <v>1</v>
      </c>
      <c r="Q156" s="31">
        <v>0</v>
      </c>
      <c r="R156" s="30">
        <v>0.5</v>
      </c>
      <c r="S156" s="31">
        <v>0.5</v>
      </c>
      <c r="T156" s="33">
        <f t="shared" si="5"/>
        <v>0</v>
      </c>
      <c r="U156" s="32"/>
      <c r="V156" s="33"/>
      <c r="W156" s="32"/>
      <c r="X156" s="33"/>
      <c r="Y156" s="32"/>
      <c r="Z156" s="33"/>
      <c r="AA156" s="32"/>
      <c r="AB156" s="33"/>
      <c r="AC156" s="32"/>
      <c r="AD156" s="33"/>
      <c r="AE156" s="32"/>
      <c r="AF156" s="33"/>
      <c r="AG156" s="34"/>
      <c r="AH156" s="41"/>
      <c r="AI156" s="41"/>
      <c r="AJ156" s="41"/>
      <c r="AK156" s="41"/>
      <c r="AL156" s="41" t="s">
        <v>185</v>
      </c>
      <c r="AM156" s="41"/>
      <c r="AN156" s="41"/>
      <c r="AO156" s="42" t="s">
        <v>186</v>
      </c>
      <c r="AP156" s="42" t="s">
        <v>2846</v>
      </c>
      <c r="AQ156" s="42" t="s">
        <v>1881</v>
      </c>
      <c r="AR156" s="42" t="s">
        <v>2847</v>
      </c>
      <c r="AS156" s="42"/>
      <c r="AT156" s="42"/>
      <c r="AU156" s="42" t="s">
        <v>2848</v>
      </c>
      <c r="AV156" s="42"/>
      <c r="AW156" s="42"/>
      <c r="AX156" s="42"/>
      <c r="AY156" s="42" t="s">
        <v>2846</v>
      </c>
      <c r="AZ156" s="42"/>
      <c r="BA156" s="43"/>
      <c r="BB156" s="42" t="s">
        <v>2846</v>
      </c>
      <c r="BC156" s="27"/>
      <c r="BD156" s="40"/>
      <c r="BE156" s="40"/>
      <c r="BF156" s="40"/>
      <c r="BG156" s="40"/>
      <c r="BH156" s="40"/>
      <c r="BI156" s="40"/>
      <c r="BJ156" s="40"/>
      <c r="BK156" s="40" t="s">
        <v>2849</v>
      </c>
      <c r="BL156" s="40" t="s">
        <v>2850</v>
      </c>
      <c r="BM156" s="40"/>
      <c r="BN156" s="40"/>
      <c r="BO156" s="40" t="s">
        <v>2851</v>
      </c>
      <c r="BP156" s="40"/>
      <c r="BQ156" s="40"/>
      <c r="BR156" s="40"/>
      <c r="BS156" s="40"/>
      <c r="BT156" s="40"/>
      <c r="BU156" s="40"/>
      <c r="BV156" s="41"/>
      <c r="BW156" s="41"/>
      <c r="BX156" s="41"/>
      <c r="BY156" s="41"/>
      <c r="BZ156" s="41" t="s">
        <v>2852</v>
      </c>
      <c r="CA156" s="25" t="s">
        <v>2853</v>
      </c>
      <c r="CB156" s="41"/>
      <c r="CC156" s="41"/>
      <c r="CD156" s="25" t="s">
        <v>473</v>
      </c>
      <c r="CE156" s="25"/>
      <c r="CF156" s="41"/>
      <c r="CG156" s="41"/>
      <c r="CH156" s="41"/>
      <c r="CI156" s="41"/>
      <c r="CJ156" s="41" t="s">
        <v>2854</v>
      </c>
      <c r="CK156" s="41" t="s">
        <v>1303</v>
      </c>
      <c r="CL156" s="41"/>
      <c r="CM156" s="41"/>
      <c r="CN156" s="41"/>
      <c r="CO156" s="41" t="s">
        <v>146</v>
      </c>
      <c r="CP156" s="41"/>
      <c r="CQ156" s="41"/>
      <c r="CR156" s="41"/>
      <c r="CS156" s="41" t="s">
        <v>310</v>
      </c>
      <c r="CT156" s="41"/>
      <c r="CU156" s="41"/>
    </row>
    <row r="157" spans="1:99" ht="50.1" customHeight="1">
      <c r="A157" s="26" t="s">
        <v>1877</v>
      </c>
      <c r="B157" s="26" t="s">
        <v>2398</v>
      </c>
      <c r="C157" s="26" t="s">
        <v>2855</v>
      </c>
      <c r="D157" s="26"/>
      <c r="E157" s="26" t="s">
        <v>635</v>
      </c>
      <c r="F157" s="26" t="s">
        <v>507</v>
      </c>
      <c r="G157" s="29">
        <f t="shared" si="4"/>
        <v>0</v>
      </c>
      <c r="H157" s="30">
        <v>0.90909090909090906</v>
      </c>
      <c r="I157" s="31">
        <v>9.0909090909090912E-2</v>
      </c>
      <c r="J157" s="30">
        <v>0.66666666666666663</v>
      </c>
      <c r="K157" s="31">
        <v>0.33333333333333331</v>
      </c>
      <c r="L157" s="30">
        <v>0.51724137931034486</v>
      </c>
      <c r="M157" s="31">
        <v>0.48275862068965519</v>
      </c>
      <c r="N157" s="30">
        <v>0.83333333333333337</v>
      </c>
      <c r="O157" s="31">
        <v>0.16666666666666666</v>
      </c>
      <c r="P157" s="30">
        <v>1</v>
      </c>
      <c r="Q157" s="31">
        <v>0</v>
      </c>
      <c r="R157" s="30">
        <v>0.22222222222222221</v>
      </c>
      <c r="S157" s="31">
        <v>0.77777777777777779</v>
      </c>
      <c r="T157" s="33">
        <f t="shared" si="5"/>
        <v>0</v>
      </c>
      <c r="U157" s="32"/>
      <c r="V157" s="33"/>
      <c r="W157" s="32"/>
      <c r="X157" s="33"/>
      <c r="Y157" s="32"/>
      <c r="Z157" s="33"/>
      <c r="AA157" s="32"/>
      <c r="AB157" s="33"/>
      <c r="AC157" s="32"/>
      <c r="AD157" s="33"/>
      <c r="AE157" s="32"/>
      <c r="AF157" s="33"/>
      <c r="AG157" s="34"/>
      <c r="AH157" s="41"/>
      <c r="AI157" s="41" t="s">
        <v>2856</v>
      </c>
      <c r="AJ157" s="41"/>
      <c r="AK157" s="41" t="s">
        <v>2857</v>
      </c>
      <c r="AL157" s="41" t="s">
        <v>2858</v>
      </c>
      <c r="AM157" s="41"/>
      <c r="AN157" s="41" t="s">
        <v>2859</v>
      </c>
      <c r="AO157" s="42" t="s">
        <v>186</v>
      </c>
      <c r="AP157" s="42" t="s">
        <v>1433</v>
      </c>
      <c r="AQ157" s="42" t="s">
        <v>1881</v>
      </c>
      <c r="AR157" s="42" t="s">
        <v>186</v>
      </c>
      <c r="AS157" s="42"/>
      <c r="AT157" s="42"/>
      <c r="AU157" s="42" t="s">
        <v>2860</v>
      </c>
      <c r="AV157" s="42"/>
      <c r="AW157" s="42"/>
      <c r="AX157" s="42" t="s">
        <v>2861</v>
      </c>
      <c r="AY157" s="42" t="s">
        <v>1433</v>
      </c>
      <c r="AZ157" s="42" t="s">
        <v>2862</v>
      </c>
      <c r="BA157" s="43"/>
      <c r="BB157" s="42" t="s">
        <v>1433</v>
      </c>
      <c r="BC157" s="27" t="s">
        <v>2863</v>
      </c>
      <c r="BD157" s="40" t="s">
        <v>251</v>
      </c>
      <c r="BE157" s="40" t="s">
        <v>799</v>
      </c>
      <c r="BF157" s="40"/>
      <c r="BG157" s="40" t="s">
        <v>2864</v>
      </c>
      <c r="BH157" s="40" t="s">
        <v>108</v>
      </c>
      <c r="BI157" s="40"/>
      <c r="BJ157" s="40"/>
      <c r="BK157" s="40"/>
      <c r="BL157" s="40" t="s">
        <v>1857</v>
      </c>
      <c r="BM157" s="40" t="s">
        <v>108</v>
      </c>
      <c r="BN157" s="40" t="s">
        <v>2865</v>
      </c>
      <c r="BO157" s="40" t="s">
        <v>2866</v>
      </c>
      <c r="BP157" s="40" t="s">
        <v>2713</v>
      </c>
      <c r="BQ157" s="40" t="s">
        <v>2867</v>
      </c>
      <c r="BR157" s="40" t="s">
        <v>2867</v>
      </c>
      <c r="BS157" s="40" t="s">
        <v>2868</v>
      </c>
      <c r="BT157" s="40"/>
      <c r="BU157" s="40"/>
      <c r="BV157" s="41"/>
      <c r="BW157" s="41"/>
      <c r="BX157" s="41"/>
      <c r="BY157" s="41"/>
      <c r="BZ157" s="41" t="s">
        <v>2869</v>
      </c>
      <c r="CA157" s="25" t="s">
        <v>2870</v>
      </c>
      <c r="CB157" s="41"/>
      <c r="CC157" s="41"/>
      <c r="CD157" s="25"/>
      <c r="CE157" s="25" t="s">
        <v>473</v>
      </c>
      <c r="CF157" s="41"/>
      <c r="CG157" s="41"/>
      <c r="CH157" s="41"/>
      <c r="CI157" s="41"/>
      <c r="CJ157" s="41"/>
      <c r="CK157" s="41" t="s">
        <v>1840</v>
      </c>
      <c r="CL157" s="41"/>
      <c r="CM157" s="41" t="s">
        <v>2871</v>
      </c>
      <c r="CN157" s="41"/>
      <c r="CO157" s="41" t="s">
        <v>146</v>
      </c>
      <c r="CP157" s="41"/>
      <c r="CQ157" s="41"/>
      <c r="CR157" s="41"/>
      <c r="CS157" s="41" t="s">
        <v>2872</v>
      </c>
      <c r="CT157" s="41"/>
      <c r="CU157" s="41" t="s">
        <v>2871</v>
      </c>
    </row>
    <row r="158" spans="1:99" ht="50.1" customHeight="1">
      <c r="A158" s="26" t="s">
        <v>1877</v>
      </c>
      <c r="B158" s="26" t="s">
        <v>2398</v>
      </c>
      <c r="C158" s="26" t="s">
        <v>2873</v>
      </c>
      <c r="D158" s="26"/>
      <c r="E158" s="26" t="s">
        <v>660</v>
      </c>
      <c r="F158" s="26" t="s">
        <v>415</v>
      </c>
      <c r="G158" s="29">
        <f t="shared" si="4"/>
        <v>0</v>
      </c>
      <c r="H158" s="30">
        <v>0.52631578947368418</v>
      </c>
      <c r="I158" s="31">
        <v>0.47368421052631576</v>
      </c>
      <c r="J158" s="30">
        <v>1</v>
      </c>
      <c r="K158" s="31">
        <v>0</v>
      </c>
      <c r="L158" s="30">
        <v>0.77777777777777779</v>
      </c>
      <c r="M158" s="31">
        <v>0.22222222222222221</v>
      </c>
      <c r="N158" s="30">
        <v>7.6923076923076927E-2</v>
      </c>
      <c r="O158" s="31">
        <v>0.92307692307692313</v>
      </c>
      <c r="P158" s="30">
        <v>1</v>
      </c>
      <c r="Q158" s="31">
        <v>0</v>
      </c>
      <c r="R158" s="30">
        <v>0.875</v>
      </c>
      <c r="S158" s="31">
        <v>0.125</v>
      </c>
      <c r="T158" s="33">
        <f t="shared" si="5"/>
        <v>0</v>
      </c>
      <c r="U158" s="32"/>
      <c r="V158" s="33"/>
      <c r="W158" s="32"/>
      <c r="X158" s="33"/>
      <c r="Y158" s="32"/>
      <c r="Z158" s="33"/>
      <c r="AA158" s="32"/>
      <c r="AB158" s="33"/>
      <c r="AC158" s="32"/>
      <c r="AD158" s="33"/>
      <c r="AE158" s="32"/>
      <c r="AF158" s="33"/>
      <c r="AG158" s="34"/>
      <c r="AH158" s="41"/>
      <c r="AI158" s="41" t="s">
        <v>2874</v>
      </c>
      <c r="AJ158" s="41"/>
      <c r="AK158" s="41" t="s">
        <v>2875</v>
      </c>
      <c r="AL158" s="41" t="s">
        <v>2876</v>
      </c>
      <c r="AM158" s="41" t="s">
        <v>2877</v>
      </c>
      <c r="AN158" s="41"/>
      <c r="AO158" s="42" t="s">
        <v>186</v>
      </c>
      <c r="AP158" s="42" t="s">
        <v>2373</v>
      </c>
      <c r="AQ158" s="42" t="s">
        <v>1881</v>
      </c>
      <c r="AR158" s="42" t="s">
        <v>513</v>
      </c>
      <c r="AS158" s="42"/>
      <c r="AT158" s="42" t="s">
        <v>575</v>
      </c>
      <c r="AU158" s="42" t="s">
        <v>2673</v>
      </c>
      <c r="AV158" s="42"/>
      <c r="AW158" s="42"/>
      <c r="AX158" s="42"/>
      <c r="AY158" s="42" t="s">
        <v>2373</v>
      </c>
      <c r="AZ158" s="42"/>
      <c r="BA158" s="43" t="s">
        <v>2878</v>
      </c>
      <c r="BB158" s="42" t="s">
        <v>2373</v>
      </c>
      <c r="BC158" s="27" t="s">
        <v>2879</v>
      </c>
      <c r="BD158" s="40" t="s">
        <v>1144</v>
      </c>
      <c r="BE158" s="40" t="s">
        <v>2880</v>
      </c>
      <c r="BF158" s="40"/>
      <c r="BG158" s="40"/>
      <c r="BH158" s="40"/>
      <c r="BI158" s="40"/>
      <c r="BJ158" s="40"/>
      <c r="BK158" s="40"/>
      <c r="BL158" s="40" t="s">
        <v>398</v>
      </c>
      <c r="BM158" s="40" t="s">
        <v>2881</v>
      </c>
      <c r="BN158" s="40" t="s">
        <v>2677</v>
      </c>
      <c r="BO158" s="40" t="s">
        <v>2882</v>
      </c>
      <c r="BP158" s="40"/>
      <c r="BQ158" s="40" t="s">
        <v>2883</v>
      </c>
      <c r="BR158" s="40" t="s">
        <v>2883</v>
      </c>
      <c r="BS158" s="40"/>
      <c r="BT158" s="40" t="s">
        <v>621</v>
      </c>
      <c r="BU158" s="40"/>
      <c r="BV158" s="41"/>
      <c r="BW158" s="41" t="s">
        <v>2884</v>
      </c>
      <c r="BX158" s="41"/>
      <c r="BY158" s="41"/>
      <c r="BZ158" s="41" t="s">
        <v>2885</v>
      </c>
      <c r="CA158" s="25" t="s">
        <v>2886</v>
      </c>
      <c r="CB158" s="41"/>
      <c r="CC158" s="41"/>
      <c r="CD158" s="25" t="s">
        <v>270</v>
      </c>
      <c r="CE158" s="25" t="s">
        <v>473</v>
      </c>
      <c r="CF158" s="41" t="s">
        <v>2887</v>
      </c>
      <c r="CG158" s="41" t="s">
        <v>2888</v>
      </c>
      <c r="CH158" s="41"/>
      <c r="CI158" s="41" t="s">
        <v>917</v>
      </c>
      <c r="CJ158" s="41"/>
      <c r="CK158" s="41" t="s">
        <v>2889</v>
      </c>
      <c r="CL158" s="41" t="s">
        <v>2890</v>
      </c>
      <c r="CM158" s="41" t="s">
        <v>2891</v>
      </c>
      <c r="CN158" s="41"/>
      <c r="CO158" s="41" t="s">
        <v>146</v>
      </c>
      <c r="CP158" s="41"/>
      <c r="CQ158" s="41"/>
      <c r="CR158" s="41"/>
      <c r="CS158" s="41" t="s">
        <v>1729</v>
      </c>
      <c r="CT158" s="41"/>
      <c r="CU158" s="41" t="s">
        <v>2891</v>
      </c>
    </row>
    <row r="159" spans="1:99" ht="50.1" customHeight="1">
      <c r="A159" s="26" t="s">
        <v>2892</v>
      </c>
      <c r="B159" s="26" t="s">
        <v>2893</v>
      </c>
      <c r="C159" s="26" t="s">
        <v>2894</v>
      </c>
      <c r="D159" s="26"/>
      <c r="E159" s="26" t="s">
        <v>93</v>
      </c>
      <c r="F159" s="26" t="s">
        <v>925</v>
      </c>
      <c r="G159" s="29">
        <f t="shared" si="4"/>
        <v>0</v>
      </c>
      <c r="H159" s="30">
        <v>0.8571428571428571</v>
      </c>
      <c r="I159" s="31">
        <v>0.14285714285714285</v>
      </c>
      <c r="J159" s="30">
        <v>0.66666666666666663</v>
      </c>
      <c r="K159" s="31">
        <v>0.33333333333333331</v>
      </c>
      <c r="L159" s="30">
        <v>0.5</v>
      </c>
      <c r="M159" s="31">
        <v>0.5</v>
      </c>
      <c r="N159" s="30">
        <v>0</v>
      </c>
      <c r="O159" s="31">
        <v>1</v>
      </c>
      <c r="P159" s="30">
        <v>1</v>
      </c>
      <c r="Q159" s="31">
        <v>0</v>
      </c>
      <c r="R159" s="30"/>
      <c r="S159" s="31"/>
      <c r="T159" s="33">
        <f t="shared" si="5"/>
        <v>0</v>
      </c>
      <c r="U159" s="32"/>
      <c r="V159" s="33"/>
      <c r="W159" s="32"/>
      <c r="X159" s="33"/>
      <c r="Y159" s="32"/>
      <c r="Z159" s="33"/>
      <c r="AA159" s="32"/>
      <c r="AB159" s="33"/>
      <c r="AC159" s="32"/>
      <c r="AD159" s="33"/>
      <c r="AE159" s="32"/>
      <c r="AF159" s="33"/>
      <c r="AG159" s="34"/>
      <c r="AH159" s="41"/>
      <c r="AI159" s="41" t="s">
        <v>2895</v>
      </c>
      <c r="AJ159" s="41"/>
      <c r="AK159" s="41"/>
      <c r="AL159" s="41" t="s">
        <v>185</v>
      </c>
      <c r="AM159" s="41" t="s">
        <v>2896</v>
      </c>
      <c r="AN159" s="41" t="s">
        <v>2897</v>
      </c>
      <c r="AO159" s="42" t="s">
        <v>186</v>
      </c>
      <c r="AP159" s="42" t="s">
        <v>416</v>
      </c>
      <c r="AQ159" s="42" t="s">
        <v>1881</v>
      </c>
      <c r="AR159" s="42" t="s">
        <v>186</v>
      </c>
      <c r="AS159" s="42"/>
      <c r="AT159" s="42"/>
      <c r="AU159" s="42" t="s">
        <v>123</v>
      </c>
      <c r="AV159" s="42"/>
      <c r="AW159" s="42"/>
      <c r="AX159" s="42" t="s">
        <v>2898</v>
      </c>
      <c r="AY159" s="42" t="s">
        <v>416</v>
      </c>
      <c r="AZ159" s="42" t="s">
        <v>2899</v>
      </c>
      <c r="BA159" s="43"/>
      <c r="BB159" s="42" t="s">
        <v>416</v>
      </c>
      <c r="BC159" s="27"/>
      <c r="BD159" s="40"/>
      <c r="BE159" s="40" t="s">
        <v>580</v>
      </c>
      <c r="BF159" s="40" t="s">
        <v>2010</v>
      </c>
      <c r="BG159" s="40" t="s">
        <v>2900</v>
      </c>
      <c r="BH159" s="40" t="s">
        <v>108</v>
      </c>
      <c r="BI159" s="40"/>
      <c r="BJ159" s="40" t="s">
        <v>2010</v>
      </c>
      <c r="BK159" s="40" t="s">
        <v>2901</v>
      </c>
      <c r="BL159" s="40" t="s">
        <v>322</v>
      </c>
      <c r="BM159" s="40" t="s">
        <v>108</v>
      </c>
      <c r="BN159" s="40"/>
      <c r="BO159" s="40"/>
      <c r="BP159" s="40" t="s">
        <v>2902</v>
      </c>
      <c r="BQ159" s="40" t="s">
        <v>2903</v>
      </c>
      <c r="BR159" s="40" t="s">
        <v>2903</v>
      </c>
      <c r="BS159" s="40"/>
      <c r="BT159" s="40" t="s">
        <v>2904</v>
      </c>
      <c r="BU159" s="40"/>
      <c r="BV159" s="41"/>
      <c r="BW159" s="41" t="s">
        <v>2905</v>
      </c>
      <c r="BX159" s="41"/>
      <c r="BY159" s="41"/>
      <c r="BZ159" s="41" t="s">
        <v>2906</v>
      </c>
      <c r="CA159" s="25" t="s">
        <v>2907</v>
      </c>
      <c r="CB159" s="41"/>
      <c r="CC159" s="41"/>
      <c r="CD159" s="25" t="s">
        <v>270</v>
      </c>
      <c r="CE159" s="25" t="s">
        <v>626</v>
      </c>
      <c r="CF159" s="41"/>
      <c r="CG159" s="41" t="s">
        <v>2908</v>
      </c>
      <c r="CH159" s="41"/>
      <c r="CI159" s="41" t="s">
        <v>917</v>
      </c>
      <c r="CJ159" s="41"/>
      <c r="CK159" s="41" t="s">
        <v>2909</v>
      </c>
      <c r="CL159" s="41"/>
      <c r="CM159" s="41" t="s">
        <v>244</v>
      </c>
      <c r="CN159" s="41"/>
      <c r="CO159" s="41" t="s">
        <v>146</v>
      </c>
      <c r="CP159" s="41"/>
      <c r="CQ159" s="41" t="s">
        <v>2910</v>
      </c>
      <c r="CR159" s="41"/>
      <c r="CS159" s="41" t="s">
        <v>2911</v>
      </c>
      <c r="CT159" s="41"/>
      <c r="CU159" s="41" t="s">
        <v>244</v>
      </c>
    </row>
    <row r="160" spans="1:99" ht="50.1" customHeight="1">
      <c r="A160" s="26" t="s">
        <v>2892</v>
      </c>
      <c r="B160" s="26" t="s">
        <v>2893</v>
      </c>
      <c r="C160" s="26" t="s">
        <v>2912</v>
      </c>
      <c r="D160" s="26"/>
      <c r="E160" s="26" t="s">
        <v>93</v>
      </c>
      <c r="F160" s="26" t="s">
        <v>237</v>
      </c>
      <c r="G160" s="29">
        <f t="shared" si="4"/>
        <v>0</v>
      </c>
      <c r="H160" s="30">
        <v>0.2857142857142857</v>
      </c>
      <c r="I160" s="31">
        <v>0.7142857142857143</v>
      </c>
      <c r="J160" s="30">
        <v>0.4</v>
      </c>
      <c r="K160" s="31">
        <v>0.6</v>
      </c>
      <c r="L160" s="30">
        <v>0.31578947368421051</v>
      </c>
      <c r="M160" s="31">
        <v>0.68421052631578949</v>
      </c>
      <c r="N160" s="30">
        <v>0</v>
      </c>
      <c r="O160" s="31">
        <v>1</v>
      </c>
      <c r="P160" s="30">
        <v>1</v>
      </c>
      <c r="Q160" s="31">
        <v>0</v>
      </c>
      <c r="R160" s="30">
        <v>0</v>
      </c>
      <c r="S160" s="31">
        <v>1</v>
      </c>
      <c r="T160" s="33">
        <f t="shared" si="5"/>
        <v>0</v>
      </c>
      <c r="U160" s="32"/>
      <c r="V160" s="33"/>
      <c r="W160" s="32"/>
      <c r="X160" s="33"/>
      <c r="Y160" s="32"/>
      <c r="Z160" s="33"/>
      <c r="AA160" s="32"/>
      <c r="AB160" s="33"/>
      <c r="AC160" s="32"/>
      <c r="AD160" s="33"/>
      <c r="AE160" s="32"/>
      <c r="AF160" s="33"/>
      <c r="AG160" s="34"/>
      <c r="AH160" s="41"/>
      <c r="AI160" s="41" t="s">
        <v>1102</v>
      </c>
      <c r="AJ160" s="41"/>
      <c r="AK160" s="41"/>
      <c r="AL160" s="41" t="s">
        <v>185</v>
      </c>
      <c r="AM160" s="41"/>
      <c r="AN160" s="41"/>
      <c r="AO160" s="42" t="s">
        <v>186</v>
      </c>
      <c r="AP160" s="42" t="s">
        <v>1087</v>
      </c>
      <c r="AQ160" s="42" t="s">
        <v>2173</v>
      </c>
      <c r="AR160" s="42" t="s">
        <v>2654</v>
      </c>
      <c r="AS160" s="42" t="s">
        <v>2913</v>
      </c>
      <c r="AT160" s="42" t="s">
        <v>1234</v>
      </c>
      <c r="AU160" s="42" t="s">
        <v>1752</v>
      </c>
      <c r="AV160" s="42"/>
      <c r="AW160" s="42"/>
      <c r="AX160" s="42"/>
      <c r="AY160" s="42" t="s">
        <v>1087</v>
      </c>
      <c r="AZ160" s="42"/>
      <c r="BA160" s="43" t="s">
        <v>1444</v>
      </c>
      <c r="BB160" s="42" t="s">
        <v>1087</v>
      </c>
      <c r="BC160" s="27"/>
      <c r="BD160" s="40"/>
      <c r="BE160" s="40" t="s">
        <v>214</v>
      </c>
      <c r="BF160" s="40" t="s">
        <v>2914</v>
      </c>
      <c r="BG160" s="40" t="s">
        <v>2915</v>
      </c>
      <c r="BH160" s="40" t="s">
        <v>108</v>
      </c>
      <c r="BI160" s="40"/>
      <c r="BJ160" s="40" t="s">
        <v>2914</v>
      </c>
      <c r="BK160" s="40"/>
      <c r="BL160" s="40" t="s">
        <v>322</v>
      </c>
      <c r="BM160" s="40" t="s">
        <v>2916</v>
      </c>
      <c r="BN160" s="40" t="s">
        <v>2917</v>
      </c>
      <c r="BO160" s="40" t="s">
        <v>2555</v>
      </c>
      <c r="BP160" s="40" t="s">
        <v>2713</v>
      </c>
      <c r="BQ160" s="40" t="s">
        <v>2438</v>
      </c>
      <c r="BR160" s="40" t="s">
        <v>2438</v>
      </c>
      <c r="BS160" s="40"/>
      <c r="BT160" s="40"/>
      <c r="BU160" s="40"/>
      <c r="BV160" s="41"/>
      <c r="BW160" s="41" t="s">
        <v>2918</v>
      </c>
      <c r="BX160" s="41"/>
      <c r="BY160" s="41"/>
      <c r="BZ160" s="41" t="s">
        <v>2919</v>
      </c>
      <c r="CA160" s="25" t="s">
        <v>2920</v>
      </c>
      <c r="CB160" s="41"/>
      <c r="CC160" s="41"/>
      <c r="CD160" s="25" t="s">
        <v>473</v>
      </c>
      <c r="CE160" s="25" t="s">
        <v>626</v>
      </c>
      <c r="CF160" s="41" t="s">
        <v>2060</v>
      </c>
      <c r="CG160" s="41"/>
      <c r="CH160" s="41"/>
      <c r="CI160" s="41" t="s">
        <v>917</v>
      </c>
      <c r="CJ160" s="41"/>
      <c r="CK160" s="41" t="s">
        <v>2921</v>
      </c>
      <c r="CL160" s="41"/>
      <c r="CM160" s="41" t="s">
        <v>244</v>
      </c>
      <c r="CN160" s="41"/>
      <c r="CO160" s="41" t="s">
        <v>146</v>
      </c>
      <c r="CP160" s="41"/>
      <c r="CQ160" s="41"/>
      <c r="CR160" s="41"/>
      <c r="CS160" s="41" t="s">
        <v>1208</v>
      </c>
      <c r="CT160" s="41"/>
      <c r="CU160" s="41" t="s">
        <v>244</v>
      </c>
    </row>
    <row r="161" spans="1:99" ht="50.1" customHeight="1">
      <c r="A161" s="26" t="s">
        <v>2892</v>
      </c>
      <c r="B161" s="26" t="s">
        <v>2893</v>
      </c>
      <c r="C161" s="26" t="s">
        <v>2922</v>
      </c>
      <c r="D161" s="26"/>
      <c r="E161" s="26" t="s">
        <v>93</v>
      </c>
      <c r="F161" s="26" t="s">
        <v>237</v>
      </c>
      <c r="G161" s="29">
        <f t="shared" si="4"/>
        <v>0</v>
      </c>
      <c r="H161" s="30">
        <v>0.41666666666666669</v>
      </c>
      <c r="I161" s="31">
        <v>0.58333333333333337</v>
      </c>
      <c r="J161" s="30">
        <v>0.5</v>
      </c>
      <c r="K161" s="31">
        <v>0.5</v>
      </c>
      <c r="L161" s="30">
        <v>0.42857142857142855</v>
      </c>
      <c r="M161" s="31">
        <v>0.5714285714285714</v>
      </c>
      <c r="N161" s="30">
        <v>0.25</v>
      </c>
      <c r="O161" s="31">
        <v>0.75</v>
      </c>
      <c r="P161" s="30">
        <v>0</v>
      </c>
      <c r="Q161" s="31">
        <v>1</v>
      </c>
      <c r="R161" s="30"/>
      <c r="S161" s="31"/>
      <c r="T161" s="33">
        <f t="shared" si="5"/>
        <v>0</v>
      </c>
      <c r="U161" s="32"/>
      <c r="V161" s="33"/>
      <c r="W161" s="32"/>
      <c r="X161" s="33"/>
      <c r="Y161" s="32"/>
      <c r="Z161" s="33"/>
      <c r="AA161" s="32"/>
      <c r="AB161" s="33"/>
      <c r="AC161" s="32"/>
      <c r="AD161" s="33"/>
      <c r="AE161" s="32"/>
      <c r="AF161" s="33"/>
      <c r="AG161" s="34"/>
      <c r="AH161" s="41"/>
      <c r="AI161" s="41"/>
      <c r="AJ161" s="41" t="s">
        <v>2923</v>
      </c>
      <c r="AK161" s="41" t="s">
        <v>2923</v>
      </c>
      <c r="AL161" s="41" t="s">
        <v>2924</v>
      </c>
      <c r="AM161" s="41"/>
      <c r="AN161" s="41" t="s">
        <v>2925</v>
      </c>
      <c r="AO161" s="42" t="s">
        <v>186</v>
      </c>
      <c r="AP161" s="42" t="s">
        <v>1779</v>
      </c>
      <c r="AQ161" s="42" t="s">
        <v>1881</v>
      </c>
      <c r="AR161" s="42" t="s">
        <v>2654</v>
      </c>
      <c r="AS161" s="42" t="s">
        <v>2913</v>
      </c>
      <c r="AT161" s="42"/>
      <c r="AU161" s="42" t="s">
        <v>1752</v>
      </c>
      <c r="AV161" s="42"/>
      <c r="AW161" s="42"/>
      <c r="AX161" s="42" t="s">
        <v>2926</v>
      </c>
      <c r="AY161" s="42" t="s">
        <v>1779</v>
      </c>
      <c r="AZ161" s="42"/>
      <c r="BA161" s="43" t="s">
        <v>1444</v>
      </c>
      <c r="BB161" s="42" t="s">
        <v>1779</v>
      </c>
      <c r="BC161" s="27" t="s">
        <v>2927</v>
      </c>
      <c r="BD161" s="40"/>
      <c r="BE161" s="40" t="s">
        <v>214</v>
      </c>
      <c r="BF161" s="40" t="s">
        <v>2914</v>
      </c>
      <c r="BG161" s="40" t="s">
        <v>2915</v>
      </c>
      <c r="BH161" s="40"/>
      <c r="BI161" s="40"/>
      <c r="BJ161" s="40" t="s">
        <v>2914</v>
      </c>
      <c r="BK161" s="40" t="s">
        <v>2901</v>
      </c>
      <c r="BL161" s="40" t="s">
        <v>322</v>
      </c>
      <c r="BM161" s="40" t="s">
        <v>2916</v>
      </c>
      <c r="BN161" s="40" t="s">
        <v>2928</v>
      </c>
      <c r="BO161" s="40" t="s">
        <v>2555</v>
      </c>
      <c r="BP161" s="40"/>
      <c r="BQ161" s="40"/>
      <c r="BR161" s="40"/>
      <c r="BS161" s="40"/>
      <c r="BT161" s="40"/>
      <c r="BU161" s="40"/>
      <c r="BV161" s="41"/>
      <c r="BW161" s="41"/>
      <c r="BX161" s="41"/>
      <c r="BY161" s="41"/>
      <c r="BZ161" s="41" t="s">
        <v>2919</v>
      </c>
      <c r="CA161" s="25" t="s">
        <v>2920</v>
      </c>
      <c r="CB161" s="41"/>
      <c r="CC161" s="41"/>
      <c r="CD161" s="25" t="s">
        <v>473</v>
      </c>
      <c r="CE161" s="25" t="s">
        <v>626</v>
      </c>
      <c r="CF161" s="41" t="s">
        <v>2929</v>
      </c>
      <c r="CG161" s="41" t="s">
        <v>2930</v>
      </c>
      <c r="CH161" s="41"/>
      <c r="CI161" s="41" t="s">
        <v>917</v>
      </c>
      <c r="CJ161" s="41" t="s">
        <v>108</v>
      </c>
      <c r="CK161" s="41" t="s">
        <v>2931</v>
      </c>
      <c r="CL161" s="41"/>
      <c r="CM161" s="41" t="s">
        <v>244</v>
      </c>
      <c r="CN161" s="41"/>
      <c r="CO161" s="41" t="s">
        <v>146</v>
      </c>
      <c r="CP161" s="41"/>
      <c r="CQ161" s="41" t="s">
        <v>2932</v>
      </c>
      <c r="CR161" s="41"/>
      <c r="CS161" s="41" t="s">
        <v>1208</v>
      </c>
      <c r="CT161" s="41"/>
      <c r="CU161" s="41" t="s">
        <v>244</v>
      </c>
    </row>
    <row r="162" spans="1:99" ht="50.1" customHeight="1">
      <c r="A162" s="26" t="s">
        <v>2892</v>
      </c>
      <c r="B162" s="26" t="s">
        <v>2893</v>
      </c>
      <c r="C162" s="26" t="s">
        <v>2933</v>
      </c>
      <c r="D162" s="26"/>
      <c r="E162" s="26" t="s">
        <v>236</v>
      </c>
      <c r="F162" s="26" t="s">
        <v>331</v>
      </c>
      <c r="G162" s="29">
        <f t="shared" si="4"/>
        <v>0</v>
      </c>
      <c r="H162" s="30">
        <v>0.83333333333333337</v>
      </c>
      <c r="I162" s="31">
        <v>0.16666666666666666</v>
      </c>
      <c r="J162" s="30">
        <v>0.73684210526315785</v>
      </c>
      <c r="K162" s="31">
        <v>0.26315789473684209</v>
      </c>
      <c r="L162" s="30">
        <v>0.66666666666666663</v>
      </c>
      <c r="M162" s="31">
        <v>0.33333333333333331</v>
      </c>
      <c r="N162" s="30">
        <v>0</v>
      </c>
      <c r="O162" s="31">
        <v>1</v>
      </c>
      <c r="P162" s="30">
        <v>0.25</v>
      </c>
      <c r="Q162" s="31">
        <v>0.75</v>
      </c>
      <c r="R162" s="30">
        <v>0.3</v>
      </c>
      <c r="S162" s="31">
        <v>0.7</v>
      </c>
      <c r="T162" s="33">
        <f t="shared" si="5"/>
        <v>0</v>
      </c>
      <c r="U162" s="32"/>
      <c r="V162" s="33"/>
      <c r="W162" s="32"/>
      <c r="X162" s="33"/>
      <c r="Y162" s="32"/>
      <c r="Z162" s="33"/>
      <c r="AA162" s="32"/>
      <c r="AB162" s="33"/>
      <c r="AC162" s="32"/>
      <c r="AD162" s="33"/>
      <c r="AE162" s="32"/>
      <c r="AF162" s="33"/>
      <c r="AG162" s="34"/>
      <c r="AH162" s="41"/>
      <c r="AI162" s="41"/>
      <c r="AJ162" s="41"/>
      <c r="AK162" s="41"/>
      <c r="AL162" s="41" t="s">
        <v>183</v>
      </c>
      <c r="AM162" s="41"/>
      <c r="AN162" s="41"/>
      <c r="AO162" s="42" t="s">
        <v>186</v>
      </c>
      <c r="AP162" s="42" t="s">
        <v>286</v>
      </c>
      <c r="AQ162" s="42" t="s">
        <v>1881</v>
      </c>
      <c r="AR162" s="42" t="s">
        <v>2934</v>
      </c>
      <c r="AS162" s="42" t="s">
        <v>2935</v>
      </c>
      <c r="AT162" s="42"/>
      <c r="AU162" s="42" t="s">
        <v>1024</v>
      </c>
      <c r="AV162" s="42"/>
      <c r="AW162" s="42"/>
      <c r="AX162" s="42"/>
      <c r="AY162" s="42" t="s">
        <v>286</v>
      </c>
      <c r="AZ162" s="42"/>
      <c r="BA162" s="43" t="s">
        <v>2936</v>
      </c>
      <c r="BB162" s="42" t="s">
        <v>286</v>
      </c>
      <c r="BC162" s="27"/>
      <c r="BD162" s="40" t="s">
        <v>2937</v>
      </c>
      <c r="BE162" s="40" t="s">
        <v>1484</v>
      </c>
      <c r="BF162" s="40" t="s">
        <v>2938</v>
      </c>
      <c r="BG162" s="40"/>
      <c r="BH162" s="40" t="s">
        <v>108</v>
      </c>
      <c r="BI162" s="40"/>
      <c r="BJ162" s="40" t="s">
        <v>2938</v>
      </c>
      <c r="BK162" s="40" t="s">
        <v>2901</v>
      </c>
      <c r="BL162" s="40" t="s">
        <v>322</v>
      </c>
      <c r="BM162" s="40"/>
      <c r="BN162" s="40" t="s">
        <v>2939</v>
      </c>
      <c r="BO162" s="40" t="s">
        <v>1502</v>
      </c>
      <c r="BP162" s="40" t="s">
        <v>2902</v>
      </c>
      <c r="BQ162" s="40" t="s">
        <v>2940</v>
      </c>
      <c r="BR162" s="40" t="s">
        <v>2940</v>
      </c>
      <c r="BS162" s="40"/>
      <c r="BT162" s="40"/>
      <c r="BU162" s="40"/>
      <c r="BV162" s="41"/>
      <c r="BW162" s="41" t="s">
        <v>2941</v>
      </c>
      <c r="BX162" s="41"/>
      <c r="BY162" s="41"/>
      <c r="BZ162" s="41" t="s">
        <v>2942</v>
      </c>
      <c r="CA162" s="25" t="s">
        <v>2943</v>
      </c>
      <c r="CB162" s="41"/>
      <c r="CC162" s="41"/>
      <c r="CD162" s="25" t="s">
        <v>270</v>
      </c>
      <c r="CE162" s="25" t="s">
        <v>626</v>
      </c>
      <c r="CF162" s="41"/>
      <c r="CG162" s="41"/>
      <c r="CH162" s="41"/>
      <c r="CI162" s="41" t="s">
        <v>917</v>
      </c>
      <c r="CJ162" s="41"/>
      <c r="CK162" s="41" t="s">
        <v>2944</v>
      </c>
      <c r="CL162" s="41" t="s">
        <v>2945</v>
      </c>
      <c r="CM162" s="41" t="s">
        <v>1596</v>
      </c>
      <c r="CN162" s="41"/>
      <c r="CO162" s="41" t="s">
        <v>2946</v>
      </c>
      <c r="CP162" s="41"/>
      <c r="CQ162" s="41"/>
      <c r="CR162" s="41"/>
      <c r="CS162" s="41" t="s">
        <v>2947</v>
      </c>
      <c r="CT162" s="41"/>
      <c r="CU162" s="41" t="s">
        <v>1596</v>
      </c>
    </row>
    <row r="163" spans="1:99" ht="50.1" customHeight="1">
      <c r="A163" s="26" t="s">
        <v>2892</v>
      </c>
      <c r="B163" s="26" t="s">
        <v>2893</v>
      </c>
      <c r="C163" s="26" t="s">
        <v>2948</v>
      </c>
      <c r="D163" s="26"/>
      <c r="E163" s="26" t="s">
        <v>330</v>
      </c>
      <c r="F163" s="26" t="s">
        <v>1496</v>
      </c>
      <c r="G163" s="29">
        <f t="shared" si="4"/>
        <v>0</v>
      </c>
      <c r="H163" s="30">
        <v>1</v>
      </c>
      <c r="I163" s="31">
        <v>0</v>
      </c>
      <c r="J163" s="30">
        <v>0.63157894736842102</v>
      </c>
      <c r="K163" s="31">
        <v>0.36842105263157893</v>
      </c>
      <c r="L163" s="30">
        <v>0.7857142857142857</v>
      </c>
      <c r="M163" s="31">
        <v>0.21428571428571427</v>
      </c>
      <c r="N163" s="30">
        <v>1</v>
      </c>
      <c r="O163" s="31">
        <v>0</v>
      </c>
      <c r="P163" s="30">
        <v>0</v>
      </c>
      <c r="Q163" s="31">
        <v>1</v>
      </c>
      <c r="R163" s="30">
        <v>0</v>
      </c>
      <c r="S163" s="31">
        <v>1</v>
      </c>
      <c r="T163" s="33">
        <f t="shared" si="5"/>
        <v>0</v>
      </c>
      <c r="U163" s="32"/>
      <c r="V163" s="33"/>
      <c r="W163" s="32"/>
      <c r="X163" s="33"/>
      <c r="Y163" s="32"/>
      <c r="Z163" s="33"/>
      <c r="AA163" s="32"/>
      <c r="AB163" s="33"/>
      <c r="AC163" s="32"/>
      <c r="AD163" s="33"/>
      <c r="AE163" s="32"/>
      <c r="AF163" s="33"/>
      <c r="AG163" s="34"/>
      <c r="AH163" s="41"/>
      <c r="AI163" s="41" t="s">
        <v>1704</v>
      </c>
      <c r="AJ163" s="41" t="s">
        <v>2923</v>
      </c>
      <c r="AK163" s="41" t="s">
        <v>2923</v>
      </c>
      <c r="AL163" s="41" t="s">
        <v>2949</v>
      </c>
      <c r="AM163" s="41"/>
      <c r="AN163" s="41"/>
      <c r="AO163" s="42" t="s">
        <v>186</v>
      </c>
      <c r="AP163" s="42" t="s">
        <v>487</v>
      </c>
      <c r="AQ163" s="42" t="s">
        <v>2950</v>
      </c>
      <c r="AR163" s="42" t="s">
        <v>2654</v>
      </c>
      <c r="AS163" s="42"/>
      <c r="AT163" s="42" t="s">
        <v>2248</v>
      </c>
      <c r="AU163" s="42" t="s">
        <v>2951</v>
      </c>
      <c r="AV163" s="42"/>
      <c r="AW163" s="42"/>
      <c r="AX163" s="42"/>
      <c r="AY163" s="42" t="s">
        <v>487</v>
      </c>
      <c r="AZ163" s="42" t="s">
        <v>2952</v>
      </c>
      <c r="BA163" s="43"/>
      <c r="BB163" s="42" t="s">
        <v>487</v>
      </c>
      <c r="BC163" s="27" t="s">
        <v>2953</v>
      </c>
      <c r="BD163" s="40" t="s">
        <v>2362</v>
      </c>
      <c r="BE163" s="40" t="s">
        <v>2954</v>
      </c>
      <c r="BF163" s="40" t="s">
        <v>2955</v>
      </c>
      <c r="BG163" s="40" t="s">
        <v>2956</v>
      </c>
      <c r="BH163" s="40" t="s">
        <v>108</v>
      </c>
      <c r="BI163" s="40"/>
      <c r="BJ163" s="40" t="s">
        <v>2955</v>
      </c>
      <c r="BK163" s="40" t="s">
        <v>2957</v>
      </c>
      <c r="BL163" s="40" t="s">
        <v>322</v>
      </c>
      <c r="BM163" s="40" t="s">
        <v>2958</v>
      </c>
      <c r="BN163" s="40" t="s">
        <v>2959</v>
      </c>
      <c r="BO163" s="40" t="s">
        <v>2960</v>
      </c>
      <c r="BP163" s="40" t="s">
        <v>2902</v>
      </c>
      <c r="BQ163" s="40" t="s">
        <v>2961</v>
      </c>
      <c r="BR163" s="40" t="s">
        <v>2961</v>
      </c>
      <c r="BS163" s="40"/>
      <c r="BT163" s="40"/>
      <c r="BU163" s="40" t="s">
        <v>244</v>
      </c>
      <c r="BV163" s="41"/>
      <c r="BW163" s="41" t="s">
        <v>2962</v>
      </c>
      <c r="BX163" s="41"/>
      <c r="BY163" s="41"/>
      <c r="BZ163" s="41" t="s">
        <v>2963</v>
      </c>
      <c r="CA163" s="25" t="s">
        <v>2964</v>
      </c>
      <c r="CB163" s="41"/>
      <c r="CC163" s="41"/>
      <c r="CD163" s="25" t="s">
        <v>270</v>
      </c>
      <c r="CE163" s="25" t="s">
        <v>626</v>
      </c>
      <c r="CF163" s="41" t="s">
        <v>2965</v>
      </c>
      <c r="CG163" s="41" t="s">
        <v>2966</v>
      </c>
      <c r="CH163" s="41"/>
      <c r="CI163" s="41" t="s">
        <v>917</v>
      </c>
      <c r="CJ163" s="41"/>
      <c r="CK163" s="41" t="s">
        <v>2967</v>
      </c>
      <c r="CL163" s="41" t="s">
        <v>2968</v>
      </c>
      <c r="CM163" s="41" t="s">
        <v>2969</v>
      </c>
      <c r="CN163" s="41"/>
      <c r="CO163" s="41" t="s">
        <v>2970</v>
      </c>
      <c r="CP163" s="41"/>
      <c r="CQ163" s="41" t="s">
        <v>2006</v>
      </c>
      <c r="CR163" s="41"/>
      <c r="CS163" s="41" t="s">
        <v>1729</v>
      </c>
      <c r="CT163" s="41" t="s">
        <v>658</v>
      </c>
      <c r="CU163" s="41" t="s">
        <v>2969</v>
      </c>
    </row>
    <row r="164" spans="1:99" ht="50.1" customHeight="1">
      <c r="A164" s="26" t="s">
        <v>2892</v>
      </c>
      <c r="B164" s="26" t="s">
        <v>2893</v>
      </c>
      <c r="C164" s="26" t="s">
        <v>2971</v>
      </c>
      <c r="D164" s="26"/>
      <c r="E164" s="26" t="s">
        <v>330</v>
      </c>
      <c r="F164" s="26" t="s">
        <v>507</v>
      </c>
      <c r="G164" s="29">
        <f t="shared" si="4"/>
        <v>0</v>
      </c>
      <c r="H164" s="30">
        <v>0.7</v>
      </c>
      <c r="I164" s="31">
        <v>0.3</v>
      </c>
      <c r="J164" s="30">
        <v>1</v>
      </c>
      <c r="K164" s="31">
        <v>0</v>
      </c>
      <c r="L164" s="30">
        <v>0.66666666666666663</v>
      </c>
      <c r="M164" s="31">
        <v>0.33333333333333331</v>
      </c>
      <c r="N164" s="30">
        <v>1</v>
      </c>
      <c r="O164" s="31">
        <v>0</v>
      </c>
      <c r="P164" s="30"/>
      <c r="Q164" s="31"/>
      <c r="R164" s="30">
        <v>0.2857142857142857</v>
      </c>
      <c r="S164" s="31">
        <v>0.7142857142857143</v>
      </c>
      <c r="T164" s="33">
        <f t="shared" si="5"/>
        <v>0</v>
      </c>
      <c r="U164" s="32"/>
      <c r="V164" s="33"/>
      <c r="W164" s="32"/>
      <c r="X164" s="33"/>
      <c r="Y164" s="32"/>
      <c r="Z164" s="33"/>
      <c r="AA164" s="32"/>
      <c r="AB164" s="33"/>
      <c r="AC164" s="32"/>
      <c r="AD164" s="33"/>
      <c r="AE164" s="32"/>
      <c r="AF164" s="33"/>
      <c r="AG164" s="34"/>
      <c r="AH164" s="41"/>
      <c r="AI164" s="41"/>
      <c r="AJ164" s="41"/>
      <c r="AK164" s="41"/>
      <c r="AL164" s="41" t="s">
        <v>185</v>
      </c>
      <c r="AM164" s="41"/>
      <c r="AN164" s="41"/>
      <c r="AO164" s="42" t="s">
        <v>186</v>
      </c>
      <c r="AP164" s="42" t="s">
        <v>2972</v>
      </c>
      <c r="AQ164" s="42" t="s">
        <v>2973</v>
      </c>
      <c r="AR164" s="42" t="s">
        <v>186</v>
      </c>
      <c r="AS164" s="42"/>
      <c r="AT164" s="42"/>
      <c r="AU164" s="42" t="s">
        <v>123</v>
      </c>
      <c r="AV164" s="42"/>
      <c r="AW164" s="42"/>
      <c r="AX164" s="42"/>
      <c r="AY164" s="42" t="s">
        <v>2972</v>
      </c>
      <c r="AZ164" s="42"/>
      <c r="BA164" s="43"/>
      <c r="BB164" s="42" t="s">
        <v>2972</v>
      </c>
      <c r="BC164" s="27"/>
      <c r="BD164" s="40" t="s">
        <v>2974</v>
      </c>
      <c r="BE164" s="40"/>
      <c r="BF164" s="40" t="s">
        <v>2660</v>
      </c>
      <c r="BG164" s="40" t="s">
        <v>2975</v>
      </c>
      <c r="BH164" s="40"/>
      <c r="BI164" s="40"/>
      <c r="BJ164" s="40" t="s">
        <v>2660</v>
      </c>
      <c r="BK164" s="40" t="s">
        <v>2976</v>
      </c>
      <c r="BL164" s="40" t="s">
        <v>717</v>
      </c>
      <c r="BM164" s="40" t="s">
        <v>2977</v>
      </c>
      <c r="BN164" s="40" t="s">
        <v>2978</v>
      </c>
      <c r="BO164" s="40"/>
      <c r="BP164" s="40" t="s">
        <v>2979</v>
      </c>
      <c r="BQ164" s="40" t="s">
        <v>338</v>
      </c>
      <c r="BR164" s="40" t="s">
        <v>338</v>
      </c>
      <c r="BS164" s="40"/>
      <c r="BT164" s="40"/>
      <c r="BU164" s="40"/>
      <c r="BV164" s="41"/>
      <c r="BW164" s="41" t="s">
        <v>2980</v>
      </c>
      <c r="BX164" s="41"/>
      <c r="BY164" s="41"/>
      <c r="BZ164" s="41"/>
      <c r="CA164" s="25"/>
      <c r="CB164" s="41"/>
      <c r="CC164" s="41"/>
      <c r="CD164" s="25" t="s">
        <v>473</v>
      </c>
      <c r="CE164" s="25" t="s">
        <v>626</v>
      </c>
      <c r="CF164" s="41" t="s">
        <v>2981</v>
      </c>
      <c r="CG164" s="41"/>
      <c r="CH164" s="41"/>
      <c r="CI164" s="41"/>
      <c r="CJ164" s="41"/>
      <c r="CK164" s="41" t="s">
        <v>2982</v>
      </c>
      <c r="CL164" s="41" t="s">
        <v>2983</v>
      </c>
      <c r="CM164" s="41"/>
      <c r="CN164" s="41"/>
      <c r="CO164" s="41" t="s">
        <v>146</v>
      </c>
      <c r="CP164" s="41"/>
      <c r="CQ164" s="41"/>
      <c r="CR164" s="41"/>
      <c r="CS164" s="41" t="s">
        <v>365</v>
      </c>
      <c r="CT164" s="41"/>
      <c r="CU164" s="41"/>
    </row>
    <row r="165" spans="1:99" ht="50.1" customHeight="1">
      <c r="A165" s="26" t="s">
        <v>2892</v>
      </c>
      <c r="B165" s="26" t="s">
        <v>2893</v>
      </c>
      <c r="C165" s="26" t="s">
        <v>2984</v>
      </c>
      <c r="D165" s="26"/>
      <c r="E165" s="26" t="s">
        <v>330</v>
      </c>
      <c r="F165" s="26" t="s">
        <v>331</v>
      </c>
      <c r="G165" s="29">
        <f t="shared" si="4"/>
        <v>0</v>
      </c>
      <c r="H165" s="30">
        <v>0.6</v>
      </c>
      <c r="I165" s="31">
        <v>0.4</v>
      </c>
      <c r="J165" s="30">
        <v>0.61538461538461542</v>
      </c>
      <c r="K165" s="31">
        <v>0.38461538461538464</v>
      </c>
      <c r="L165" s="30">
        <v>0.36</v>
      </c>
      <c r="M165" s="31">
        <v>0.64</v>
      </c>
      <c r="N165" s="30">
        <v>0.6</v>
      </c>
      <c r="O165" s="31">
        <v>0.4</v>
      </c>
      <c r="P165" s="30">
        <v>1</v>
      </c>
      <c r="Q165" s="31">
        <v>0</v>
      </c>
      <c r="R165" s="30">
        <v>0</v>
      </c>
      <c r="S165" s="31">
        <v>1</v>
      </c>
      <c r="T165" s="33">
        <f t="shared" si="5"/>
        <v>0</v>
      </c>
      <c r="U165" s="32"/>
      <c r="V165" s="33"/>
      <c r="W165" s="32"/>
      <c r="X165" s="33"/>
      <c r="Y165" s="32"/>
      <c r="Z165" s="33"/>
      <c r="AA165" s="32"/>
      <c r="AB165" s="33"/>
      <c r="AC165" s="32"/>
      <c r="AD165" s="33"/>
      <c r="AE165" s="32"/>
      <c r="AF165" s="33"/>
      <c r="AG165" s="34"/>
      <c r="AH165" s="41"/>
      <c r="AI165" s="41" t="s">
        <v>2985</v>
      </c>
      <c r="AJ165" s="41" t="s">
        <v>2619</v>
      </c>
      <c r="AK165" s="41" t="s">
        <v>2619</v>
      </c>
      <c r="AL165" s="41" t="s">
        <v>2986</v>
      </c>
      <c r="AM165" s="41"/>
      <c r="AN165" s="41" t="s">
        <v>2987</v>
      </c>
      <c r="AO165" s="42" t="s">
        <v>186</v>
      </c>
      <c r="AP165" s="42" t="s">
        <v>2988</v>
      </c>
      <c r="AQ165" s="42" t="s">
        <v>1881</v>
      </c>
      <c r="AR165" s="42" t="s">
        <v>1668</v>
      </c>
      <c r="AS165" s="42" t="s">
        <v>2989</v>
      </c>
      <c r="AT165" s="42"/>
      <c r="AU165" s="42" t="s">
        <v>1444</v>
      </c>
      <c r="AV165" s="42"/>
      <c r="AW165" s="42"/>
      <c r="AX165" s="42" t="s">
        <v>2990</v>
      </c>
      <c r="AY165" s="42" t="s">
        <v>2988</v>
      </c>
      <c r="AZ165" s="42"/>
      <c r="BA165" s="43"/>
      <c r="BB165" s="42" t="s">
        <v>2988</v>
      </c>
      <c r="BC165" s="27"/>
      <c r="BD165" s="40" t="s">
        <v>2991</v>
      </c>
      <c r="BE165" s="40" t="s">
        <v>2992</v>
      </c>
      <c r="BF165" s="40" t="s">
        <v>2993</v>
      </c>
      <c r="BG165" s="40" t="s">
        <v>2994</v>
      </c>
      <c r="BH165" s="40" t="s">
        <v>108</v>
      </c>
      <c r="BI165" s="40"/>
      <c r="BJ165" s="40" t="s">
        <v>2993</v>
      </c>
      <c r="BK165" s="40" t="s">
        <v>106</v>
      </c>
      <c r="BL165" s="40" t="s">
        <v>2995</v>
      </c>
      <c r="BM165" s="40" t="s">
        <v>108</v>
      </c>
      <c r="BN165" s="40" t="s">
        <v>2996</v>
      </c>
      <c r="BO165" s="40" t="s">
        <v>2997</v>
      </c>
      <c r="BP165" s="40"/>
      <c r="BQ165" s="40" t="s">
        <v>2998</v>
      </c>
      <c r="BR165" s="40" t="s">
        <v>2998</v>
      </c>
      <c r="BS165" s="40"/>
      <c r="BT165" s="40"/>
      <c r="BU165" s="40"/>
      <c r="BV165" s="41"/>
      <c r="BW165" s="41"/>
      <c r="BX165" s="41"/>
      <c r="BY165" s="41"/>
      <c r="BZ165" s="41" t="s">
        <v>2999</v>
      </c>
      <c r="CA165" s="25"/>
      <c r="CB165" s="41"/>
      <c r="CC165" s="41"/>
      <c r="CD165" s="25" t="s">
        <v>270</v>
      </c>
      <c r="CE165" s="25" t="s">
        <v>626</v>
      </c>
      <c r="CF165" s="41"/>
      <c r="CG165" s="41"/>
      <c r="CH165" s="41"/>
      <c r="CI165" s="41"/>
      <c r="CJ165" s="41"/>
      <c r="CK165" s="41" t="s">
        <v>1249</v>
      </c>
      <c r="CL165" s="41" t="s">
        <v>3000</v>
      </c>
      <c r="CM165" s="41" t="s">
        <v>3001</v>
      </c>
      <c r="CN165" s="41"/>
      <c r="CO165" s="41" t="s">
        <v>3002</v>
      </c>
      <c r="CP165" s="41"/>
      <c r="CQ165" s="41" t="s">
        <v>3003</v>
      </c>
      <c r="CR165" s="41"/>
      <c r="CS165" s="41" t="s">
        <v>1729</v>
      </c>
      <c r="CT165" s="41" t="s">
        <v>658</v>
      </c>
      <c r="CU165" s="41" t="s">
        <v>3001</v>
      </c>
    </row>
    <row r="166" spans="1:99" ht="50.1" customHeight="1">
      <c r="A166" s="26" t="s">
        <v>2892</v>
      </c>
      <c r="B166" s="26" t="s">
        <v>2893</v>
      </c>
      <c r="C166" s="26" t="s">
        <v>3004</v>
      </c>
      <c r="D166" s="26"/>
      <c r="E166" s="26" t="s">
        <v>330</v>
      </c>
      <c r="F166" s="26" t="s">
        <v>201</v>
      </c>
      <c r="G166" s="29">
        <f t="shared" si="4"/>
        <v>0</v>
      </c>
      <c r="H166" s="30">
        <v>0.8</v>
      </c>
      <c r="I166" s="31">
        <v>0.2</v>
      </c>
      <c r="J166" s="30">
        <v>0.27272727272727271</v>
      </c>
      <c r="K166" s="31">
        <v>0.72727272727272729</v>
      </c>
      <c r="L166" s="30">
        <v>0.22448979591836735</v>
      </c>
      <c r="M166" s="31">
        <v>0.77551020408163263</v>
      </c>
      <c r="N166" s="30">
        <v>0.5</v>
      </c>
      <c r="O166" s="31">
        <v>0.5</v>
      </c>
      <c r="P166" s="30">
        <v>0</v>
      </c>
      <c r="Q166" s="31">
        <v>1</v>
      </c>
      <c r="R166" s="30">
        <v>0</v>
      </c>
      <c r="S166" s="31">
        <v>1</v>
      </c>
      <c r="T166" s="33">
        <f t="shared" si="5"/>
        <v>0</v>
      </c>
      <c r="U166" s="32"/>
      <c r="V166" s="33"/>
      <c r="W166" s="32"/>
      <c r="X166" s="33"/>
      <c r="Y166" s="32"/>
      <c r="Z166" s="33"/>
      <c r="AA166" s="32"/>
      <c r="AB166" s="33"/>
      <c r="AC166" s="32"/>
      <c r="AD166" s="33"/>
      <c r="AE166" s="32"/>
      <c r="AF166" s="33"/>
      <c r="AG166" s="34"/>
      <c r="AH166" s="41"/>
      <c r="AI166" s="41"/>
      <c r="AJ166" s="41" t="s">
        <v>3005</v>
      </c>
      <c r="AK166" s="41" t="s">
        <v>3005</v>
      </c>
      <c r="AL166" s="41" t="s">
        <v>3006</v>
      </c>
      <c r="AM166" s="41" t="s">
        <v>3007</v>
      </c>
      <c r="AN166" s="41"/>
      <c r="AO166" s="42" t="s">
        <v>186</v>
      </c>
      <c r="AP166" s="42" t="s">
        <v>3008</v>
      </c>
      <c r="AQ166" s="42" t="s">
        <v>1881</v>
      </c>
      <c r="AR166" s="42" t="s">
        <v>186</v>
      </c>
      <c r="AS166" s="42"/>
      <c r="AT166" s="42"/>
      <c r="AU166" s="42" t="s">
        <v>123</v>
      </c>
      <c r="AV166" s="42"/>
      <c r="AW166" s="42"/>
      <c r="AX166" s="42"/>
      <c r="AY166" s="42" t="s">
        <v>3008</v>
      </c>
      <c r="AZ166" s="42" t="s">
        <v>3009</v>
      </c>
      <c r="BA166" s="43"/>
      <c r="BB166" s="42" t="s">
        <v>3008</v>
      </c>
      <c r="BC166" s="27"/>
      <c r="BD166" s="40" t="s">
        <v>3010</v>
      </c>
      <c r="BE166" s="40" t="s">
        <v>3011</v>
      </c>
      <c r="BF166" s="40" t="s">
        <v>3012</v>
      </c>
      <c r="BG166" s="40" t="s">
        <v>262</v>
      </c>
      <c r="BH166" s="40" t="s">
        <v>108</v>
      </c>
      <c r="BI166" s="40"/>
      <c r="BJ166" s="40" t="s">
        <v>3012</v>
      </c>
      <c r="BK166" s="40"/>
      <c r="BL166" s="40" t="s">
        <v>3013</v>
      </c>
      <c r="BM166" s="40" t="s">
        <v>3014</v>
      </c>
      <c r="BN166" s="40" t="s">
        <v>3015</v>
      </c>
      <c r="BO166" s="40" t="s">
        <v>3016</v>
      </c>
      <c r="BP166" s="40" t="s">
        <v>2713</v>
      </c>
      <c r="BQ166" s="40" t="s">
        <v>3017</v>
      </c>
      <c r="BR166" s="40" t="s">
        <v>3017</v>
      </c>
      <c r="BS166" s="40"/>
      <c r="BT166" s="40"/>
      <c r="BU166" s="40"/>
      <c r="BV166" s="41"/>
      <c r="BW166" s="41"/>
      <c r="BX166" s="41"/>
      <c r="BY166" s="41"/>
      <c r="BZ166" s="41" t="s">
        <v>3018</v>
      </c>
      <c r="CA166" s="25"/>
      <c r="CB166" s="41"/>
      <c r="CC166" s="41"/>
      <c r="CD166" s="25" t="s">
        <v>473</v>
      </c>
      <c r="CE166" s="25" t="s">
        <v>626</v>
      </c>
      <c r="CF166" s="41"/>
      <c r="CG166" s="41"/>
      <c r="CH166" s="41"/>
      <c r="CI166" s="41" t="s">
        <v>917</v>
      </c>
      <c r="CJ166" s="41"/>
      <c r="CK166" s="41" t="s">
        <v>3019</v>
      </c>
      <c r="CL166" s="41"/>
      <c r="CM166" s="41" t="s">
        <v>3020</v>
      </c>
      <c r="CN166" s="41"/>
      <c r="CO166" s="41" t="s">
        <v>146</v>
      </c>
      <c r="CP166" s="41"/>
      <c r="CQ166" s="41"/>
      <c r="CR166" s="41"/>
      <c r="CS166" s="41" t="s">
        <v>310</v>
      </c>
      <c r="CT166" s="41"/>
      <c r="CU166" s="41" t="s">
        <v>3020</v>
      </c>
    </row>
    <row r="167" spans="1:99" ht="50.1" customHeight="1">
      <c r="A167" s="26" t="s">
        <v>2892</v>
      </c>
      <c r="B167" s="26" t="s">
        <v>2893</v>
      </c>
      <c r="C167" s="26" t="s">
        <v>3021</v>
      </c>
      <c r="D167" s="26"/>
      <c r="E167" s="26" t="s">
        <v>754</v>
      </c>
      <c r="F167" s="26" t="s">
        <v>415</v>
      </c>
      <c r="G167" s="29">
        <f t="shared" si="4"/>
        <v>0</v>
      </c>
      <c r="H167" s="30">
        <v>0.8</v>
      </c>
      <c r="I167" s="31">
        <v>0.2</v>
      </c>
      <c r="J167" s="30">
        <v>0</v>
      </c>
      <c r="K167" s="31">
        <v>1</v>
      </c>
      <c r="L167" s="30">
        <v>0.25925925925925924</v>
      </c>
      <c r="M167" s="31">
        <v>0.7407407407407407</v>
      </c>
      <c r="N167" s="30">
        <v>0</v>
      </c>
      <c r="O167" s="31">
        <v>1</v>
      </c>
      <c r="P167" s="30"/>
      <c r="Q167" s="31"/>
      <c r="R167" s="30">
        <v>0</v>
      </c>
      <c r="S167" s="31">
        <v>1</v>
      </c>
      <c r="T167" s="33">
        <f t="shared" si="5"/>
        <v>0</v>
      </c>
      <c r="U167" s="32"/>
      <c r="V167" s="33"/>
      <c r="W167" s="32"/>
      <c r="X167" s="33"/>
      <c r="Y167" s="32"/>
      <c r="Z167" s="33"/>
      <c r="AA167" s="32"/>
      <c r="AB167" s="33"/>
      <c r="AC167" s="32"/>
      <c r="AD167" s="33"/>
      <c r="AE167" s="32"/>
      <c r="AF167" s="33"/>
      <c r="AG167" s="34"/>
      <c r="AH167" s="41"/>
      <c r="AI167" s="41"/>
      <c r="AJ167" s="41"/>
      <c r="AK167" s="41"/>
      <c r="AL167" s="41" t="s">
        <v>185</v>
      </c>
      <c r="AM167" s="41"/>
      <c r="AN167" s="41"/>
      <c r="AO167" s="42" t="s">
        <v>186</v>
      </c>
      <c r="AP167" s="42" t="s">
        <v>1501</v>
      </c>
      <c r="AQ167" s="42" t="s">
        <v>1881</v>
      </c>
      <c r="AR167" s="42" t="s">
        <v>1668</v>
      </c>
      <c r="AS167" s="42"/>
      <c r="AT167" s="42"/>
      <c r="AU167" s="42" t="s">
        <v>3022</v>
      </c>
      <c r="AV167" s="42"/>
      <c r="AW167" s="42"/>
      <c r="AX167" s="42"/>
      <c r="AY167" s="42" t="s">
        <v>1501</v>
      </c>
      <c r="AZ167" s="42" t="s">
        <v>3023</v>
      </c>
      <c r="BA167" s="43"/>
      <c r="BB167" s="42" t="s">
        <v>1501</v>
      </c>
      <c r="BC167" s="27"/>
      <c r="BD167" s="40"/>
      <c r="BE167" s="40"/>
      <c r="BF167" s="40"/>
      <c r="BG167" s="40"/>
      <c r="BH167" s="40"/>
      <c r="BI167" s="40"/>
      <c r="BJ167" s="40"/>
      <c r="BK167" s="40"/>
      <c r="BL167" s="40" t="s">
        <v>3024</v>
      </c>
      <c r="BM167" s="40"/>
      <c r="BN167" s="40"/>
      <c r="BO167" s="40"/>
      <c r="BP167" s="40"/>
      <c r="BQ167" s="40" t="s">
        <v>3025</v>
      </c>
      <c r="BR167" s="40" t="s">
        <v>3025</v>
      </c>
      <c r="BS167" s="40"/>
      <c r="BT167" s="40"/>
      <c r="BU167" s="40"/>
      <c r="BV167" s="41"/>
      <c r="BW167" s="41"/>
      <c r="BX167" s="41"/>
      <c r="BY167" s="41"/>
      <c r="BZ167" s="41" t="s">
        <v>3026</v>
      </c>
      <c r="CA167" s="25"/>
      <c r="CB167" s="41"/>
      <c r="CC167" s="41"/>
      <c r="CD167" s="25"/>
      <c r="CE167" s="25"/>
      <c r="CF167" s="41"/>
      <c r="CG167" s="41"/>
      <c r="CH167" s="41"/>
      <c r="CI167" s="41"/>
      <c r="CJ167" s="41" t="s">
        <v>3027</v>
      </c>
      <c r="CK167" s="41" t="s">
        <v>309</v>
      </c>
      <c r="CL167" s="41"/>
      <c r="CM167" s="41"/>
      <c r="CN167" s="41"/>
      <c r="CO167" s="41" t="s">
        <v>146</v>
      </c>
      <c r="CP167" s="41"/>
      <c r="CQ167" s="41"/>
      <c r="CR167" s="41"/>
      <c r="CS167" s="41" t="s">
        <v>310</v>
      </c>
      <c r="CT167" s="41" t="s">
        <v>658</v>
      </c>
      <c r="CU167" s="41"/>
    </row>
    <row r="168" spans="1:99" ht="50.1" customHeight="1">
      <c r="A168" s="26" t="s">
        <v>2892</v>
      </c>
      <c r="B168" s="26" t="s">
        <v>2893</v>
      </c>
      <c r="C168" s="26" t="s">
        <v>3028</v>
      </c>
      <c r="D168" s="26"/>
      <c r="E168" s="26" t="s">
        <v>414</v>
      </c>
      <c r="F168" s="26" t="s">
        <v>415</v>
      </c>
      <c r="G168" s="29">
        <f t="shared" si="4"/>
        <v>0</v>
      </c>
      <c r="H168" s="30">
        <v>1</v>
      </c>
      <c r="I168" s="31">
        <v>0</v>
      </c>
      <c r="J168" s="30">
        <v>0.23076923076923078</v>
      </c>
      <c r="K168" s="31">
        <v>0.76923076923076927</v>
      </c>
      <c r="L168" s="30">
        <v>0.45833333333333331</v>
      </c>
      <c r="M168" s="31">
        <v>0.54166666666666663</v>
      </c>
      <c r="N168" s="30">
        <v>0.25</v>
      </c>
      <c r="O168" s="31">
        <v>0.75</v>
      </c>
      <c r="P168" s="30">
        <v>0</v>
      </c>
      <c r="Q168" s="31">
        <v>1</v>
      </c>
      <c r="R168" s="30">
        <v>1</v>
      </c>
      <c r="S168" s="31">
        <v>0</v>
      </c>
      <c r="T168" s="33">
        <f t="shared" si="5"/>
        <v>0</v>
      </c>
      <c r="U168" s="32"/>
      <c r="V168" s="33"/>
      <c r="W168" s="32"/>
      <c r="X168" s="33"/>
      <c r="Y168" s="32"/>
      <c r="Z168" s="33"/>
      <c r="AA168" s="32"/>
      <c r="AB168" s="33"/>
      <c r="AC168" s="32"/>
      <c r="AD168" s="33"/>
      <c r="AE168" s="32"/>
      <c r="AF168" s="33"/>
      <c r="AG168" s="34"/>
      <c r="AH168" s="41"/>
      <c r="AI168" s="41"/>
      <c r="AJ168" s="41"/>
      <c r="AK168" s="41"/>
      <c r="AL168" s="41" t="s">
        <v>3029</v>
      </c>
      <c r="AM168" s="41"/>
      <c r="AN168" s="41" t="s">
        <v>3030</v>
      </c>
      <c r="AO168" s="42" t="s">
        <v>186</v>
      </c>
      <c r="AP168" s="42" t="s">
        <v>3031</v>
      </c>
      <c r="AQ168" s="42" t="s">
        <v>3032</v>
      </c>
      <c r="AR168" s="42" t="s">
        <v>513</v>
      </c>
      <c r="AS168" s="42" t="s">
        <v>3033</v>
      </c>
      <c r="AT168" s="42"/>
      <c r="AU168" s="42" t="s">
        <v>3034</v>
      </c>
      <c r="AV168" s="42" t="s">
        <v>3035</v>
      </c>
      <c r="AW168" s="42"/>
      <c r="AX168" s="42"/>
      <c r="AY168" s="42" t="s">
        <v>3031</v>
      </c>
      <c r="AZ168" s="42"/>
      <c r="BA168" s="43" t="s">
        <v>3036</v>
      </c>
      <c r="BB168" s="42" t="s">
        <v>3031</v>
      </c>
      <c r="BC168" s="27" t="s">
        <v>3037</v>
      </c>
      <c r="BD168" s="40" t="s">
        <v>3038</v>
      </c>
      <c r="BE168" s="40" t="s">
        <v>966</v>
      </c>
      <c r="BF168" s="40" t="s">
        <v>3039</v>
      </c>
      <c r="BG168" s="40" t="s">
        <v>3040</v>
      </c>
      <c r="BH168" s="40" t="s">
        <v>217</v>
      </c>
      <c r="BI168" s="40" t="s">
        <v>3041</v>
      </c>
      <c r="BJ168" s="40" t="s">
        <v>3039</v>
      </c>
      <c r="BK168" s="40"/>
      <c r="BL168" s="40" t="s">
        <v>322</v>
      </c>
      <c r="BM168" s="40" t="s">
        <v>108</v>
      </c>
      <c r="BN168" s="40" t="s">
        <v>3042</v>
      </c>
      <c r="BO168" s="40" t="s">
        <v>3043</v>
      </c>
      <c r="BP168" s="40" t="s">
        <v>2713</v>
      </c>
      <c r="BQ168" s="40" t="s">
        <v>3044</v>
      </c>
      <c r="BR168" s="40" t="s">
        <v>3044</v>
      </c>
      <c r="BS168" s="40"/>
      <c r="BT168" s="40"/>
      <c r="BU168" s="40"/>
      <c r="BV168" s="41"/>
      <c r="BW168" s="41" t="s">
        <v>3045</v>
      </c>
      <c r="BX168" s="41"/>
      <c r="BY168" s="41"/>
      <c r="BZ168" s="41" t="s">
        <v>3046</v>
      </c>
      <c r="CA168" s="25" t="s">
        <v>3047</v>
      </c>
      <c r="CB168" s="41"/>
      <c r="CC168" s="41"/>
      <c r="CD168" s="25" t="s">
        <v>473</v>
      </c>
      <c r="CE168" s="25" t="s">
        <v>626</v>
      </c>
      <c r="CF168" s="41" t="s">
        <v>3048</v>
      </c>
      <c r="CG168" s="41" t="s">
        <v>3049</v>
      </c>
      <c r="CH168" s="41"/>
      <c r="CI168" s="41" t="s">
        <v>917</v>
      </c>
      <c r="CJ168" s="41"/>
      <c r="CK168" s="41" t="s">
        <v>2371</v>
      </c>
      <c r="CL168" s="41" t="s">
        <v>3050</v>
      </c>
      <c r="CM168" s="41" t="s">
        <v>3051</v>
      </c>
      <c r="CN168" s="41"/>
      <c r="CO168" s="41" t="s">
        <v>3052</v>
      </c>
      <c r="CP168" s="41"/>
      <c r="CQ168" s="41" t="s">
        <v>937</v>
      </c>
      <c r="CR168" s="41"/>
      <c r="CS168" s="41" t="s">
        <v>1729</v>
      </c>
      <c r="CT168" s="41"/>
      <c r="CU168" s="41" t="s">
        <v>3051</v>
      </c>
    </row>
    <row r="169" spans="1:99" ht="50.1" customHeight="1">
      <c r="A169" s="26" t="s">
        <v>2892</v>
      </c>
      <c r="B169" s="26" t="s">
        <v>2893</v>
      </c>
      <c r="C169" s="26" t="s">
        <v>3053</v>
      </c>
      <c r="D169" s="26"/>
      <c r="E169" s="26" t="s">
        <v>414</v>
      </c>
      <c r="F169" s="26" t="s">
        <v>1816</v>
      </c>
      <c r="G169" s="29">
        <f t="shared" si="4"/>
        <v>0</v>
      </c>
      <c r="H169" s="30">
        <v>0.33333333333333331</v>
      </c>
      <c r="I169" s="31">
        <v>0.66666666666666663</v>
      </c>
      <c r="J169" s="30">
        <v>0</v>
      </c>
      <c r="K169" s="31">
        <v>1</v>
      </c>
      <c r="L169" s="30">
        <v>0</v>
      </c>
      <c r="M169" s="31">
        <v>1</v>
      </c>
      <c r="N169" s="30"/>
      <c r="O169" s="31"/>
      <c r="P169" s="30"/>
      <c r="Q169" s="31"/>
      <c r="R169" s="30">
        <v>9.0909090909090912E-2</v>
      </c>
      <c r="S169" s="31">
        <v>0.90909090909090906</v>
      </c>
      <c r="T169" s="33">
        <f t="shared" si="5"/>
        <v>0</v>
      </c>
      <c r="U169" s="32"/>
      <c r="V169" s="33"/>
      <c r="W169" s="32"/>
      <c r="X169" s="33"/>
      <c r="Y169" s="32"/>
      <c r="Z169" s="33"/>
      <c r="AA169" s="32"/>
      <c r="AB169" s="33"/>
      <c r="AC169" s="32"/>
      <c r="AD169" s="33"/>
      <c r="AE169" s="32"/>
      <c r="AF169" s="33"/>
      <c r="AG169" s="34"/>
      <c r="AH169" s="41"/>
      <c r="AI169" s="41"/>
      <c r="AJ169" s="41"/>
      <c r="AK169" s="41"/>
      <c r="AL169" s="41" t="s">
        <v>185</v>
      </c>
      <c r="AM169" s="41"/>
      <c r="AN169" s="41"/>
      <c r="AO169" s="42" t="s">
        <v>186</v>
      </c>
      <c r="AP169" s="42" t="s">
        <v>800</v>
      </c>
      <c r="AQ169" s="42" t="s">
        <v>1881</v>
      </c>
      <c r="AR169" s="42" t="s">
        <v>2487</v>
      </c>
      <c r="AS169" s="42"/>
      <c r="AT169" s="42"/>
      <c r="AU169" s="42" t="s">
        <v>456</v>
      </c>
      <c r="AV169" s="42"/>
      <c r="AW169" s="42"/>
      <c r="AX169" s="42" t="s">
        <v>3054</v>
      </c>
      <c r="AY169" s="42" t="s">
        <v>800</v>
      </c>
      <c r="AZ169" s="42" t="s">
        <v>3055</v>
      </c>
      <c r="BA169" s="43"/>
      <c r="BB169" s="42" t="s">
        <v>800</v>
      </c>
      <c r="BC169" s="27"/>
      <c r="BD169" s="40" t="s">
        <v>3038</v>
      </c>
      <c r="BE169" s="40" t="s">
        <v>3056</v>
      </c>
      <c r="BF169" s="40"/>
      <c r="BG169" s="40"/>
      <c r="BH169" s="40"/>
      <c r="BI169" s="40" t="s">
        <v>3057</v>
      </c>
      <c r="BJ169" s="40"/>
      <c r="BK169" s="40"/>
      <c r="BL169" s="40" t="s">
        <v>322</v>
      </c>
      <c r="BM169" s="40"/>
      <c r="BN169" s="40"/>
      <c r="BO169" s="40"/>
      <c r="BP169" s="40"/>
      <c r="BQ169" s="40" t="s">
        <v>3044</v>
      </c>
      <c r="BR169" s="40" t="s">
        <v>3044</v>
      </c>
      <c r="BS169" s="40"/>
      <c r="BT169" s="40"/>
      <c r="BU169" s="40"/>
      <c r="BV169" s="41"/>
      <c r="BW169" s="41" t="s">
        <v>3058</v>
      </c>
      <c r="BX169" s="41"/>
      <c r="BY169" s="41"/>
      <c r="BZ169" s="41"/>
      <c r="CA169" s="25"/>
      <c r="CB169" s="41"/>
      <c r="CC169" s="41"/>
      <c r="CD169" s="25" t="s">
        <v>473</v>
      </c>
      <c r="CE169" s="25" t="s">
        <v>626</v>
      </c>
      <c r="CF169" s="41"/>
      <c r="CG169" s="41"/>
      <c r="CH169" s="41"/>
      <c r="CI169" s="41" t="s">
        <v>917</v>
      </c>
      <c r="CJ169" s="41" t="s">
        <v>3059</v>
      </c>
      <c r="CK169" s="41" t="s">
        <v>3060</v>
      </c>
      <c r="CL169" s="41" t="s">
        <v>3061</v>
      </c>
      <c r="CM169" s="41"/>
      <c r="CN169" s="41"/>
      <c r="CO169" s="41" t="s">
        <v>3052</v>
      </c>
      <c r="CP169" s="41"/>
      <c r="CQ169" s="41"/>
      <c r="CR169" s="41"/>
      <c r="CS169" s="41" t="s">
        <v>1729</v>
      </c>
      <c r="CT169" s="41"/>
      <c r="CU169" s="41"/>
    </row>
    <row r="170" spans="1:99" ht="50.1" customHeight="1">
      <c r="A170" s="26" t="s">
        <v>2892</v>
      </c>
      <c r="B170" s="26" t="s">
        <v>2893</v>
      </c>
      <c r="C170" s="26" t="s">
        <v>3062</v>
      </c>
      <c r="D170" s="26"/>
      <c r="E170" s="26" t="s">
        <v>414</v>
      </c>
      <c r="F170" s="26" t="s">
        <v>427</v>
      </c>
      <c r="G170" s="29">
        <f t="shared" si="4"/>
        <v>0</v>
      </c>
      <c r="H170" s="30">
        <v>0.5</v>
      </c>
      <c r="I170" s="31">
        <v>0.5</v>
      </c>
      <c r="J170" s="30">
        <v>1</v>
      </c>
      <c r="K170" s="31">
        <v>0</v>
      </c>
      <c r="L170" s="30">
        <v>0.27777777777777779</v>
      </c>
      <c r="M170" s="31">
        <v>0.72222222222222221</v>
      </c>
      <c r="N170" s="30">
        <v>0.125</v>
      </c>
      <c r="O170" s="31">
        <v>0.875</v>
      </c>
      <c r="P170" s="30">
        <v>1</v>
      </c>
      <c r="Q170" s="31">
        <v>0</v>
      </c>
      <c r="R170" s="30">
        <v>0.5</v>
      </c>
      <c r="S170" s="31">
        <v>0.5</v>
      </c>
      <c r="T170" s="33">
        <f t="shared" si="5"/>
        <v>0</v>
      </c>
      <c r="U170" s="32"/>
      <c r="V170" s="33"/>
      <c r="W170" s="32"/>
      <c r="X170" s="33"/>
      <c r="Y170" s="32"/>
      <c r="Z170" s="33"/>
      <c r="AA170" s="32"/>
      <c r="AB170" s="33"/>
      <c r="AC170" s="32"/>
      <c r="AD170" s="33"/>
      <c r="AE170" s="32"/>
      <c r="AF170" s="33"/>
      <c r="AG170" s="34"/>
      <c r="AH170" s="41" t="s">
        <v>1064</v>
      </c>
      <c r="AI170" s="41" t="s">
        <v>3063</v>
      </c>
      <c r="AJ170" s="41" t="s">
        <v>3064</v>
      </c>
      <c r="AK170" s="41" t="s">
        <v>3064</v>
      </c>
      <c r="AL170" s="41" t="s">
        <v>3065</v>
      </c>
      <c r="AM170" s="41"/>
      <c r="AN170" s="41" t="s">
        <v>3066</v>
      </c>
      <c r="AO170" s="42" t="s">
        <v>186</v>
      </c>
      <c r="AP170" s="42" t="s">
        <v>3067</v>
      </c>
      <c r="AQ170" s="42" t="s">
        <v>3068</v>
      </c>
      <c r="AR170" s="42" t="s">
        <v>3069</v>
      </c>
      <c r="AS170" s="42" t="s">
        <v>3070</v>
      </c>
      <c r="AT170" s="42" t="s">
        <v>1781</v>
      </c>
      <c r="AU170" s="42" t="s">
        <v>1824</v>
      </c>
      <c r="AV170" s="42"/>
      <c r="AW170" s="42"/>
      <c r="AX170" s="42" t="s">
        <v>2186</v>
      </c>
      <c r="AY170" s="42" t="s">
        <v>3067</v>
      </c>
      <c r="AZ170" s="42"/>
      <c r="BA170" s="43" t="s">
        <v>3071</v>
      </c>
      <c r="BB170" s="42" t="s">
        <v>3067</v>
      </c>
      <c r="BC170" s="27" t="s">
        <v>1827</v>
      </c>
      <c r="BD170" s="40" t="s">
        <v>3072</v>
      </c>
      <c r="BE170" s="40" t="s">
        <v>1326</v>
      </c>
      <c r="BF170" s="40" t="s">
        <v>3073</v>
      </c>
      <c r="BG170" s="40" t="s">
        <v>3074</v>
      </c>
      <c r="BH170" s="40" t="s">
        <v>108</v>
      </c>
      <c r="BI170" s="40"/>
      <c r="BJ170" s="40" t="s">
        <v>3073</v>
      </c>
      <c r="BK170" s="40"/>
      <c r="BL170" s="40" t="s">
        <v>322</v>
      </c>
      <c r="BM170" s="40" t="s">
        <v>108</v>
      </c>
      <c r="BN170" s="40" t="s">
        <v>3075</v>
      </c>
      <c r="BO170" s="40" t="s">
        <v>3072</v>
      </c>
      <c r="BP170" s="40" t="s">
        <v>2902</v>
      </c>
      <c r="BQ170" s="40" t="s">
        <v>3076</v>
      </c>
      <c r="BR170" s="40" t="s">
        <v>3076</v>
      </c>
      <c r="BS170" s="40" t="s">
        <v>1921</v>
      </c>
      <c r="BT170" s="40"/>
      <c r="BU170" s="40"/>
      <c r="BV170" s="41"/>
      <c r="BW170" s="41" t="s">
        <v>3077</v>
      </c>
      <c r="BX170" s="41"/>
      <c r="BY170" s="41" t="s">
        <v>3078</v>
      </c>
      <c r="BZ170" s="41" t="s">
        <v>3079</v>
      </c>
      <c r="CA170" s="25" t="s">
        <v>3080</v>
      </c>
      <c r="CB170" s="41"/>
      <c r="CC170" s="41"/>
      <c r="CD170" s="25" t="s">
        <v>473</v>
      </c>
      <c r="CE170" s="25" t="s">
        <v>626</v>
      </c>
      <c r="CF170" s="41" t="s">
        <v>3081</v>
      </c>
      <c r="CG170" s="41"/>
      <c r="CH170" s="41"/>
      <c r="CI170" s="41" t="s">
        <v>3082</v>
      </c>
      <c r="CJ170" s="41" t="s">
        <v>108</v>
      </c>
      <c r="CK170" s="41" t="s">
        <v>3083</v>
      </c>
      <c r="CL170" s="41" t="s">
        <v>3084</v>
      </c>
      <c r="CM170" s="41" t="s">
        <v>3085</v>
      </c>
      <c r="CN170" s="41"/>
      <c r="CO170" s="41" t="s">
        <v>146</v>
      </c>
      <c r="CP170" s="41"/>
      <c r="CQ170" s="41" t="s">
        <v>3086</v>
      </c>
      <c r="CR170" s="41"/>
      <c r="CS170" s="41" t="s">
        <v>1729</v>
      </c>
      <c r="CT170" s="41"/>
      <c r="CU170" s="41" t="s">
        <v>3085</v>
      </c>
    </row>
    <row r="171" spans="1:99" ht="50.1" customHeight="1">
      <c r="A171" s="26" t="s">
        <v>2892</v>
      </c>
      <c r="B171" s="26" t="s">
        <v>2893</v>
      </c>
      <c r="C171" s="26" t="s">
        <v>3087</v>
      </c>
      <c r="D171" s="26"/>
      <c r="E171" s="26" t="s">
        <v>414</v>
      </c>
      <c r="F171" s="26" t="s">
        <v>1816</v>
      </c>
      <c r="G171" s="29">
        <f t="shared" si="4"/>
        <v>0</v>
      </c>
      <c r="H171" s="30">
        <v>1</v>
      </c>
      <c r="I171" s="31">
        <v>0</v>
      </c>
      <c r="J171" s="30">
        <v>0</v>
      </c>
      <c r="K171" s="31">
        <v>1</v>
      </c>
      <c r="L171" s="30">
        <v>0.25</v>
      </c>
      <c r="M171" s="31">
        <v>0.75</v>
      </c>
      <c r="N171" s="30">
        <v>0</v>
      </c>
      <c r="O171" s="31">
        <v>1</v>
      </c>
      <c r="P171" s="30">
        <v>0</v>
      </c>
      <c r="Q171" s="31">
        <v>1</v>
      </c>
      <c r="R171" s="30"/>
      <c r="S171" s="31"/>
      <c r="T171" s="33">
        <f t="shared" si="5"/>
        <v>0</v>
      </c>
      <c r="U171" s="32"/>
      <c r="V171" s="33"/>
      <c r="W171" s="32"/>
      <c r="X171" s="33"/>
      <c r="Y171" s="32"/>
      <c r="Z171" s="33"/>
      <c r="AA171" s="32"/>
      <c r="AB171" s="33"/>
      <c r="AC171" s="32"/>
      <c r="AD171" s="33"/>
      <c r="AE171" s="32"/>
      <c r="AF171" s="33"/>
      <c r="AG171" s="34"/>
      <c r="AH171" s="41" t="s">
        <v>1064</v>
      </c>
      <c r="AI171" s="41"/>
      <c r="AJ171" s="41" t="s">
        <v>3064</v>
      </c>
      <c r="AK171" s="41" t="s">
        <v>3064</v>
      </c>
      <c r="AL171" s="41" t="s">
        <v>3088</v>
      </c>
      <c r="AM171" s="41"/>
      <c r="AN171" s="41" t="s">
        <v>3089</v>
      </c>
      <c r="AO171" s="42" t="s">
        <v>186</v>
      </c>
      <c r="AP171" s="42" t="s">
        <v>286</v>
      </c>
      <c r="AQ171" s="42" t="s">
        <v>3090</v>
      </c>
      <c r="AR171" s="42" t="s">
        <v>3069</v>
      </c>
      <c r="AS171" s="42"/>
      <c r="AT171" s="42"/>
      <c r="AU171" s="42" t="s">
        <v>2175</v>
      </c>
      <c r="AV171" s="42"/>
      <c r="AW171" s="42"/>
      <c r="AX171" s="42" t="s">
        <v>3091</v>
      </c>
      <c r="AY171" s="42" t="s">
        <v>286</v>
      </c>
      <c r="AZ171" s="42"/>
      <c r="BA171" s="43"/>
      <c r="BB171" s="42" t="s">
        <v>286</v>
      </c>
      <c r="BC171" s="27" t="s">
        <v>3092</v>
      </c>
      <c r="BD171" s="40" t="s">
        <v>3072</v>
      </c>
      <c r="BE171" s="40" t="s">
        <v>3093</v>
      </c>
      <c r="BF171" s="40" t="s">
        <v>3094</v>
      </c>
      <c r="BG171" s="40" t="s">
        <v>3095</v>
      </c>
      <c r="BH171" s="40" t="s">
        <v>108</v>
      </c>
      <c r="BI171" s="40"/>
      <c r="BJ171" s="40" t="s">
        <v>3094</v>
      </c>
      <c r="BK171" s="40" t="s">
        <v>3096</v>
      </c>
      <c r="BL171" s="40" t="s">
        <v>322</v>
      </c>
      <c r="BM171" s="40"/>
      <c r="BN171" s="40" t="s">
        <v>3075</v>
      </c>
      <c r="BO171" s="40" t="s">
        <v>3072</v>
      </c>
      <c r="BP171" s="40" t="s">
        <v>2713</v>
      </c>
      <c r="BQ171" s="40" t="s">
        <v>3076</v>
      </c>
      <c r="BR171" s="40" t="s">
        <v>3076</v>
      </c>
      <c r="BS171" s="40"/>
      <c r="BT171" s="40"/>
      <c r="BU171" s="40"/>
      <c r="BV171" s="41" t="s">
        <v>3097</v>
      </c>
      <c r="BW171" s="41" t="s">
        <v>3077</v>
      </c>
      <c r="BX171" s="41" t="s">
        <v>265</v>
      </c>
      <c r="BY171" s="41"/>
      <c r="BZ171" s="41" t="s">
        <v>3098</v>
      </c>
      <c r="CA171" s="25" t="s">
        <v>3099</v>
      </c>
      <c r="CB171" s="41"/>
      <c r="CC171" s="41"/>
      <c r="CD171" s="25" t="s">
        <v>270</v>
      </c>
      <c r="CE171" s="25" t="s">
        <v>626</v>
      </c>
      <c r="CF171" s="41" t="s">
        <v>3081</v>
      </c>
      <c r="CG171" s="41"/>
      <c r="CH171" s="41" t="s">
        <v>3100</v>
      </c>
      <c r="CI171" s="41" t="s">
        <v>3082</v>
      </c>
      <c r="CJ171" s="41" t="s">
        <v>108</v>
      </c>
      <c r="CK171" s="41" t="s">
        <v>3101</v>
      </c>
      <c r="CL171" s="41" t="s">
        <v>3102</v>
      </c>
      <c r="CM171" s="41" t="s">
        <v>3085</v>
      </c>
      <c r="CN171" s="41"/>
      <c r="CO171" s="41" t="s">
        <v>146</v>
      </c>
      <c r="CP171" s="41"/>
      <c r="CQ171" s="41" t="s">
        <v>3086</v>
      </c>
      <c r="CR171" s="41"/>
      <c r="CS171" s="41" t="s">
        <v>1729</v>
      </c>
      <c r="CT171" s="41" t="s">
        <v>658</v>
      </c>
      <c r="CU171" s="41" t="s">
        <v>3085</v>
      </c>
    </row>
    <row r="172" spans="1:99" ht="50.1" customHeight="1">
      <c r="A172" s="26" t="s">
        <v>2892</v>
      </c>
      <c r="B172" s="26" t="s">
        <v>2893</v>
      </c>
      <c r="C172" s="26" t="s">
        <v>3103</v>
      </c>
      <c r="D172" s="26"/>
      <c r="E172" s="26" t="s">
        <v>414</v>
      </c>
      <c r="F172" s="26" t="s">
        <v>727</v>
      </c>
      <c r="G172" s="29">
        <f t="shared" si="4"/>
        <v>0</v>
      </c>
      <c r="H172" s="30">
        <v>0.4</v>
      </c>
      <c r="I172" s="31">
        <v>0.6</v>
      </c>
      <c r="J172" s="30">
        <v>0</v>
      </c>
      <c r="K172" s="31">
        <v>1</v>
      </c>
      <c r="L172" s="30">
        <v>0</v>
      </c>
      <c r="M172" s="31">
        <v>1</v>
      </c>
      <c r="N172" s="30"/>
      <c r="O172" s="31"/>
      <c r="P172" s="30">
        <v>0</v>
      </c>
      <c r="Q172" s="31">
        <v>1</v>
      </c>
      <c r="R172" s="30">
        <v>0.33333333333333331</v>
      </c>
      <c r="S172" s="31">
        <v>0.66666666666666663</v>
      </c>
      <c r="T172" s="33">
        <f t="shared" si="5"/>
        <v>0</v>
      </c>
      <c r="U172" s="32"/>
      <c r="V172" s="33"/>
      <c r="W172" s="32"/>
      <c r="X172" s="33"/>
      <c r="Y172" s="32"/>
      <c r="Z172" s="33"/>
      <c r="AA172" s="32"/>
      <c r="AB172" s="33"/>
      <c r="AC172" s="32"/>
      <c r="AD172" s="33"/>
      <c r="AE172" s="32"/>
      <c r="AF172" s="33"/>
      <c r="AG172" s="34"/>
      <c r="AH172" s="41"/>
      <c r="AI172" s="41"/>
      <c r="AJ172" s="41"/>
      <c r="AK172" s="41" t="s">
        <v>3104</v>
      </c>
      <c r="AL172" s="41" t="s">
        <v>185</v>
      </c>
      <c r="AM172" s="41"/>
      <c r="AN172" s="41"/>
      <c r="AO172" s="42" t="s">
        <v>186</v>
      </c>
      <c r="AP172" s="42" t="s">
        <v>2691</v>
      </c>
      <c r="AQ172" s="42" t="s">
        <v>1881</v>
      </c>
      <c r="AR172" s="42" t="s">
        <v>186</v>
      </c>
      <c r="AS172" s="42"/>
      <c r="AT172" s="42"/>
      <c r="AU172" s="42" t="s">
        <v>2175</v>
      </c>
      <c r="AV172" s="42"/>
      <c r="AW172" s="42"/>
      <c r="AX172" s="42"/>
      <c r="AY172" s="42" t="s">
        <v>2691</v>
      </c>
      <c r="AZ172" s="42" t="s">
        <v>3105</v>
      </c>
      <c r="BA172" s="43"/>
      <c r="BB172" s="42" t="s">
        <v>2691</v>
      </c>
      <c r="BC172" s="27"/>
      <c r="BD172" s="40"/>
      <c r="BE172" s="40" t="s">
        <v>2379</v>
      </c>
      <c r="BF172" s="40"/>
      <c r="BG172" s="40"/>
      <c r="BH172" s="40" t="s">
        <v>108</v>
      </c>
      <c r="BI172" s="40"/>
      <c r="BJ172" s="40"/>
      <c r="BK172" s="40"/>
      <c r="BL172" s="40" t="s">
        <v>322</v>
      </c>
      <c r="BM172" s="40"/>
      <c r="BN172" s="40"/>
      <c r="BO172" s="40"/>
      <c r="BP172" s="40"/>
      <c r="BQ172" s="40"/>
      <c r="BR172" s="40"/>
      <c r="BS172" s="40"/>
      <c r="BT172" s="40"/>
      <c r="BU172" s="40"/>
      <c r="BV172" s="41"/>
      <c r="BW172" s="41" t="s">
        <v>3106</v>
      </c>
      <c r="BX172" s="41"/>
      <c r="BY172" s="41"/>
      <c r="BZ172" s="41" t="s">
        <v>3107</v>
      </c>
      <c r="CA172" s="25"/>
      <c r="CB172" s="41"/>
      <c r="CC172" s="41"/>
      <c r="CD172" s="25"/>
      <c r="CE172" s="25"/>
      <c r="CF172" s="41"/>
      <c r="CG172" s="41"/>
      <c r="CH172" s="41"/>
      <c r="CI172" s="41"/>
      <c r="CJ172" s="41"/>
      <c r="CK172" s="41" t="s">
        <v>1303</v>
      </c>
      <c r="CL172" s="41"/>
      <c r="CM172" s="41"/>
      <c r="CN172" s="41"/>
      <c r="CO172" s="41" t="s">
        <v>146</v>
      </c>
      <c r="CP172" s="41"/>
      <c r="CQ172" s="41"/>
      <c r="CR172" s="41"/>
      <c r="CS172" s="41" t="s">
        <v>3108</v>
      </c>
      <c r="CT172" s="41" t="s">
        <v>658</v>
      </c>
      <c r="CU172" s="41"/>
    </row>
    <row r="173" spans="1:99" ht="50.1" customHeight="1">
      <c r="A173" s="26" t="s">
        <v>2892</v>
      </c>
      <c r="B173" s="26" t="s">
        <v>2893</v>
      </c>
      <c r="C173" s="26" t="s">
        <v>3109</v>
      </c>
      <c r="D173" s="26"/>
      <c r="E173" s="26" t="s">
        <v>414</v>
      </c>
      <c r="F173" s="26" t="s">
        <v>448</v>
      </c>
      <c r="G173" s="29">
        <f t="shared" si="4"/>
        <v>0</v>
      </c>
      <c r="H173" s="30">
        <v>1</v>
      </c>
      <c r="I173" s="31">
        <v>0</v>
      </c>
      <c r="J173" s="30">
        <v>0.81818181818181823</v>
      </c>
      <c r="K173" s="31">
        <v>0.18181818181818182</v>
      </c>
      <c r="L173" s="30">
        <v>0.81818181818181823</v>
      </c>
      <c r="M173" s="31">
        <v>0.18181818181818182</v>
      </c>
      <c r="N173" s="30">
        <v>0.9375</v>
      </c>
      <c r="O173" s="31">
        <v>6.25E-2</v>
      </c>
      <c r="P173" s="30">
        <v>0.5</v>
      </c>
      <c r="Q173" s="31">
        <v>0.5</v>
      </c>
      <c r="R173" s="30">
        <v>0</v>
      </c>
      <c r="S173" s="31">
        <v>1</v>
      </c>
      <c r="T173" s="33">
        <f t="shared" si="5"/>
        <v>0</v>
      </c>
      <c r="U173" s="32"/>
      <c r="V173" s="33"/>
      <c r="W173" s="32"/>
      <c r="X173" s="33"/>
      <c r="Y173" s="32"/>
      <c r="Z173" s="33"/>
      <c r="AA173" s="32"/>
      <c r="AB173" s="33"/>
      <c r="AC173" s="32"/>
      <c r="AD173" s="33"/>
      <c r="AE173" s="32"/>
      <c r="AF173" s="33"/>
      <c r="AG173" s="34"/>
      <c r="AH173" s="41"/>
      <c r="AI173" s="41" t="s">
        <v>3110</v>
      </c>
      <c r="AJ173" s="41" t="s">
        <v>3111</v>
      </c>
      <c r="AK173" s="41" t="s">
        <v>3111</v>
      </c>
      <c r="AL173" s="41" t="s">
        <v>3112</v>
      </c>
      <c r="AM173" s="41" t="s">
        <v>3113</v>
      </c>
      <c r="AN173" s="41" t="s">
        <v>3114</v>
      </c>
      <c r="AO173" s="42" t="s">
        <v>186</v>
      </c>
      <c r="AP173" s="42" t="s">
        <v>3115</v>
      </c>
      <c r="AQ173" s="42" t="s">
        <v>1881</v>
      </c>
      <c r="AR173" s="42" t="s">
        <v>2247</v>
      </c>
      <c r="AS173" s="42"/>
      <c r="AT173" s="42"/>
      <c r="AU173" s="42" t="s">
        <v>2656</v>
      </c>
      <c r="AV173" s="42"/>
      <c r="AW173" s="42"/>
      <c r="AX173" s="42" t="s">
        <v>3116</v>
      </c>
      <c r="AY173" s="42" t="s">
        <v>3115</v>
      </c>
      <c r="AZ173" s="42"/>
      <c r="BA173" s="43"/>
      <c r="BB173" s="42" t="s">
        <v>3115</v>
      </c>
      <c r="BC173" s="27"/>
      <c r="BD173" s="40" t="s">
        <v>3117</v>
      </c>
      <c r="BE173" s="40" t="s">
        <v>3118</v>
      </c>
      <c r="BF173" s="40" t="s">
        <v>3119</v>
      </c>
      <c r="BG173" s="40" t="s">
        <v>3120</v>
      </c>
      <c r="BH173" s="40" t="s">
        <v>108</v>
      </c>
      <c r="BI173" s="40"/>
      <c r="BJ173" s="40" t="s">
        <v>3119</v>
      </c>
      <c r="BK173" s="40" t="s">
        <v>3121</v>
      </c>
      <c r="BL173" s="40" t="s">
        <v>3013</v>
      </c>
      <c r="BM173" s="40"/>
      <c r="BN173" s="40" t="s">
        <v>3015</v>
      </c>
      <c r="BO173" s="40"/>
      <c r="BP173" s="40"/>
      <c r="BQ173" s="40" t="s">
        <v>3122</v>
      </c>
      <c r="BR173" s="40" t="s">
        <v>3122</v>
      </c>
      <c r="BS173" s="40"/>
      <c r="BT173" s="40"/>
      <c r="BU173" s="40"/>
      <c r="BV173" s="41" t="s">
        <v>3123</v>
      </c>
      <c r="BW173" s="41"/>
      <c r="BX173" s="41"/>
      <c r="BY173" s="41"/>
      <c r="BZ173" s="41" t="s">
        <v>3124</v>
      </c>
      <c r="CA173" s="25" t="s">
        <v>3125</v>
      </c>
      <c r="CB173" s="41"/>
      <c r="CC173" s="41" t="s">
        <v>3126</v>
      </c>
      <c r="CD173" s="25" t="s">
        <v>473</v>
      </c>
      <c r="CE173" s="25" t="s">
        <v>626</v>
      </c>
      <c r="CF173" s="41"/>
      <c r="CG173" s="41" t="s">
        <v>3127</v>
      </c>
      <c r="CH173" s="41" t="s">
        <v>3128</v>
      </c>
      <c r="CI173" s="41" t="s">
        <v>917</v>
      </c>
      <c r="CJ173" s="41" t="s">
        <v>3027</v>
      </c>
      <c r="CK173" s="41" t="s">
        <v>2889</v>
      </c>
      <c r="CL173" s="41"/>
      <c r="CM173" s="41" t="s">
        <v>244</v>
      </c>
      <c r="CN173" s="41"/>
      <c r="CO173" s="41" t="s">
        <v>146</v>
      </c>
      <c r="CP173" s="41"/>
      <c r="CQ173" s="41"/>
      <c r="CR173" s="41"/>
      <c r="CS173" s="41" t="s">
        <v>310</v>
      </c>
      <c r="CT173" s="41"/>
      <c r="CU173" s="41" t="s">
        <v>244</v>
      </c>
    </row>
    <row r="174" spans="1:99" ht="50.1" customHeight="1">
      <c r="A174" s="26" t="s">
        <v>2892</v>
      </c>
      <c r="B174" s="26" t="s">
        <v>2893</v>
      </c>
      <c r="C174" s="26" t="s">
        <v>3129</v>
      </c>
      <c r="D174" s="26"/>
      <c r="E174" s="26" t="s">
        <v>484</v>
      </c>
      <c r="F174" s="26" t="s">
        <v>415</v>
      </c>
      <c r="G174" s="29">
        <f t="shared" si="4"/>
        <v>0</v>
      </c>
      <c r="H174" s="30">
        <v>0.72727272727272729</v>
      </c>
      <c r="I174" s="31">
        <v>0.27272727272727271</v>
      </c>
      <c r="J174" s="30">
        <v>0.66666666666666663</v>
      </c>
      <c r="K174" s="31">
        <v>0.33333333333333331</v>
      </c>
      <c r="L174" s="30">
        <v>0.3125</v>
      </c>
      <c r="M174" s="31">
        <v>0.6875</v>
      </c>
      <c r="N174" s="30">
        <v>1</v>
      </c>
      <c r="O174" s="31">
        <v>0</v>
      </c>
      <c r="P174" s="30">
        <v>0.66666666666666663</v>
      </c>
      <c r="Q174" s="31">
        <v>0.33333333333333331</v>
      </c>
      <c r="R174" s="30">
        <v>0</v>
      </c>
      <c r="S174" s="31">
        <v>1</v>
      </c>
      <c r="T174" s="33">
        <f t="shared" si="5"/>
        <v>0</v>
      </c>
      <c r="U174" s="32"/>
      <c r="V174" s="33"/>
      <c r="W174" s="32"/>
      <c r="X174" s="33"/>
      <c r="Y174" s="32"/>
      <c r="Z174" s="33"/>
      <c r="AA174" s="32"/>
      <c r="AB174" s="33"/>
      <c r="AC174" s="32"/>
      <c r="AD174" s="33"/>
      <c r="AE174" s="32"/>
      <c r="AF174" s="33"/>
      <c r="AG174" s="34"/>
      <c r="AH174" s="41"/>
      <c r="AI174" s="41"/>
      <c r="AJ174" s="41"/>
      <c r="AK174" s="41"/>
      <c r="AL174" s="41" t="s">
        <v>185</v>
      </c>
      <c r="AM174" s="41"/>
      <c r="AN174" s="41" t="s">
        <v>3130</v>
      </c>
      <c r="AO174" s="42" t="s">
        <v>186</v>
      </c>
      <c r="AP174" s="42" t="s">
        <v>646</v>
      </c>
      <c r="AQ174" s="42" t="s">
        <v>3131</v>
      </c>
      <c r="AR174" s="42" t="s">
        <v>108</v>
      </c>
      <c r="AS174" s="42"/>
      <c r="AT174" s="42"/>
      <c r="AU174" s="42" t="s">
        <v>3132</v>
      </c>
      <c r="AV174" s="42"/>
      <c r="AW174" s="42"/>
      <c r="AX174" s="42"/>
      <c r="AY174" s="42" t="s">
        <v>646</v>
      </c>
      <c r="AZ174" s="42"/>
      <c r="BA174" s="43"/>
      <c r="BB174" s="42" t="s">
        <v>646</v>
      </c>
      <c r="BC174" s="27" t="s">
        <v>3133</v>
      </c>
      <c r="BD174" s="40" t="s">
        <v>1435</v>
      </c>
      <c r="BE174" s="40" t="s">
        <v>384</v>
      </c>
      <c r="BF174" s="40" t="s">
        <v>3134</v>
      </c>
      <c r="BG174" s="40" t="s">
        <v>356</v>
      </c>
      <c r="BH174" s="40" t="s">
        <v>108</v>
      </c>
      <c r="BI174" s="40"/>
      <c r="BJ174" s="40" t="s">
        <v>3134</v>
      </c>
      <c r="BK174" s="40"/>
      <c r="BL174" s="40" t="s">
        <v>322</v>
      </c>
      <c r="BM174" s="40" t="s">
        <v>3135</v>
      </c>
      <c r="BN174" s="40" t="s">
        <v>3136</v>
      </c>
      <c r="BO174" s="40" t="s">
        <v>3137</v>
      </c>
      <c r="BP174" s="40" t="s">
        <v>3138</v>
      </c>
      <c r="BQ174" s="40" t="s">
        <v>3139</v>
      </c>
      <c r="BR174" s="40" t="s">
        <v>3139</v>
      </c>
      <c r="BS174" s="40"/>
      <c r="BT174" s="40"/>
      <c r="BU174" s="40"/>
      <c r="BV174" s="41"/>
      <c r="BW174" s="41" t="s">
        <v>3140</v>
      </c>
      <c r="BX174" s="41"/>
      <c r="BY174" s="41"/>
      <c r="BZ174" s="41" t="s">
        <v>3141</v>
      </c>
      <c r="CA174" s="25" t="s">
        <v>3142</v>
      </c>
      <c r="CB174" s="41"/>
      <c r="CC174" s="41"/>
      <c r="CD174" s="25" t="s">
        <v>270</v>
      </c>
      <c r="CE174" s="25" t="s">
        <v>473</v>
      </c>
      <c r="CF174" s="41" t="s">
        <v>3143</v>
      </c>
      <c r="CG174" s="41"/>
      <c r="CH174" s="41"/>
      <c r="CI174" s="41"/>
      <c r="CJ174" s="41"/>
      <c r="CK174" s="41" t="s">
        <v>207</v>
      </c>
      <c r="CL174" s="41" t="s">
        <v>3144</v>
      </c>
      <c r="CM174" s="41" t="s">
        <v>3145</v>
      </c>
      <c r="CN174" s="41"/>
      <c r="CO174" s="41" t="s">
        <v>146</v>
      </c>
      <c r="CP174" s="41"/>
      <c r="CQ174" s="41" t="s">
        <v>3146</v>
      </c>
      <c r="CR174" s="41"/>
      <c r="CS174" s="41" t="s">
        <v>1729</v>
      </c>
      <c r="CT174" s="41"/>
      <c r="CU174" s="41" t="s">
        <v>3145</v>
      </c>
    </row>
    <row r="175" spans="1:99" ht="50.1" customHeight="1">
      <c r="A175" s="26" t="s">
        <v>2892</v>
      </c>
      <c r="B175" s="26" t="s">
        <v>2893</v>
      </c>
      <c r="C175" s="26" t="s">
        <v>3147</v>
      </c>
      <c r="D175" s="26"/>
      <c r="E175" s="26" t="s">
        <v>484</v>
      </c>
      <c r="F175" s="26" t="s">
        <v>1816</v>
      </c>
      <c r="G175" s="29">
        <f t="shared" si="4"/>
        <v>0</v>
      </c>
      <c r="H175" s="30">
        <v>0.72727272727272729</v>
      </c>
      <c r="I175" s="31">
        <v>0.27272727272727271</v>
      </c>
      <c r="J175" s="30">
        <v>0.1</v>
      </c>
      <c r="K175" s="31">
        <v>0.9</v>
      </c>
      <c r="L175" s="30">
        <v>0.6</v>
      </c>
      <c r="M175" s="31">
        <v>0.4</v>
      </c>
      <c r="N175" s="30">
        <v>1</v>
      </c>
      <c r="O175" s="31">
        <v>0</v>
      </c>
      <c r="P175" s="30"/>
      <c r="Q175" s="31"/>
      <c r="R175" s="30">
        <v>0</v>
      </c>
      <c r="S175" s="31">
        <v>1</v>
      </c>
      <c r="T175" s="33">
        <f t="shared" si="5"/>
        <v>0</v>
      </c>
      <c r="U175" s="32"/>
      <c r="V175" s="33"/>
      <c r="W175" s="32"/>
      <c r="X175" s="33"/>
      <c r="Y175" s="32"/>
      <c r="Z175" s="33"/>
      <c r="AA175" s="32"/>
      <c r="AB175" s="33"/>
      <c r="AC175" s="32"/>
      <c r="AD175" s="33"/>
      <c r="AE175" s="32"/>
      <c r="AF175" s="33"/>
      <c r="AG175" s="34"/>
      <c r="AH175" s="41"/>
      <c r="AI175" s="41"/>
      <c r="AJ175" s="41"/>
      <c r="AK175" s="41"/>
      <c r="AL175" s="41" t="s">
        <v>3148</v>
      </c>
      <c r="AM175" s="41"/>
      <c r="AN175" s="41" t="s">
        <v>3149</v>
      </c>
      <c r="AO175" s="42" t="s">
        <v>186</v>
      </c>
      <c r="AP175" s="42" t="s">
        <v>286</v>
      </c>
      <c r="AQ175" s="42" t="s">
        <v>2152</v>
      </c>
      <c r="AR175" s="42" t="s">
        <v>2247</v>
      </c>
      <c r="AS175" s="42" t="s">
        <v>241</v>
      </c>
      <c r="AT175" s="42"/>
      <c r="AU175" s="42" t="s">
        <v>3150</v>
      </c>
      <c r="AV175" s="42"/>
      <c r="AW175" s="42" t="s">
        <v>3151</v>
      </c>
      <c r="AX175" s="42"/>
      <c r="AY175" s="42" t="s">
        <v>286</v>
      </c>
      <c r="AZ175" s="42"/>
      <c r="BA175" s="43"/>
      <c r="BB175" s="42" t="s">
        <v>286</v>
      </c>
      <c r="BC175" s="27"/>
      <c r="BD175" s="40" t="s">
        <v>3152</v>
      </c>
      <c r="BE175" s="40" t="s">
        <v>214</v>
      </c>
      <c r="BF175" s="40"/>
      <c r="BG175" s="40" t="s">
        <v>3153</v>
      </c>
      <c r="BH175" s="40" t="s">
        <v>108</v>
      </c>
      <c r="BI175" s="40"/>
      <c r="BJ175" s="40"/>
      <c r="BK175" s="40"/>
      <c r="BL175" s="40" t="s">
        <v>322</v>
      </c>
      <c r="BM175" s="40"/>
      <c r="BN175" s="40"/>
      <c r="BO175" s="40" t="s">
        <v>101</v>
      </c>
      <c r="BP175" s="40"/>
      <c r="BQ175" s="40" t="s">
        <v>3154</v>
      </c>
      <c r="BR175" s="40" t="s">
        <v>3154</v>
      </c>
      <c r="BS175" s="40"/>
      <c r="BT175" s="40"/>
      <c r="BU175" s="40"/>
      <c r="BV175" s="41"/>
      <c r="BW175" s="41"/>
      <c r="BX175" s="41"/>
      <c r="BY175" s="41"/>
      <c r="BZ175" s="41" t="s">
        <v>3155</v>
      </c>
      <c r="CA175" s="25" t="s">
        <v>3156</v>
      </c>
      <c r="CB175" s="41"/>
      <c r="CC175" s="41"/>
      <c r="CD175" s="25" t="s">
        <v>270</v>
      </c>
      <c r="CE175" s="25" t="s">
        <v>473</v>
      </c>
      <c r="CF175" s="41"/>
      <c r="CG175" s="41"/>
      <c r="CH175" s="41"/>
      <c r="CI175" s="41"/>
      <c r="CJ175" s="41"/>
      <c r="CK175" s="41" t="s">
        <v>1303</v>
      </c>
      <c r="CL175" s="41"/>
      <c r="CM175" s="41"/>
      <c r="CN175" s="41"/>
      <c r="CO175" s="41" t="s">
        <v>146</v>
      </c>
      <c r="CP175" s="41"/>
      <c r="CQ175" s="41"/>
      <c r="CR175" s="41"/>
      <c r="CS175" s="41" t="s">
        <v>1864</v>
      </c>
      <c r="CT175" s="41"/>
      <c r="CU175" s="41"/>
    </row>
    <row r="176" spans="1:99" ht="50.1" customHeight="1">
      <c r="A176" s="26" t="s">
        <v>2892</v>
      </c>
      <c r="B176" s="26" t="s">
        <v>2893</v>
      </c>
      <c r="C176" s="26" t="s">
        <v>3157</v>
      </c>
      <c r="D176" s="26"/>
      <c r="E176" s="26" t="s">
        <v>484</v>
      </c>
      <c r="F176" s="26" t="s">
        <v>3158</v>
      </c>
      <c r="G176" s="29">
        <f t="shared" si="4"/>
        <v>0</v>
      </c>
      <c r="H176" s="30">
        <v>0.66666666666666663</v>
      </c>
      <c r="I176" s="31">
        <v>0.33333333333333331</v>
      </c>
      <c r="J176" s="30">
        <v>0.25</v>
      </c>
      <c r="K176" s="31">
        <v>0.75</v>
      </c>
      <c r="L176" s="30">
        <v>0.5</v>
      </c>
      <c r="M176" s="31">
        <v>0.5</v>
      </c>
      <c r="N176" s="30">
        <v>0.66666666666666663</v>
      </c>
      <c r="O176" s="31">
        <v>0.33333333333333331</v>
      </c>
      <c r="P176" s="30">
        <v>1</v>
      </c>
      <c r="Q176" s="31">
        <v>0</v>
      </c>
      <c r="R176" s="30">
        <v>0</v>
      </c>
      <c r="S176" s="31">
        <v>1</v>
      </c>
      <c r="T176" s="33">
        <f t="shared" si="5"/>
        <v>0</v>
      </c>
      <c r="U176" s="32"/>
      <c r="V176" s="33"/>
      <c r="W176" s="32"/>
      <c r="X176" s="33"/>
      <c r="Y176" s="32"/>
      <c r="Z176" s="33"/>
      <c r="AA176" s="32"/>
      <c r="AB176" s="33"/>
      <c r="AC176" s="32"/>
      <c r="AD176" s="33"/>
      <c r="AE176" s="32"/>
      <c r="AF176" s="33"/>
      <c r="AG176" s="34"/>
      <c r="AH176" s="41" t="s">
        <v>1064</v>
      </c>
      <c r="AI176" s="41"/>
      <c r="AJ176" s="41" t="s">
        <v>3159</v>
      </c>
      <c r="AK176" s="41" t="s">
        <v>3159</v>
      </c>
      <c r="AL176" s="41" t="s">
        <v>1199</v>
      </c>
      <c r="AM176" s="41" t="s">
        <v>3160</v>
      </c>
      <c r="AN176" s="41" t="s">
        <v>896</v>
      </c>
      <c r="AO176" s="42" t="s">
        <v>186</v>
      </c>
      <c r="AP176" s="42" t="s">
        <v>261</v>
      </c>
      <c r="AQ176" s="42" t="s">
        <v>3161</v>
      </c>
      <c r="AR176" s="42" t="s">
        <v>108</v>
      </c>
      <c r="AS176" s="42" t="s">
        <v>3162</v>
      </c>
      <c r="AT176" s="42" t="s">
        <v>3163</v>
      </c>
      <c r="AU176" s="42" t="s">
        <v>995</v>
      </c>
      <c r="AV176" s="42"/>
      <c r="AW176" s="42"/>
      <c r="AX176" s="42"/>
      <c r="AY176" s="42" t="s">
        <v>261</v>
      </c>
      <c r="AZ176" s="42" t="s">
        <v>3164</v>
      </c>
      <c r="BA176" s="43" t="s">
        <v>3071</v>
      </c>
      <c r="BB176" s="42" t="s">
        <v>261</v>
      </c>
      <c r="BC176" s="27" t="s">
        <v>3165</v>
      </c>
      <c r="BD176" s="40"/>
      <c r="BE176" s="40" t="s">
        <v>3166</v>
      </c>
      <c r="BF176" s="40" t="s">
        <v>3167</v>
      </c>
      <c r="BG176" s="40" t="s">
        <v>760</v>
      </c>
      <c r="BH176" s="40" t="s">
        <v>108</v>
      </c>
      <c r="BI176" s="40"/>
      <c r="BJ176" s="40" t="s">
        <v>3167</v>
      </c>
      <c r="BK176" s="40" t="s">
        <v>2901</v>
      </c>
      <c r="BL176" s="40" t="s">
        <v>262</v>
      </c>
      <c r="BM176" s="40" t="s">
        <v>3168</v>
      </c>
      <c r="BN176" s="40" t="s">
        <v>3169</v>
      </c>
      <c r="BO176" s="40" t="s">
        <v>3170</v>
      </c>
      <c r="BP176" s="40" t="s">
        <v>3171</v>
      </c>
      <c r="BQ176" s="40" t="s">
        <v>3172</v>
      </c>
      <c r="BR176" s="40" t="s">
        <v>3172</v>
      </c>
      <c r="BS176" s="40" t="s">
        <v>896</v>
      </c>
      <c r="BT176" s="40"/>
      <c r="BU176" s="40"/>
      <c r="BV176" s="41"/>
      <c r="BW176" s="41" t="s">
        <v>3173</v>
      </c>
      <c r="BX176" s="41"/>
      <c r="BY176" s="41"/>
      <c r="BZ176" s="41" t="s">
        <v>3174</v>
      </c>
      <c r="CA176" s="25" t="s">
        <v>3175</v>
      </c>
      <c r="CB176" s="41" t="s">
        <v>3176</v>
      </c>
      <c r="CC176" s="41"/>
      <c r="CD176" s="25" t="s">
        <v>270</v>
      </c>
      <c r="CE176" s="25" t="s">
        <v>473</v>
      </c>
      <c r="CF176" s="41" t="s">
        <v>3177</v>
      </c>
      <c r="CG176" s="41" t="s">
        <v>1956</v>
      </c>
      <c r="CH176" s="41"/>
      <c r="CI176" s="41" t="s">
        <v>917</v>
      </c>
      <c r="CJ176" s="41" t="s">
        <v>1193</v>
      </c>
      <c r="CK176" s="41" t="s">
        <v>531</v>
      </c>
      <c r="CL176" s="41" t="s">
        <v>3178</v>
      </c>
      <c r="CM176" s="41" t="s">
        <v>3179</v>
      </c>
      <c r="CN176" s="41"/>
      <c r="CO176" s="41" t="s">
        <v>146</v>
      </c>
      <c r="CP176" s="41"/>
      <c r="CQ176" s="41" t="s">
        <v>3180</v>
      </c>
      <c r="CR176" s="41"/>
      <c r="CS176" s="41" t="s">
        <v>3181</v>
      </c>
      <c r="CT176" s="41"/>
      <c r="CU176" s="41" t="s">
        <v>3179</v>
      </c>
    </row>
    <row r="177" spans="1:99" ht="50.1" customHeight="1">
      <c r="A177" s="26" t="s">
        <v>2892</v>
      </c>
      <c r="B177" s="26" t="s">
        <v>2893</v>
      </c>
      <c r="C177" s="26" t="s">
        <v>3182</v>
      </c>
      <c r="D177" s="26"/>
      <c r="E177" s="26" t="s">
        <v>484</v>
      </c>
      <c r="F177" s="26" t="s">
        <v>727</v>
      </c>
      <c r="G177" s="29">
        <f t="shared" si="4"/>
        <v>0</v>
      </c>
      <c r="H177" s="30">
        <v>0.95</v>
      </c>
      <c r="I177" s="31">
        <v>0.05</v>
      </c>
      <c r="J177" s="30">
        <v>0.94117647058823528</v>
      </c>
      <c r="K177" s="31">
        <v>5.8823529411764705E-2</v>
      </c>
      <c r="L177" s="30">
        <v>0.75</v>
      </c>
      <c r="M177" s="31">
        <v>0.25</v>
      </c>
      <c r="N177" s="30">
        <v>0.90909090909090906</v>
      </c>
      <c r="O177" s="31">
        <v>9.0909090909090912E-2</v>
      </c>
      <c r="P177" s="30">
        <v>0.5</v>
      </c>
      <c r="Q177" s="31">
        <v>0.5</v>
      </c>
      <c r="R177" s="30">
        <v>1</v>
      </c>
      <c r="S177" s="31">
        <v>0</v>
      </c>
      <c r="T177" s="33">
        <f t="shared" si="5"/>
        <v>0</v>
      </c>
      <c r="U177" s="32"/>
      <c r="V177" s="33"/>
      <c r="W177" s="32"/>
      <c r="X177" s="33"/>
      <c r="Y177" s="32"/>
      <c r="Z177" s="33"/>
      <c r="AA177" s="32"/>
      <c r="AB177" s="33"/>
      <c r="AC177" s="32"/>
      <c r="AD177" s="33"/>
      <c r="AE177" s="32"/>
      <c r="AF177" s="33"/>
      <c r="AG177" s="34"/>
      <c r="AH177" s="41"/>
      <c r="AI177" s="41"/>
      <c r="AJ177" s="41" t="s">
        <v>3183</v>
      </c>
      <c r="AK177" s="41" t="s">
        <v>3183</v>
      </c>
      <c r="AL177" s="41" t="s">
        <v>3184</v>
      </c>
      <c r="AM177" s="41"/>
      <c r="AN177" s="41" t="s">
        <v>3185</v>
      </c>
      <c r="AO177" s="42" t="s">
        <v>186</v>
      </c>
      <c r="AP177" s="42" t="s">
        <v>2846</v>
      </c>
      <c r="AQ177" s="42" t="s">
        <v>3186</v>
      </c>
      <c r="AR177" s="42" t="s">
        <v>2247</v>
      </c>
      <c r="AS177" s="42" t="s">
        <v>3187</v>
      </c>
      <c r="AT177" s="42" t="s">
        <v>3188</v>
      </c>
      <c r="AU177" s="42" t="s">
        <v>1752</v>
      </c>
      <c r="AV177" s="42"/>
      <c r="AW177" s="42"/>
      <c r="AX177" s="42"/>
      <c r="AY177" s="42" t="s">
        <v>2846</v>
      </c>
      <c r="AZ177" s="42"/>
      <c r="BA177" s="43"/>
      <c r="BB177" s="42" t="s">
        <v>2846</v>
      </c>
      <c r="BC177" s="27" t="s">
        <v>3189</v>
      </c>
      <c r="BD177" s="40" t="s">
        <v>3190</v>
      </c>
      <c r="BE177" s="40" t="s">
        <v>3191</v>
      </c>
      <c r="BF177" s="40" t="s">
        <v>3192</v>
      </c>
      <c r="BG177" s="40" t="s">
        <v>3193</v>
      </c>
      <c r="BH177" s="40" t="s">
        <v>108</v>
      </c>
      <c r="BI177" s="40"/>
      <c r="BJ177" s="40" t="s">
        <v>3192</v>
      </c>
      <c r="BK177" s="40" t="s">
        <v>3194</v>
      </c>
      <c r="BL177" s="40" t="s">
        <v>876</v>
      </c>
      <c r="BM177" s="40" t="s">
        <v>3195</v>
      </c>
      <c r="BN177" s="40" t="s">
        <v>3196</v>
      </c>
      <c r="BO177" s="40"/>
      <c r="BP177" s="40" t="s">
        <v>3171</v>
      </c>
      <c r="BQ177" s="40" t="s">
        <v>3197</v>
      </c>
      <c r="BR177" s="40" t="s">
        <v>3197</v>
      </c>
      <c r="BS177" s="40"/>
      <c r="BT177" s="40"/>
      <c r="BU177" s="40"/>
      <c r="BV177" s="41"/>
      <c r="BW177" s="41" t="s">
        <v>1278</v>
      </c>
      <c r="BX177" s="41"/>
      <c r="BY177" s="41"/>
      <c r="BZ177" s="41" t="s">
        <v>3198</v>
      </c>
      <c r="CA177" s="25" t="s">
        <v>3199</v>
      </c>
      <c r="CB177" s="41"/>
      <c r="CC177" s="41"/>
      <c r="CD177" s="25" t="s">
        <v>270</v>
      </c>
      <c r="CE177" s="25" t="s">
        <v>626</v>
      </c>
      <c r="CF177" s="41" t="s">
        <v>3200</v>
      </c>
      <c r="CG177" s="41" t="s">
        <v>3201</v>
      </c>
      <c r="CH177" s="41" t="s">
        <v>167</v>
      </c>
      <c r="CI177" s="41"/>
      <c r="CJ177" s="41" t="s">
        <v>3202</v>
      </c>
      <c r="CK177" s="41" t="s">
        <v>143</v>
      </c>
      <c r="CL177" s="41" t="s">
        <v>3203</v>
      </c>
      <c r="CM177" s="41" t="s">
        <v>443</v>
      </c>
      <c r="CN177" s="41"/>
      <c r="CO177" s="41" t="s">
        <v>146</v>
      </c>
      <c r="CP177" s="41"/>
      <c r="CQ177" s="41" t="s">
        <v>3204</v>
      </c>
      <c r="CR177" s="41"/>
      <c r="CS177" s="41" t="s">
        <v>3205</v>
      </c>
      <c r="CT177" s="41"/>
      <c r="CU177" s="41" t="s">
        <v>443</v>
      </c>
    </row>
    <row r="178" spans="1:99" ht="50.1" customHeight="1">
      <c r="A178" s="26" t="s">
        <v>2892</v>
      </c>
      <c r="B178" s="26" t="s">
        <v>2893</v>
      </c>
      <c r="C178" s="26" t="s">
        <v>3206</v>
      </c>
      <c r="D178" s="26"/>
      <c r="E178" s="26" t="s">
        <v>484</v>
      </c>
      <c r="F178" s="26" t="s">
        <v>415</v>
      </c>
      <c r="G178" s="29">
        <f t="shared" si="4"/>
        <v>0</v>
      </c>
      <c r="H178" s="30">
        <v>0.4</v>
      </c>
      <c r="I178" s="31">
        <v>0.6</v>
      </c>
      <c r="J178" s="30">
        <v>1</v>
      </c>
      <c r="K178" s="31">
        <v>0</v>
      </c>
      <c r="L178" s="30">
        <v>0</v>
      </c>
      <c r="M178" s="31">
        <v>1</v>
      </c>
      <c r="N178" s="30">
        <v>1</v>
      </c>
      <c r="O178" s="31">
        <v>0</v>
      </c>
      <c r="P178" s="30">
        <v>0</v>
      </c>
      <c r="Q178" s="31">
        <v>1</v>
      </c>
      <c r="R178" s="30">
        <v>0.1</v>
      </c>
      <c r="S178" s="31">
        <v>0.9</v>
      </c>
      <c r="T178" s="33">
        <f t="shared" si="5"/>
        <v>0</v>
      </c>
      <c r="U178" s="32"/>
      <c r="V178" s="33"/>
      <c r="W178" s="32"/>
      <c r="X178" s="33"/>
      <c r="Y178" s="32"/>
      <c r="Z178" s="33"/>
      <c r="AA178" s="32"/>
      <c r="AB178" s="33"/>
      <c r="AC178" s="32"/>
      <c r="AD178" s="33"/>
      <c r="AE178" s="32"/>
      <c r="AF178" s="33"/>
      <c r="AG178" s="34"/>
      <c r="AH178" s="41" t="s">
        <v>1064</v>
      </c>
      <c r="AI178" s="41" t="s">
        <v>3207</v>
      </c>
      <c r="AJ178" s="41" t="s">
        <v>3208</v>
      </c>
      <c r="AK178" s="41" t="s">
        <v>3208</v>
      </c>
      <c r="AL178" s="41" t="s">
        <v>3148</v>
      </c>
      <c r="AM178" s="41" t="s">
        <v>3209</v>
      </c>
      <c r="AN178" s="41" t="s">
        <v>3130</v>
      </c>
      <c r="AO178" s="42" t="s">
        <v>186</v>
      </c>
      <c r="AP178" s="42" t="s">
        <v>646</v>
      </c>
      <c r="AQ178" s="42" t="s">
        <v>3210</v>
      </c>
      <c r="AR178" s="42" t="s">
        <v>108</v>
      </c>
      <c r="AS178" s="42" t="s">
        <v>3211</v>
      </c>
      <c r="AT178" s="42" t="s">
        <v>3188</v>
      </c>
      <c r="AU178" s="42" t="s">
        <v>123</v>
      </c>
      <c r="AV178" s="42"/>
      <c r="AW178" s="42"/>
      <c r="AX178" s="42"/>
      <c r="AY178" s="42" t="s">
        <v>646</v>
      </c>
      <c r="AZ178" s="42" t="s">
        <v>3212</v>
      </c>
      <c r="BA178" s="43" t="s">
        <v>3213</v>
      </c>
      <c r="BB178" s="42" t="s">
        <v>646</v>
      </c>
      <c r="BC178" s="27" t="s">
        <v>3133</v>
      </c>
      <c r="BD178" s="40" t="s">
        <v>3214</v>
      </c>
      <c r="BE178" s="40" t="s">
        <v>1598</v>
      </c>
      <c r="BF178" s="40" t="s">
        <v>3215</v>
      </c>
      <c r="BG178" s="40" t="s">
        <v>3216</v>
      </c>
      <c r="BH178" s="40" t="s">
        <v>108</v>
      </c>
      <c r="BI178" s="40"/>
      <c r="BJ178" s="40" t="s">
        <v>3215</v>
      </c>
      <c r="BK178" s="40" t="s">
        <v>3194</v>
      </c>
      <c r="BL178" s="40" t="s">
        <v>322</v>
      </c>
      <c r="BM178" s="40" t="s">
        <v>3168</v>
      </c>
      <c r="BN178" s="40" t="s">
        <v>3136</v>
      </c>
      <c r="BO178" s="40" t="s">
        <v>3137</v>
      </c>
      <c r="BP178" s="40" t="s">
        <v>3217</v>
      </c>
      <c r="BQ178" s="40" t="s">
        <v>3218</v>
      </c>
      <c r="BR178" s="40" t="s">
        <v>3218</v>
      </c>
      <c r="BS178" s="40" t="s">
        <v>3219</v>
      </c>
      <c r="BT178" s="40"/>
      <c r="BU178" s="40"/>
      <c r="BV178" s="41"/>
      <c r="BW178" s="41" t="s">
        <v>3140</v>
      </c>
      <c r="BX178" s="41"/>
      <c r="BY178" s="41"/>
      <c r="BZ178" s="41" t="s">
        <v>3141</v>
      </c>
      <c r="CA178" s="25" t="s">
        <v>3220</v>
      </c>
      <c r="CB178" s="41" t="s">
        <v>3221</v>
      </c>
      <c r="CC178" s="41"/>
      <c r="CD178" s="25" t="s">
        <v>270</v>
      </c>
      <c r="CE178" s="25" t="s">
        <v>626</v>
      </c>
      <c r="CF178" s="41" t="s">
        <v>3222</v>
      </c>
      <c r="CG178" s="41"/>
      <c r="CH178" s="41"/>
      <c r="CI178" s="41" t="s">
        <v>917</v>
      </c>
      <c r="CJ178" s="41"/>
      <c r="CK178" s="41" t="s">
        <v>1128</v>
      </c>
      <c r="CL178" s="41" t="s">
        <v>3223</v>
      </c>
      <c r="CM178" s="41" t="s">
        <v>244</v>
      </c>
      <c r="CN178" s="41"/>
      <c r="CO178" s="41" t="s">
        <v>146</v>
      </c>
      <c r="CP178" s="41"/>
      <c r="CQ178" s="41"/>
      <c r="CR178" s="41"/>
      <c r="CS178" s="41" t="s">
        <v>1729</v>
      </c>
      <c r="CT178" s="41"/>
      <c r="CU178" s="41" t="s">
        <v>244</v>
      </c>
    </row>
    <row r="179" spans="1:99" ht="50.1" customHeight="1">
      <c r="A179" s="26" t="s">
        <v>2892</v>
      </c>
      <c r="B179" s="26" t="s">
        <v>2893</v>
      </c>
      <c r="C179" s="26" t="s">
        <v>3224</v>
      </c>
      <c r="D179" s="26"/>
      <c r="E179" s="26" t="s">
        <v>484</v>
      </c>
      <c r="F179" s="26" t="s">
        <v>3158</v>
      </c>
      <c r="G179" s="29">
        <f t="shared" si="4"/>
        <v>0</v>
      </c>
      <c r="H179" s="30">
        <v>0.66666666666666663</v>
      </c>
      <c r="I179" s="31">
        <v>0.33333333333333331</v>
      </c>
      <c r="J179" s="30">
        <v>0.16666666666666666</v>
      </c>
      <c r="K179" s="31">
        <v>0.83333333333333337</v>
      </c>
      <c r="L179" s="30">
        <v>0.21052631578947367</v>
      </c>
      <c r="M179" s="31">
        <v>0.78947368421052633</v>
      </c>
      <c r="N179" s="30">
        <v>0.5</v>
      </c>
      <c r="O179" s="31">
        <v>0.5</v>
      </c>
      <c r="P179" s="30">
        <v>0</v>
      </c>
      <c r="Q179" s="31">
        <v>1</v>
      </c>
      <c r="R179" s="30">
        <v>0</v>
      </c>
      <c r="S179" s="31">
        <v>1</v>
      </c>
      <c r="T179" s="33">
        <f t="shared" si="5"/>
        <v>0</v>
      </c>
      <c r="U179" s="32"/>
      <c r="V179" s="33"/>
      <c r="W179" s="32"/>
      <c r="X179" s="33"/>
      <c r="Y179" s="32"/>
      <c r="Z179" s="33"/>
      <c r="AA179" s="32"/>
      <c r="AB179" s="33"/>
      <c r="AC179" s="32"/>
      <c r="AD179" s="33"/>
      <c r="AE179" s="32"/>
      <c r="AF179" s="33"/>
      <c r="AG179" s="34"/>
      <c r="AH179" s="41" t="s">
        <v>1064</v>
      </c>
      <c r="AI179" s="41" t="s">
        <v>3225</v>
      </c>
      <c r="AJ179" s="41"/>
      <c r="AK179" s="41"/>
      <c r="AL179" s="41" t="s">
        <v>185</v>
      </c>
      <c r="AM179" s="41" t="s">
        <v>3160</v>
      </c>
      <c r="AN179" s="41"/>
      <c r="AO179" s="42" t="s">
        <v>186</v>
      </c>
      <c r="AP179" s="42" t="s">
        <v>1967</v>
      </c>
      <c r="AQ179" s="42" t="s">
        <v>2305</v>
      </c>
      <c r="AR179" s="42" t="s">
        <v>108</v>
      </c>
      <c r="AS179" s="42" t="s">
        <v>244</v>
      </c>
      <c r="AT179" s="42"/>
      <c r="AU179" s="42" t="s">
        <v>3226</v>
      </c>
      <c r="AV179" s="42"/>
      <c r="AW179" s="42"/>
      <c r="AX179" s="42"/>
      <c r="AY179" s="42" t="s">
        <v>1967</v>
      </c>
      <c r="AZ179" s="42"/>
      <c r="BA179" s="43"/>
      <c r="BB179" s="42" t="s">
        <v>1967</v>
      </c>
      <c r="BC179" s="27" t="s">
        <v>3227</v>
      </c>
      <c r="BD179" s="40" t="s">
        <v>3228</v>
      </c>
      <c r="BE179" s="40" t="s">
        <v>1326</v>
      </c>
      <c r="BF179" s="40" t="s">
        <v>3229</v>
      </c>
      <c r="BG179" s="40" t="s">
        <v>3230</v>
      </c>
      <c r="BH179" s="40" t="s">
        <v>108</v>
      </c>
      <c r="BI179" s="40"/>
      <c r="BJ179" s="40" t="s">
        <v>3229</v>
      </c>
      <c r="BK179" s="40" t="s">
        <v>3194</v>
      </c>
      <c r="BL179" s="40" t="s">
        <v>262</v>
      </c>
      <c r="BM179" s="40" t="s">
        <v>3231</v>
      </c>
      <c r="BN179" s="40" t="s">
        <v>3169</v>
      </c>
      <c r="BO179" s="40" t="s">
        <v>3170</v>
      </c>
      <c r="BP179" s="40" t="s">
        <v>2304</v>
      </c>
      <c r="BQ179" s="40" t="s">
        <v>3232</v>
      </c>
      <c r="BR179" s="40" t="s">
        <v>3232</v>
      </c>
      <c r="BS179" s="40"/>
      <c r="BT179" s="40"/>
      <c r="BU179" s="40"/>
      <c r="BV179" s="41"/>
      <c r="BW179" s="41" t="s">
        <v>3233</v>
      </c>
      <c r="BX179" s="41"/>
      <c r="BY179" s="41"/>
      <c r="BZ179" s="41" t="s">
        <v>3174</v>
      </c>
      <c r="CA179" s="25"/>
      <c r="CB179" s="41"/>
      <c r="CC179" s="41"/>
      <c r="CD179" s="25" t="s">
        <v>473</v>
      </c>
      <c r="CE179" s="25" t="s">
        <v>473</v>
      </c>
      <c r="CF179" s="41" t="s">
        <v>3234</v>
      </c>
      <c r="CG179" s="41"/>
      <c r="CH179" s="41"/>
      <c r="CI179" s="41" t="s">
        <v>917</v>
      </c>
      <c r="CJ179" s="41" t="s">
        <v>1193</v>
      </c>
      <c r="CK179" s="41" t="s">
        <v>1249</v>
      </c>
      <c r="CL179" s="41" t="s">
        <v>3235</v>
      </c>
      <c r="CM179" s="41" t="s">
        <v>3179</v>
      </c>
      <c r="CN179" s="41"/>
      <c r="CO179" s="41" t="s">
        <v>3236</v>
      </c>
      <c r="CP179" s="41"/>
      <c r="CQ179" s="41" t="s">
        <v>3180</v>
      </c>
      <c r="CR179" s="41"/>
      <c r="CS179" s="41" t="s">
        <v>3237</v>
      </c>
      <c r="CT179" s="41"/>
      <c r="CU179" s="41" t="s">
        <v>3179</v>
      </c>
    </row>
    <row r="180" spans="1:99" ht="50.1" customHeight="1">
      <c r="A180" s="26" t="s">
        <v>2892</v>
      </c>
      <c r="B180" s="26" t="s">
        <v>2893</v>
      </c>
      <c r="C180" s="26" t="s">
        <v>3238</v>
      </c>
      <c r="D180" s="26"/>
      <c r="E180" s="26" t="s">
        <v>635</v>
      </c>
      <c r="F180" s="26" t="s">
        <v>237</v>
      </c>
      <c r="G180" s="29">
        <f t="shared" si="4"/>
        <v>0</v>
      </c>
      <c r="H180" s="30">
        <v>0.5</v>
      </c>
      <c r="I180" s="31">
        <v>0.5</v>
      </c>
      <c r="J180" s="30">
        <v>0.04</v>
      </c>
      <c r="K180" s="31">
        <v>0.96</v>
      </c>
      <c r="L180" s="30">
        <v>7.6923076923076927E-2</v>
      </c>
      <c r="M180" s="31">
        <v>0.92307692307692313</v>
      </c>
      <c r="N180" s="30">
        <v>0.2</v>
      </c>
      <c r="O180" s="31">
        <v>0.8</v>
      </c>
      <c r="P180" s="30">
        <v>0</v>
      </c>
      <c r="Q180" s="31">
        <v>1</v>
      </c>
      <c r="R180" s="30">
        <v>0</v>
      </c>
      <c r="S180" s="31">
        <v>1</v>
      </c>
      <c r="T180" s="33">
        <f t="shared" si="5"/>
        <v>0</v>
      </c>
      <c r="U180" s="32"/>
      <c r="V180" s="33"/>
      <c r="W180" s="32"/>
      <c r="X180" s="33"/>
      <c r="Y180" s="32"/>
      <c r="Z180" s="33"/>
      <c r="AA180" s="32"/>
      <c r="AB180" s="33"/>
      <c r="AC180" s="32"/>
      <c r="AD180" s="33"/>
      <c r="AE180" s="32"/>
      <c r="AF180" s="33"/>
      <c r="AG180" s="34"/>
      <c r="AH180" s="41" t="s">
        <v>1064</v>
      </c>
      <c r="AI180" s="41"/>
      <c r="AJ180" s="41" t="s">
        <v>3159</v>
      </c>
      <c r="AK180" s="41" t="s">
        <v>3159</v>
      </c>
      <c r="AL180" s="41" t="s">
        <v>2872</v>
      </c>
      <c r="AM180" s="41"/>
      <c r="AN180" s="41" t="s">
        <v>3239</v>
      </c>
      <c r="AO180" s="42" t="s">
        <v>186</v>
      </c>
      <c r="AP180" s="42" t="s">
        <v>286</v>
      </c>
      <c r="AQ180" s="42" t="s">
        <v>3240</v>
      </c>
      <c r="AR180" s="42" t="s">
        <v>1668</v>
      </c>
      <c r="AS180" s="42"/>
      <c r="AT180" s="42"/>
      <c r="AU180" s="42" t="s">
        <v>1208</v>
      </c>
      <c r="AV180" s="42"/>
      <c r="AW180" s="42"/>
      <c r="AX180" s="42"/>
      <c r="AY180" s="42" t="s">
        <v>286</v>
      </c>
      <c r="AZ180" s="42" t="s">
        <v>3241</v>
      </c>
      <c r="BA180" s="43"/>
      <c r="BB180" s="42" t="s">
        <v>286</v>
      </c>
      <c r="BC180" s="27" t="s">
        <v>3242</v>
      </c>
      <c r="BD180" s="40" t="s">
        <v>209</v>
      </c>
      <c r="BE180" s="40" t="s">
        <v>580</v>
      </c>
      <c r="BF180" s="40" t="s">
        <v>3243</v>
      </c>
      <c r="BG180" s="40" t="s">
        <v>3244</v>
      </c>
      <c r="BH180" s="40" t="s">
        <v>108</v>
      </c>
      <c r="BI180" s="40"/>
      <c r="BJ180" s="40" t="s">
        <v>3243</v>
      </c>
      <c r="BK180" s="40"/>
      <c r="BL180" s="40" t="s">
        <v>322</v>
      </c>
      <c r="BM180" s="40" t="s">
        <v>108</v>
      </c>
      <c r="BN180" s="40" t="s">
        <v>3245</v>
      </c>
      <c r="BO180" s="40" t="s">
        <v>3246</v>
      </c>
      <c r="BP180" s="40" t="s">
        <v>2304</v>
      </c>
      <c r="BQ180" s="40" t="s">
        <v>3247</v>
      </c>
      <c r="BR180" s="40" t="s">
        <v>3247</v>
      </c>
      <c r="BS180" s="40"/>
      <c r="BT180" s="40"/>
      <c r="BU180" s="40"/>
      <c r="BV180" s="41"/>
      <c r="BW180" s="41" t="s">
        <v>3248</v>
      </c>
      <c r="BX180" s="41"/>
      <c r="BY180" s="41"/>
      <c r="BZ180" s="41"/>
      <c r="CA180" s="25" t="s">
        <v>3249</v>
      </c>
      <c r="CB180" s="41"/>
      <c r="CC180" s="41"/>
      <c r="CD180" s="25" t="s">
        <v>270</v>
      </c>
      <c r="CE180" s="25" t="s">
        <v>626</v>
      </c>
      <c r="CF180" s="41" t="s">
        <v>3250</v>
      </c>
      <c r="CG180" s="41"/>
      <c r="CH180" s="41"/>
      <c r="CI180" s="41" t="s">
        <v>917</v>
      </c>
      <c r="CJ180" s="41"/>
      <c r="CK180" s="41" t="s">
        <v>1249</v>
      </c>
      <c r="CL180" s="41"/>
      <c r="CM180" s="41" t="s">
        <v>3251</v>
      </c>
      <c r="CN180" s="41"/>
      <c r="CO180" s="41" t="s">
        <v>146</v>
      </c>
      <c r="CP180" s="41"/>
      <c r="CQ180" s="41" t="s">
        <v>3252</v>
      </c>
      <c r="CR180" s="41"/>
      <c r="CS180" s="41" t="s">
        <v>1729</v>
      </c>
      <c r="CT180" s="41"/>
      <c r="CU180" s="41" t="s">
        <v>3251</v>
      </c>
    </row>
    <row r="181" spans="1:99" ht="50.1" customHeight="1">
      <c r="A181" s="26" t="s">
        <v>2892</v>
      </c>
      <c r="B181" s="26" t="s">
        <v>2893</v>
      </c>
      <c r="C181" s="26" t="s">
        <v>3253</v>
      </c>
      <c r="D181" s="26"/>
      <c r="E181" s="26" t="s">
        <v>635</v>
      </c>
      <c r="F181" s="26" t="s">
        <v>201</v>
      </c>
      <c r="G181" s="29">
        <f t="shared" si="4"/>
        <v>0</v>
      </c>
      <c r="H181" s="30">
        <v>1</v>
      </c>
      <c r="I181" s="31">
        <v>0</v>
      </c>
      <c r="J181" s="30">
        <v>1</v>
      </c>
      <c r="K181" s="31">
        <v>0</v>
      </c>
      <c r="L181" s="30">
        <v>0.5</v>
      </c>
      <c r="M181" s="31">
        <v>0.5</v>
      </c>
      <c r="N181" s="30">
        <v>0.8</v>
      </c>
      <c r="O181" s="31">
        <v>0.2</v>
      </c>
      <c r="P181" s="30">
        <v>1</v>
      </c>
      <c r="Q181" s="31">
        <v>0</v>
      </c>
      <c r="R181" s="30"/>
      <c r="S181" s="31"/>
      <c r="T181" s="33">
        <f t="shared" si="5"/>
        <v>0</v>
      </c>
      <c r="U181" s="32"/>
      <c r="V181" s="33"/>
      <c r="W181" s="32"/>
      <c r="X181" s="33"/>
      <c r="Y181" s="32"/>
      <c r="Z181" s="33"/>
      <c r="AA181" s="32"/>
      <c r="AB181" s="33"/>
      <c r="AC181" s="32"/>
      <c r="AD181" s="33"/>
      <c r="AE181" s="32"/>
      <c r="AF181" s="33"/>
      <c r="AG181" s="34"/>
      <c r="AH181" s="41" t="s">
        <v>1064</v>
      </c>
      <c r="AI181" s="41"/>
      <c r="AJ181" s="41" t="s">
        <v>3254</v>
      </c>
      <c r="AK181" s="41" t="s">
        <v>3254</v>
      </c>
      <c r="AL181" s="41" t="s">
        <v>1199</v>
      </c>
      <c r="AM181" s="41"/>
      <c r="AN181" s="41" t="s">
        <v>3255</v>
      </c>
      <c r="AO181" s="42" t="s">
        <v>186</v>
      </c>
      <c r="AP181" s="42" t="s">
        <v>3256</v>
      </c>
      <c r="AQ181" s="42" t="s">
        <v>3257</v>
      </c>
      <c r="AR181" s="42" t="s">
        <v>1668</v>
      </c>
      <c r="AS181" s="42" t="s">
        <v>296</v>
      </c>
      <c r="AT181" s="42"/>
      <c r="AU181" s="42" t="s">
        <v>123</v>
      </c>
      <c r="AV181" s="42"/>
      <c r="AW181" s="42"/>
      <c r="AX181" s="42" t="s">
        <v>3258</v>
      </c>
      <c r="AY181" s="42" t="s">
        <v>3256</v>
      </c>
      <c r="AZ181" s="42"/>
      <c r="BA181" s="43"/>
      <c r="BB181" s="42" t="s">
        <v>3256</v>
      </c>
      <c r="BC181" s="27" t="s">
        <v>3259</v>
      </c>
      <c r="BD181" s="40"/>
      <c r="BE181" s="40" t="s">
        <v>214</v>
      </c>
      <c r="BF181" s="40" t="s">
        <v>3260</v>
      </c>
      <c r="BG181" s="40" t="s">
        <v>3261</v>
      </c>
      <c r="BH181" s="40" t="s">
        <v>108</v>
      </c>
      <c r="BI181" s="40"/>
      <c r="BJ181" s="40" t="s">
        <v>3260</v>
      </c>
      <c r="BK181" s="40" t="s">
        <v>3262</v>
      </c>
      <c r="BL181" s="40" t="s">
        <v>3263</v>
      </c>
      <c r="BM181" s="40" t="s">
        <v>108</v>
      </c>
      <c r="BN181" s="40" t="s">
        <v>3264</v>
      </c>
      <c r="BO181" s="40" t="s">
        <v>3265</v>
      </c>
      <c r="BP181" s="40" t="s">
        <v>3266</v>
      </c>
      <c r="BQ181" s="40" t="s">
        <v>3267</v>
      </c>
      <c r="BR181" s="40" t="s">
        <v>3267</v>
      </c>
      <c r="BS181" s="40"/>
      <c r="BT181" s="40"/>
      <c r="BU181" s="40"/>
      <c r="BV181" s="41"/>
      <c r="BW181" s="41" t="s">
        <v>3268</v>
      </c>
      <c r="BX181" s="41" t="s">
        <v>265</v>
      </c>
      <c r="BY181" s="41"/>
      <c r="BZ181" s="41" t="s">
        <v>3269</v>
      </c>
      <c r="CA181" s="25" t="s">
        <v>3270</v>
      </c>
      <c r="CB181" s="41"/>
      <c r="CC181" s="41"/>
      <c r="CD181" s="25" t="s">
        <v>473</v>
      </c>
      <c r="CE181" s="25" t="s">
        <v>626</v>
      </c>
      <c r="CF181" s="41" t="s">
        <v>3271</v>
      </c>
      <c r="CG181" s="41" t="s">
        <v>3272</v>
      </c>
      <c r="CH181" s="41"/>
      <c r="CI181" s="41"/>
      <c r="CJ181" s="41"/>
      <c r="CK181" s="41" t="s">
        <v>143</v>
      </c>
      <c r="CL181" s="41" t="s">
        <v>3273</v>
      </c>
      <c r="CM181" s="41" t="s">
        <v>3274</v>
      </c>
      <c r="CN181" s="41"/>
      <c r="CO181" s="41" t="s">
        <v>1597</v>
      </c>
      <c r="CP181" s="41"/>
      <c r="CQ181" s="41" t="s">
        <v>2060</v>
      </c>
      <c r="CR181" s="41"/>
      <c r="CS181" s="41" t="s">
        <v>1199</v>
      </c>
      <c r="CT181" s="41"/>
      <c r="CU181" s="41" t="s">
        <v>3274</v>
      </c>
    </row>
    <row r="182" spans="1:99" ht="50.1" customHeight="1">
      <c r="A182" s="26" t="s">
        <v>3275</v>
      </c>
      <c r="B182" s="26" t="s">
        <v>3276</v>
      </c>
      <c r="C182" s="26" t="s">
        <v>3277</v>
      </c>
      <c r="D182" s="26"/>
      <c r="E182" s="26" t="s">
        <v>93</v>
      </c>
      <c r="F182" s="26" t="s">
        <v>331</v>
      </c>
      <c r="G182" s="29">
        <f t="shared" si="4"/>
        <v>0</v>
      </c>
      <c r="H182" s="30">
        <v>0.83333333333333337</v>
      </c>
      <c r="I182" s="31">
        <v>0.16666666666666666</v>
      </c>
      <c r="J182" s="30">
        <v>0.83333333333333337</v>
      </c>
      <c r="K182" s="31">
        <v>0.16666666666666666</v>
      </c>
      <c r="L182" s="30">
        <v>0.6</v>
      </c>
      <c r="M182" s="31">
        <v>0.4</v>
      </c>
      <c r="N182" s="30">
        <v>1</v>
      </c>
      <c r="O182" s="31">
        <v>0</v>
      </c>
      <c r="P182" s="30">
        <v>0.5</v>
      </c>
      <c r="Q182" s="31">
        <v>0.5</v>
      </c>
      <c r="R182" s="30">
        <v>0</v>
      </c>
      <c r="S182" s="31">
        <v>1</v>
      </c>
      <c r="T182" s="33">
        <f t="shared" si="5"/>
        <v>0</v>
      </c>
      <c r="U182" s="32"/>
      <c r="V182" s="33"/>
      <c r="W182" s="32"/>
      <c r="X182" s="33"/>
      <c r="Y182" s="32"/>
      <c r="Z182" s="33"/>
      <c r="AA182" s="32"/>
      <c r="AB182" s="33"/>
      <c r="AC182" s="32"/>
      <c r="AD182" s="33"/>
      <c r="AE182" s="32"/>
      <c r="AF182" s="33"/>
      <c r="AG182" s="34"/>
      <c r="AH182" s="41" t="s">
        <v>1064</v>
      </c>
      <c r="AI182" s="41"/>
      <c r="AJ182" s="41"/>
      <c r="AK182" s="41"/>
      <c r="AL182" s="41" t="s">
        <v>185</v>
      </c>
      <c r="AM182" s="41"/>
      <c r="AN182" s="41"/>
      <c r="AO182" s="42" t="s">
        <v>186</v>
      </c>
      <c r="AP182" s="42" t="s">
        <v>2972</v>
      </c>
      <c r="AQ182" s="42" t="s">
        <v>3278</v>
      </c>
      <c r="AR182" s="42" t="s">
        <v>108</v>
      </c>
      <c r="AS182" s="42" t="s">
        <v>276</v>
      </c>
      <c r="AT182" s="42"/>
      <c r="AU182" s="42" t="s">
        <v>995</v>
      </c>
      <c r="AV182" s="42"/>
      <c r="AW182" s="42"/>
      <c r="AX182" s="42"/>
      <c r="AY182" s="42" t="s">
        <v>2972</v>
      </c>
      <c r="AZ182" s="42" t="s">
        <v>3279</v>
      </c>
      <c r="BA182" s="43"/>
      <c r="BB182" s="42" t="s">
        <v>2972</v>
      </c>
      <c r="BC182" s="27"/>
      <c r="BD182" s="40"/>
      <c r="BE182" s="40" t="s">
        <v>799</v>
      </c>
      <c r="BF182" s="40" t="s">
        <v>3280</v>
      </c>
      <c r="BG182" s="40" t="s">
        <v>3281</v>
      </c>
      <c r="BH182" s="40" t="s">
        <v>108</v>
      </c>
      <c r="BI182" s="40"/>
      <c r="BJ182" s="40" t="s">
        <v>3280</v>
      </c>
      <c r="BK182" s="40"/>
      <c r="BL182" s="40" t="s">
        <v>717</v>
      </c>
      <c r="BM182" s="40"/>
      <c r="BN182" s="40" t="s">
        <v>3282</v>
      </c>
      <c r="BO182" s="40" t="s">
        <v>101</v>
      </c>
      <c r="BP182" s="40" t="s">
        <v>2304</v>
      </c>
      <c r="BQ182" s="40"/>
      <c r="BR182" s="40"/>
      <c r="BS182" s="40"/>
      <c r="BT182" s="40"/>
      <c r="BU182" s="40"/>
      <c r="BV182" s="41"/>
      <c r="BW182" s="41" t="s">
        <v>3283</v>
      </c>
      <c r="BX182" s="41"/>
      <c r="BY182" s="41"/>
      <c r="BZ182" s="41" t="s">
        <v>3284</v>
      </c>
      <c r="CA182" s="25" t="s">
        <v>3285</v>
      </c>
      <c r="CB182" s="41"/>
      <c r="CC182" s="41"/>
      <c r="CD182" s="25"/>
      <c r="CE182" s="25" t="s">
        <v>626</v>
      </c>
      <c r="CF182" s="41"/>
      <c r="CG182" s="41" t="s">
        <v>2966</v>
      </c>
      <c r="CH182" s="41"/>
      <c r="CI182" s="41" t="s">
        <v>917</v>
      </c>
      <c r="CJ182" s="41" t="s">
        <v>108</v>
      </c>
      <c r="CK182" s="41" t="s">
        <v>1249</v>
      </c>
      <c r="CL182" s="41"/>
      <c r="CM182" s="41" t="s">
        <v>3286</v>
      </c>
      <c r="CN182" s="41"/>
      <c r="CO182" s="41" t="s">
        <v>146</v>
      </c>
      <c r="CP182" s="41"/>
      <c r="CQ182" s="41" t="s">
        <v>937</v>
      </c>
      <c r="CR182" s="41"/>
      <c r="CS182" s="41" t="s">
        <v>3287</v>
      </c>
      <c r="CT182" s="41"/>
      <c r="CU182" s="41" t="s">
        <v>3286</v>
      </c>
    </row>
    <row r="183" spans="1:99" ht="50.1" customHeight="1">
      <c r="A183" s="26" t="s">
        <v>3275</v>
      </c>
      <c r="B183" s="26" t="s">
        <v>3276</v>
      </c>
      <c r="C183" s="26" t="s">
        <v>3288</v>
      </c>
      <c r="D183" s="26"/>
      <c r="E183" s="26" t="s">
        <v>93</v>
      </c>
      <c r="F183" s="26" t="s">
        <v>201</v>
      </c>
      <c r="G183" s="29">
        <f t="shared" si="4"/>
        <v>0</v>
      </c>
      <c r="H183" s="30">
        <v>1</v>
      </c>
      <c r="I183" s="31">
        <v>0</v>
      </c>
      <c r="J183" s="30">
        <v>0.8</v>
      </c>
      <c r="K183" s="31">
        <v>0.2</v>
      </c>
      <c r="L183" s="30">
        <v>0.69230769230769229</v>
      </c>
      <c r="M183" s="31">
        <v>0.30769230769230771</v>
      </c>
      <c r="N183" s="30">
        <v>0.69230769230769229</v>
      </c>
      <c r="O183" s="31">
        <v>0.30769230769230771</v>
      </c>
      <c r="P183" s="30"/>
      <c r="Q183" s="31"/>
      <c r="R183" s="30">
        <v>0.66666666666666663</v>
      </c>
      <c r="S183" s="31">
        <v>0.33333333333333331</v>
      </c>
      <c r="T183" s="33">
        <f t="shared" si="5"/>
        <v>0</v>
      </c>
      <c r="U183" s="32"/>
      <c r="V183" s="33"/>
      <c r="W183" s="32"/>
      <c r="X183" s="33"/>
      <c r="Y183" s="32"/>
      <c r="Z183" s="33"/>
      <c r="AA183" s="32"/>
      <c r="AB183" s="33"/>
      <c r="AC183" s="32"/>
      <c r="AD183" s="33"/>
      <c r="AE183" s="32"/>
      <c r="AF183" s="33"/>
      <c r="AG183" s="34"/>
      <c r="AH183" s="41" t="s">
        <v>1064</v>
      </c>
      <c r="AI183" s="41"/>
      <c r="AJ183" s="41" t="s">
        <v>3289</v>
      </c>
      <c r="AK183" s="41" t="s">
        <v>3289</v>
      </c>
      <c r="AL183" s="41" t="s">
        <v>185</v>
      </c>
      <c r="AM183" s="41"/>
      <c r="AN183" s="41"/>
      <c r="AO183" s="42" t="s">
        <v>186</v>
      </c>
      <c r="AP183" s="42" t="s">
        <v>416</v>
      </c>
      <c r="AQ183" s="42" t="s">
        <v>3290</v>
      </c>
      <c r="AR183" s="42" t="s">
        <v>108</v>
      </c>
      <c r="AS183" s="42"/>
      <c r="AT183" s="42" t="s">
        <v>3291</v>
      </c>
      <c r="AU183" s="42" t="s">
        <v>995</v>
      </c>
      <c r="AV183" s="42"/>
      <c r="AW183" s="42"/>
      <c r="AX183" s="42"/>
      <c r="AY183" s="42" t="s">
        <v>416</v>
      </c>
      <c r="AZ183" s="42"/>
      <c r="BA183" s="43"/>
      <c r="BB183" s="42" t="s">
        <v>416</v>
      </c>
      <c r="BC183" s="27" t="s">
        <v>3292</v>
      </c>
      <c r="BD183" s="40" t="s">
        <v>3293</v>
      </c>
      <c r="BE183" s="40"/>
      <c r="BF183" s="40" t="s">
        <v>3294</v>
      </c>
      <c r="BG183" s="40"/>
      <c r="BH183" s="40" t="s">
        <v>108</v>
      </c>
      <c r="BI183" s="40"/>
      <c r="BJ183" s="40" t="s">
        <v>3294</v>
      </c>
      <c r="BK183" s="40"/>
      <c r="BL183" s="40" t="s">
        <v>717</v>
      </c>
      <c r="BM183" s="40" t="s">
        <v>108</v>
      </c>
      <c r="BN183" s="40"/>
      <c r="BO183" s="40" t="s">
        <v>101</v>
      </c>
      <c r="BP183" s="40" t="s">
        <v>2304</v>
      </c>
      <c r="BQ183" s="40" t="s">
        <v>3295</v>
      </c>
      <c r="BR183" s="40" t="s">
        <v>3295</v>
      </c>
      <c r="BS183" s="40"/>
      <c r="BT183" s="40"/>
      <c r="BU183" s="40"/>
      <c r="BV183" s="41"/>
      <c r="BW183" s="41" t="s">
        <v>3296</v>
      </c>
      <c r="BX183" s="41"/>
      <c r="BY183" s="41"/>
      <c r="BZ183" s="41" t="s">
        <v>3297</v>
      </c>
      <c r="CA183" s="25" t="s">
        <v>3298</v>
      </c>
      <c r="CB183" s="41"/>
      <c r="CC183" s="41"/>
      <c r="CD183" s="25" t="s">
        <v>473</v>
      </c>
      <c r="CE183" s="25" t="s">
        <v>473</v>
      </c>
      <c r="CF183" s="41"/>
      <c r="CG183" s="41" t="s">
        <v>3299</v>
      </c>
      <c r="CH183" s="41"/>
      <c r="CI183" s="41" t="s">
        <v>917</v>
      </c>
      <c r="CJ183" s="25" t="s">
        <v>108</v>
      </c>
      <c r="CK183" s="41" t="s">
        <v>1249</v>
      </c>
      <c r="CL183" s="41"/>
      <c r="CM183" s="41" t="s">
        <v>443</v>
      </c>
      <c r="CN183" s="41"/>
      <c r="CO183" s="41" t="s">
        <v>3300</v>
      </c>
      <c r="CP183" s="41"/>
      <c r="CQ183" s="41"/>
      <c r="CR183" s="41"/>
      <c r="CS183" s="41" t="s">
        <v>3287</v>
      </c>
      <c r="CT183" s="41"/>
      <c r="CU183" s="41" t="s">
        <v>443</v>
      </c>
    </row>
    <row r="184" spans="1:99" ht="50.1" customHeight="1">
      <c r="A184" s="26" t="s">
        <v>3275</v>
      </c>
      <c r="B184" s="26" t="s">
        <v>3276</v>
      </c>
      <c r="C184" s="26" t="s">
        <v>3301</v>
      </c>
      <c r="D184" s="26"/>
      <c r="E184" s="26" t="s">
        <v>93</v>
      </c>
      <c r="F184" s="26" t="s">
        <v>427</v>
      </c>
      <c r="G184" s="29">
        <f t="shared" si="4"/>
        <v>0</v>
      </c>
      <c r="H184" s="30">
        <v>0.875</v>
      </c>
      <c r="I184" s="31">
        <v>0.125</v>
      </c>
      <c r="J184" s="30">
        <v>0.66666666666666663</v>
      </c>
      <c r="K184" s="31">
        <v>0.33333333333333331</v>
      </c>
      <c r="L184" s="30">
        <v>0.8666666666666667</v>
      </c>
      <c r="M184" s="31">
        <v>0.13333333333333333</v>
      </c>
      <c r="N184" s="30">
        <v>0.6</v>
      </c>
      <c r="O184" s="31">
        <v>0.4</v>
      </c>
      <c r="P184" s="30"/>
      <c r="Q184" s="31"/>
      <c r="R184" s="30">
        <v>0.83333333333333337</v>
      </c>
      <c r="S184" s="31">
        <v>0.16666666666666666</v>
      </c>
      <c r="T184" s="33">
        <f t="shared" si="5"/>
        <v>0</v>
      </c>
      <c r="U184" s="32"/>
      <c r="V184" s="33"/>
      <c r="W184" s="32"/>
      <c r="X184" s="33"/>
      <c r="Y184" s="32"/>
      <c r="Z184" s="33"/>
      <c r="AA184" s="32"/>
      <c r="AB184" s="33"/>
      <c r="AC184" s="32"/>
      <c r="AD184" s="33"/>
      <c r="AE184" s="32"/>
      <c r="AF184" s="33"/>
      <c r="AG184" s="34"/>
      <c r="AH184" s="41"/>
      <c r="AI184" s="41"/>
      <c r="AJ184" s="41" t="s">
        <v>3302</v>
      </c>
      <c r="AK184" s="41" t="s">
        <v>3302</v>
      </c>
      <c r="AL184" s="41" t="s">
        <v>3303</v>
      </c>
      <c r="AM184" s="41" t="s">
        <v>3304</v>
      </c>
      <c r="AN184" s="41" t="s">
        <v>3305</v>
      </c>
      <c r="AO184" s="42" t="s">
        <v>186</v>
      </c>
      <c r="AP184" s="42" t="s">
        <v>772</v>
      </c>
      <c r="AQ184" s="42" t="s">
        <v>3306</v>
      </c>
      <c r="AR184" s="42" t="s">
        <v>3307</v>
      </c>
      <c r="AS184" s="42"/>
      <c r="AT184" s="42"/>
      <c r="AU184" s="42" t="s">
        <v>995</v>
      </c>
      <c r="AV184" s="42"/>
      <c r="AW184" s="42"/>
      <c r="AX184" s="42"/>
      <c r="AY184" s="42" t="s">
        <v>772</v>
      </c>
      <c r="AZ184" s="42" t="s">
        <v>3308</v>
      </c>
      <c r="BA184" s="43"/>
      <c r="BB184" s="42" t="s">
        <v>772</v>
      </c>
      <c r="BC184" s="27" t="s">
        <v>3309</v>
      </c>
      <c r="BD184" s="40" t="s">
        <v>646</v>
      </c>
      <c r="BE184" s="40" t="s">
        <v>3310</v>
      </c>
      <c r="BF184" s="40" t="s">
        <v>3311</v>
      </c>
      <c r="BG184" s="40" t="s">
        <v>3312</v>
      </c>
      <c r="BH184" s="40" t="s">
        <v>108</v>
      </c>
      <c r="BI184" s="40"/>
      <c r="BJ184" s="40" t="s">
        <v>3311</v>
      </c>
      <c r="BK184" s="40" t="s">
        <v>3313</v>
      </c>
      <c r="BL184" s="40" t="s">
        <v>322</v>
      </c>
      <c r="BM184" s="40" t="s">
        <v>108</v>
      </c>
      <c r="BN184" s="40" t="s">
        <v>3314</v>
      </c>
      <c r="BO184" s="40" t="s">
        <v>101</v>
      </c>
      <c r="BP184" s="40"/>
      <c r="BQ184" s="40" t="s">
        <v>3315</v>
      </c>
      <c r="BR184" s="40" t="s">
        <v>3315</v>
      </c>
      <c r="BS184" s="40"/>
      <c r="BT184" s="40"/>
      <c r="BU184" s="40"/>
      <c r="BV184" s="41" t="s">
        <v>3316</v>
      </c>
      <c r="BW184" s="41"/>
      <c r="BX184" s="41"/>
      <c r="BY184" s="41" t="s">
        <v>3317</v>
      </c>
      <c r="BZ184" s="41" t="s">
        <v>3318</v>
      </c>
      <c r="CA184" s="25" t="s">
        <v>3319</v>
      </c>
      <c r="CB184" s="41"/>
      <c r="CC184" s="41"/>
      <c r="CD184" s="25"/>
      <c r="CE184" s="25" t="s">
        <v>473</v>
      </c>
      <c r="CF184" s="41" t="s">
        <v>3320</v>
      </c>
      <c r="CG184" s="41"/>
      <c r="CH184" s="41" t="s">
        <v>2766</v>
      </c>
      <c r="CI184" s="41" t="s">
        <v>917</v>
      </c>
      <c r="CJ184" s="41" t="s">
        <v>3321</v>
      </c>
      <c r="CK184" s="41" t="s">
        <v>1249</v>
      </c>
      <c r="CL184" s="41"/>
      <c r="CM184" s="41" t="s">
        <v>443</v>
      </c>
      <c r="CN184" s="41"/>
      <c r="CO184" s="41" t="s">
        <v>384</v>
      </c>
      <c r="CP184" s="41"/>
      <c r="CQ184" s="41" t="s">
        <v>3322</v>
      </c>
      <c r="CR184" s="41"/>
      <c r="CS184" s="41" t="s">
        <v>3287</v>
      </c>
      <c r="CT184" s="41"/>
      <c r="CU184" s="41" t="s">
        <v>443</v>
      </c>
    </row>
    <row r="185" spans="1:99" ht="50.1" customHeight="1">
      <c r="A185" s="26" t="s">
        <v>3275</v>
      </c>
      <c r="B185" s="26" t="s">
        <v>3276</v>
      </c>
      <c r="C185" s="26" t="s">
        <v>3323</v>
      </c>
      <c r="D185" s="26"/>
      <c r="E185" s="26" t="s">
        <v>236</v>
      </c>
      <c r="F185" s="26" t="s">
        <v>237</v>
      </c>
      <c r="G185" s="29">
        <f t="shared" si="4"/>
        <v>0</v>
      </c>
      <c r="H185" s="30">
        <v>1</v>
      </c>
      <c r="I185" s="31">
        <v>0</v>
      </c>
      <c r="J185" s="30">
        <v>0.2</v>
      </c>
      <c r="K185" s="31">
        <v>0.8</v>
      </c>
      <c r="L185" s="30">
        <v>0.25</v>
      </c>
      <c r="M185" s="31">
        <v>0.75</v>
      </c>
      <c r="N185" s="30">
        <v>0.16666666666666666</v>
      </c>
      <c r="O185" s="31">
        <v>0.83333333333333337</v>
      </c>
      <c r="P185" s="30">
        <v>0</v>
      </c>
      <c r="Q185" s="31">
        <v>1</v>
      </c>
      <c r="R185" s="30"/>
      <c r="S185" s="31"/>
      <c r="T185" s="33">
        <f t="shared" si="5"/>
        <v>0</v>
      </c>
      <c r="U185" s="32"/>
      <c r="V185" s="33"/>
      <c r="W185" s="32"/>
      <c r="X185" s="33"/>
      <c r="Y185" s="32"/>
      <c r="Z185" s="33"/>
      <c r="AA185" s="32"/>
      <c r="AB185" s="33"/>
      <c r="AC185" s="32"/>
      <c r="AD185" s="33"/>
      <c r="AE185" s="32"/>
      <c r="AF185" s="33"/>
      <c r="AG185" s="34"/>
      <c r="AH185" s="41" t="s">
        <v>1064</v>
      </c>
      <c r="AI185" s="41"/>
      <c r="AJ185" s="41" t="s">
        <v>3324</v>
      </c>
      <c r="AK185" s="41" t="s">
        <v>3324</v>
      </c>
      <c r="AL185" s="41" t="s">
        <v>3325</v>
      </c>
      <c r="AM185" s="41"/>
      <c r="AN185" s="41" t="s">
        <v>3326</v>
      </c>
      <c r="AO185" s="42" t="s">
        <v>186</v>
      </c>
      <c r="AP185" s="42" t="s">
        <v>3327</v>
      </c>
      <c r="AQ185" s="42" t="s">
        <v>2049</v>
      </c>
      <c r="AR185" s="42" t="s">
        <v>513</v>
      </c>
      <c r="AS185" s="42" t="s">
        <v>3328</v>
      </c>
      <c r="AT185" s="42"/>
      <c r="AU185" s="42" t="s">
        <v>123</v>
      </c>
      <c r="AV185" s="42"/>
      <c r="AW185" s="42"/>
      <c r="AX185" s="42" t="s">
        <v>3329</v>
      </c>
      <c r="AY185" s="42" t="s">
        <v>3327</v>
      </c>
      <c r="AZ185" s="42" t="s">
        <v>3330</v>
      </c>
      <c r="BA185" s="43"/>
      <c r="BB185" s="42" t="s">
        <v>3327</v>
      </c>
      <c r="BC185" s="27" t="s">
        <v>3331</v>
      </c>
      <c r="BD185" s="40" t="s">
        <v>3190</v>
      </c>
      <c r="BE185" s="40" t="s">
        <v>3332</v>
      </c>
      <c r="BF185" s="40" t="s">
        <v>3333</v>
      </c>
      <c r="BG185" s="40" t="s">
        <v>3334</v>
      </c>
      <c r="BH185" s="40" t="s">
        <v>108</v>
      </c>
      <c r="BI185" s="40"/>
      <c r="BJ185" s="40" t="s">
        <v>3333</v>
      </c>
      <c r="BK185" s="40" t="s">
        <v>3335</v>
      </c>
      <c r="BL185" s="40" t="s">
        <v>717</v>
      </c>
      <c r="BM185" s="40" t="s">
        <v>108</v>
      </c>
      <c r="BN185" s="40" t="s">
        <v>3336</v>
      </c>
      <c r="BO185" s="40" t="s">
        <v>3337</v>
      </c>
      <c r="BP185" s="40" t="s">
        <v>2304</v>
      </c>
      <c r="BQ185" s="40" t="s">
        <v>3338</v>
      </c>
      <c r="BR185" s="40" t="s">
        <v>3338</v>
      </c>
      <c r="BS185" s="40"/>
      <c r="BT185" s="40"/>
      <c r="BU185" s="40"/>
      <c r="BV185" s="41"/>
      <c r="BW185" s="41" t="s">
        <v>3339</v>
      </c>
      <c r="BX185" s="41"/>
      <c r="BY185" s="41"/>
      <c r="BZ185" s="41" t="s">
        <v>3340</v>
      </c>
      <c r="CA185" s="25" t="s">
        <v>3249</v>
      </c>
      <c r="CB185" s="41"/>
      <c r="CC185" s="41"/>
      <c r="CD185" s="25" t="s">
        <v>473</v>
      </c>
      <c r="CE185" s="25" t="s">
        <v>626</v>
      </c>
      <c r="CF185" s="41" t="s">
        <v>3341</v>
      </c>
      <c r="CG185" s="41" t="s">
        <v>3342</v>
      </c>
      <c r="CH185" s="41" t="s">
        <v>2685</v>
      </c>
      <c r="CI185" s="41" t="s">
        <v>917</v>
      </c>
      <c r="CJ185" s="41" t="s">
        <v>3343</v>
      </c>
      <c r="CK185" s="41" t="s">
        <v>3344</v>
      </c>
      <c r="CL185" s="41"/>
      <c r="CM185" s="41" t="s">
        <v>3345</v>
      </c>
      <c r="CN185" s="41"/>
      <c r="CO185" s="41" t="s">
        <v>3346</v>
      </c>
      <c r="CP185" s="41"/>
      <c r="CQ185" s="41" t="s">
        <v>3347</v>
      </c>
      <c r="CR185" s="41"/>
      <c r="CS185" s="41" t="s">
        <v>365</v>
      </c>
      <c r="CT185" s="41"/>
      <c r="CU185" s="41" t="s">
        <v>3345</v>
      </c>
    </row>
    <row r="186" spans="1:99" ht="50.1" customHeight="1">
      <c r="A186" s="26" t="s">
        <v>3275</v>
      </c>
      <c r="B186" s="26" t="s">
        <v>3276</v>
      </c>
      <c r="C186" s="26" t="s">
        <v>3348</v>
      </c>
      <c r="D186" s="26"/>
      <c r="E186" s="26" t="s">
        <v>236</v>
      </c>
      <c r="F186" s="26" t="s">
        <v>415</v>
      </c>
      <c r="G186" s="29">
        <f t="shared" si="4"/>
        <v>0</v>
      </c>
      <c r="H186" s="30">
        <v>0.7142857142857143</v>
      </c>
      <c r="I186" s="31">
        <v>0.2857142857142857</v>
      </c>
      <c r="J186" s="30">
        <v>1</v>
      </c>
      <c r="K186" s="31">
        <v>0</v>
      </c>
      <c r="L186" s="30">
        <v>0.66666666666666663</v>
      </c>
      <c r="M186" s="31">
        <v>0.33333333333333331</v>
      </c>
      <c r="N186" s="30">
        <v>0.54166666666666663</v>
      </c>
      <c r="O186" s="31">
        <v>0.45833333333333331</v>
      </c>
      <c r="P186" s="30"/>
      <c r="Q186" s="31"/>
      <c r="R186" s="30">
        <v>0.8</v>
      </c>
      <c r="S186" s="31">
        <v>0.2</v>
      </c>
      <c r="T186" s="33">
        <f t="shared" si="5"/>
        <v>0</v>
      </c>
      <c r="U186" s="32"/>
      <c r="V186" s="33"/>
      <c r="W186" s="32"/>
      <c r="X186" s="33"/>
      <c r="Y186" s="32"/>
      <c r="Z186" s="33"/>
      <c r="AA186" s="32"/>
      <c r="AB186" s="33"/>
      <c r="AC186" s="32"/>
      <c r="AD186" s="33"/>
      <c r="AE186" s="32"/>
      <c r="AF186" s="33"/>
      <c r="AG186" s="34"/>
      <c r="AH186" s="41"/>
      <c r="AI186" s="41"/>
      <c r="AJ186" s="41"/>
      <c r="AK186" s="41"/>
      <c r="AL186" s="41" t="s">
        <v>185</v>
      </c>
      <c r="AM186" s="41"/>
      <c r="AN186" s="41"/>
      <c r="AO186" s="42" t="s">
        <v>186</v>
      </c>
      <c r="AP186" s="42" t="s">
        <v>487</v>
      </c>
      <c r="AQ186" s="42" t="s">
        <v>3349</v>
      </c>
      <c r="AR186" s="42" t="s">
        <v>186</v>
      </c>
      <c r="AS186" s="42" t="s">
        <v>3350</v>
      </c>
      <c r="AT186" s="42"/>
      <c r="AU186" s="42" t="s">
        <v>1882</v>
      </c>
      <c r="AV186" s="42"/>
      <c r="AW186" s="42"/>
      <c r="AX186" s="42"/>
      <c r="AY186" s="42" t="s">
        <v>487</v>
      </c>
      <c r="AZ186" s="42" t="s">
        <v>1454</v>
      </c>
      <c r="BA186" s="43"/>
      <c r="BB186" s="42" t="s">
        <v>487</v>
      </c>
      <c r="BC186" s="27" t="s">
        <v>3351</v>
      </c>
      <c r="BD186" s="40"/>
      <c r="BE186" s="40" t="s">
        <v>3352</v>
      </c>
      <c r="BF186" s="40" t="s">
        <v>3353</v>
      </c>
      <c r="BG186" s="40" t="s">
        <v>3354</v>
      </c>
      <c r="BH186" s="40" t="s">
        <v>108</v>
      </c>
      <c r="BI186" s="40"/>
      <c r="BJ186" s="40" t="s">
        <v>3353</v>
      </c>
      <c r="BK186" s="40" t="s">
        <v>3355</v>
      </c>
      <c r="BL186" s="40" t="s">
        <v>3356</v>
      </c>
      <c r="BM186" s="40" t="s">
        <v>108</v>
      </c>
      <c r="BN186" s="40" t="s">
        <v>3357</v>
      </c>
      <c r="BO186" s="40"/>
      <c r="BP186" s="40" t="s">
        <v>2304</v>
      </c>
      <c r="BQ186" s="40" t="s">
        <v>3358</v>
      </c>
      <c r="BR186" s="40" t="s">
        <v>3358</v>
      </c>
      <c r="BS186" s="40"/>
      <c r="BT186" s="40"/>
      <c r="BU186" s="40"/>
      <c r="BV186" s="41"/>
      <c r="BW186" s="41" t="s">
        <v>3359</v>
      </c>
      <c r="BX186" s="41"/>
      <c r="BY186" s="41"/>
      <c r="BZ186" s="41" t="s">
        <v>3360</v>
      </c>
      <c r="CA186" s="25" t="s">
        <v>3361</v>
      </c>
      <c r="CB186" s="41"/>
      <c r="CC186" s="41"/>
      <c r="CD186" s="25" t="s">
        <v>473</v>
      </c>
      <c r="CE186" s="25" t="s">
        <v>626</v>
      </c>
      <c r="CF186" s="41"/>
      <c r="CG186" s="41"/>
      <c r="CH186" s="41"/>
      <c r="CI186" s="41"/>
      <c r="CJ186" s="41"/>
      <c r="CK186" s="41" t="s">
        <v>325</v>
      </c>
      <c r="CL186" s="41"/>
      <c r="CM186" s="41" t="s">
        <v>3362</v>
      </c>
      <c r="CN186" s="41"/>
      <c r="CO186" s="41" t="s">
        <v>3363</v>
      </c>
      <c r="CP186" s="41"/>
      <c r="CQ186" s="41"/>
      <c r="CR186" s="41"/>
      <c r="CS186" s="41" t="s">
        <v>365</v>
      </c>
      <c r="CT186" s="41"/>
      <c r="CU186" s="41" t="s">
        <v>3362</v>
      </c>
    </row>
    <row r="187" spans="1:99" ht="50.1" customHeight="1">
      <c r="A187" s="26" t="s">
        <v>3275</v>
      </c>
      <c r="B187" s="26" t="s">
        <v>3276</v>
      </c>
      <c r="C187" s="26" t="s">
        <v>3364</v>
      </c>
      <c r="D187" s="26"/>
      <c r="E187" s="26" t="s">
        <v>330</v>
      </c>
      <c r="F187" s="26" t="s">
        <v>201</v>
      </c>
      <c r="G187" s="29">
        <f t="shared" si="4"/>
        <v>0</v>
      </c>
      <c r="H187" s="30">
        <v>0.5</v>
      </c>
      <c r="I187" s="31">
        <v>0.5</v>
      </c>
      <c r="J187" s="30">
        <v>0.83333333333333337</v>
      </c>
      <c r="K187" s="31">
        <v>0.16666666666666666</v>
      </c>
      <c r="L187" s="30">
        <v>0.4</v>
      </c>
      <c r="M187" s="31">
        <v>0.6</v>
      </c>
      <c r="N187" s="30"/>
      <c r="O187" s="31"/>
      <c r="P187" s="30">
        <v>0</v>
      </c>
      <c r="Q187" s="31">
        <v>1</v>
      </c>
      <c r="R187" s="30">
        <v>0</v>
      </c>
      <c r="S187" s="31">
        <v>1</v>
      </c>
      <c r="T187" s="33">
        <f t="shared" si="5"/>
        <v>0</v>
      </c>
      <c r="U187" s="32"/>
      <c r="V187" s="33"/>
      <c r="W187" s="32"/>
      <c r="X187" s="33"/>
      <c r="Y187" s="32"/>
      <c r="Z187" s="33"/>
      <c r="AA187" s="32"/>
      <c r="AB187" s="33"/>
      <c r="AC187" s="32"/>
      <c r="AD187" s="33"/>
      <c r="AE187" s="32"/>
      <c r="AF187" s="33"/>
      <c r="AG187" s="34"/>
      <c r="AH187" s="41" t="s">
        <v>1064</v>
      </c>
      <c r="AI187" s="41"/>
      <c r="AJ187" s="41" t="s">
        <v>3365</v>
      </c>
      <c r="AK187" s="41" t="s">
        <v>3365</v>
      </c>
      <c r="AL187" s="41" t="s">
        <v>185</v>
      </c>
      <c r="AM187" s="41"/>
      <c r="AN187" s="41" t="s">
        <v>3366</v>
      </c>
      <c r="AO187" s="42" t="s">
        <v>186</v>
      </c>
      <c r="AP187" s="42" t="s">
        <v>3367</v>
      </c>
      <c r="AQ187" s="42" t="s">
        <v>3368</v>
      </c>
      <c r="AR187" s="42" t="s">
        <v>513</v>
      </c>
      <c r="AS187" s="42"/>
      <c r="AT187" s="42"/>
      <c r="AU187" s="42" t="s">
        <v>123</v>
      </c>
      <c r="AV187" s="42"/>
      <c r="AW187" s="42"/>
      <c r="AX187" s="42" t="s">
        <v>3369</v>
      </c>
      <c r="AY187" s="42" t="s">
        <v>3367</v>
      </c>
      <c r="AZ187" s="42" t="s">
        <v>3370</v>
      </c>
      <c r="BA187" s="43"/>
      <c r="BB187" s="42" t="s">
        <v>3367</v>
      </c>
      <c r="BC187" s="27" t="s">
        <v>3371</v>
      </c>
      <c r="BD187" s="40"/>
      <c r="BE187" s="40" t="s">
        <v>3372</v>
      </c>
      <c r="BF187" s="40"/>
      <c r="BG187" s="40"/>
      <c r="BH187" s="40"/>
      <c r="BI187" s="40"/>
      <c r="BJ187" s="40"/>
      <c r="BK187" s="40" t="s">
        <v>3335</v>
      </c>
      <c r="BL187" s="40" t="s">
        <v>398</v>
      </c>
      <c r="BM187" s="40"/>
      <c r="BN187" s="40" t="s">
        <v>3373</v>
      </c>
      <c r="BO187" s="40" t="s">
        <v>3265</v>
      </c>
      <c r="BP187" s="40"/>
      <c r="BQ187" s="40" t="s">
        <v>3374</v>
      </c>
      <c r="BR187" s="40" t="s">
        <v>3374</v>
      </c>
      <c r="BS187" s="40"/>
      <c r="BT187" s="40" t="s">
        <v>3375</v>
      </c>
      <c r="BU187" s="40"/>
      <c r="BV187" s="41"/>
      <c r="BW187" s="41" t="s">
        <v>3376</v>
      </c>
      <c r="BX187" s="41"/>
      <c r="BY187" s="41"/>
      <c r="BZ187" s="41" t="s">
        <v>3377</v>
      </c>
      <c r="CA187" s="25" t="s">
        <v>3378</v>
      </c>
      <c r="CB187" s="41"/>
      <c r="CC187" s="41"/>
      <c r="CD187" s="25" t="s">
        <v>139</v>
      </c>
      <c r="CE187" s="25" t="s">
        <v>473</v>
      </c>
      <c r="CF187" s="41"/>
      <c r="CG187" s="41"/>
      <c r="CH187" s="41"/>
      <c r="CI187" s="41" t="s">
        <v>3379</v>
      </c>
      <c r="CJ187" s="41"/>
      <c r="CK187" s="41" t="s">
        <v>2324</v>
      </c>
      <c r="CL187" s="41"/>
      <c r="CM187" s="41" t="s">
        <v>3380</v>
      </c>
      <c r="CN187" s="41"/>
      <c r="CO187" s="41" t="s">
        <v>146</v>
      </c>
      <c r="CP187" s="41"/>
      <c r="CQ187" s="41" t="s">
        <v>3381</v>
      </c>
      <c r="CR187" s="41"/>
      <c r="CS187" s="41" t="s">
        <v>3382</v>
      </c>
      <c r="CT187" s="41"/>
      <c r="CU187" s="41" t="s">
        <v>3380</v>
      </c>
    </row>
    <row r="188" spans="1:99" ht="50.1" customHeight="1">
      <c r="A188" s="26" t="s">
        <v>3275</v>
      </c>
      <c r="B188" s="26" t="s">
        <v>3276</v>
      </c>
      <c r="C188" s="26" t="s">
        <v>3383</v>
      </c>
      <c r="D188" s="26"/>
      <c r="E188" s="26" t="s">
        <v>754</v>
      </c>
      <c r="F188" s="26" t="s">
        <v>1816</v>
      </c>
      <c r="G188" s="29">
        <f t="shared" si="4"/>
        <v>0</v>
      </c>
      <c r="H188" s="30">
        <v>0.4</v>
      </c>
      <c r="I188" s="31">
        <v>0.6</v>
      </c>
      <c r="J188" s="30">
        <v>0.83333333333333337</v>
      </c>
      <c r="K188" s="31">
        <v>0.16666666666666666</v>
      </c>
      <c r="L188" s="30">
        <v>0.4</v>
      </c>
      <c r="M188" s="31">
        <v>0.6</v>
      </c>
      <c r="N188" s="30">
        <v>0</v>
      </c>
      <c r="O188" s="31">
        <v>1</v>
      </c>
      <c r="P188" s="30"/>
      <c r="Q188" s="31"/>
      <c r="R188" s="30">
        <v>0</v>
      </c>
      <c r="S188" s="31">
        <v>1</v>
      </c>
      <c r="T188" s="33">
        <f t="shared" si="5"/>
        <v>0</v>
      </c>
      <c r="U188" s="32"/>
      <c r="V188" s="33"/>
      <c r="W188" s="32"/>
      <c r="X188" s="33"/>
      <c r="Y188" s="32"/>
      <c r="Z188" s="33"/>
      <c r="AA188" s="32"/>
      <c r="AB188" s="33"/>
      <c r="AC188" s="32"/>
      <c r="AD188" s="33"/>
      <c r="AE188" s="32"/>
      <c r="AF188" s="33"/>
      <c r="AG188" s="34"/>
      <c r="AH188" s="41"/>
      <c r="AI188" s="41" t="s">
        <v>3384</v>
      </c>
      <c r="AJ188" s="41" t="s">
        <v>3385</v>
      </c>
      <c r="AK188" s="41" t="s">
        <v>3385</v>
      </c>
      <c r="AL188" s="41" t="s">
        <v>185</v>
      </c>
      <c r="AM188" s="41"/>
      <c r="AN188" s="41" t="s">
        <v>3386</v>
      </c>
      <c r="AO188" s="42" t="s">
        <v>186</v>
      </c>
      <c r="AP188" s="42" t="s">
        <v>1171</v>
      </c>
      <c r="AQ188" s="42" t="s">
        <v>3368</v>
      </c>
      <c r="AR188" s="42" t="s">
        <v>2060</v>
      </c>
      <c r="AS188" s="42"/>
      <c r="AT188" s="42"/>
      <c r="AU188" s="42" t="s">
        <v>123</v>
      </c>
      <c r="AV188" s="42"/>
      <c r="AW188" s="42" t="s">
        <v>2588</v>
      </c>
      <c r="AX188" s="42" t="s">
        <v>3387</v>
      </c>
      <c r="AY188" s="42" t="s">
        <v>1171</v>
      </c>
      <c r="AZ188" s="42" t="s">
        <v>3388</v>
      </c>
      <c r="BA188" s="43"/>
      <c r="BB188" s="42" t="s">
        <v>1171</v>
      </c>
      <c r="BC188" s="27"/>
      <c r="BD188" s="40"/>
      <c r="BE188" s="40"/>
      <c r="BF188" s="40"/>
      <c r="BG188" s="40"/>
      <c r="BH188" s="40"/>
      <c r="BI188" s="40"/>
      <c r="BJ188" s="40"/>
      <c r="BK188" s="40"/>
      <c r="BL188" s="40" t="s">
        <v>497</v>
      </c>
      <c r="BM188" s="40"/>
      <c r="BN188" s="40" t="s">
        <v>3373</v>
      </c>
      <c r="BO188" s="40" t="s">
        <v>3389</v>
      </c>
      <c r="BP188" s="40"/>
      <c r="BQ188" s="40" t="s">
        <v>3374</v>
      </c>
      <c r="BR188" s="40" t="s">
        <v>3374</v>
      </c>
      <c r="BS188" s="40"/>
      <c r="BT188" s="40"/>
      <c r="BU188" s="40"/>
      <c r="BV188" s="41"/>
      <c r="BW188" s="41" t="s">
        <v>3390</v>
      </c>
      <c r="BX188" s="41"/>
      <c r="BY188" s="41"/>
      <c r="BZ188" s="41"/>
      <c r="CA188" s="25"/>
      <c r="CB188" s="41"/>
      <c r="CC188" s="41"/>
      <c r="CD188" s="25" t="s">
        <v>139</v>
      </c>
      <c r="CE188" s="25" t="s">
        <v>473</v>
      </c>
      <c r="CF188" s="41"/>
      <c r="CG188" s="41"/>
      <c r="CH188" s="41"/>
      <c r="CI188" s="41"/>
      <c r="CJ188" s="41"/>
      <c r="CK188" s="41" t="s">
        <v>3391</v>
      </c>
      <c r="CL188" s="41" t="s">
        <v>3392</v>
      </c>
      <c r="CM188" s="41" t="s">
        <v>3393</v>
      </c>
      <c r="CN188" s="41"/>
      <c r="CO188" s="41" t="s">
        <v>146</v>
      </c>
      <c r="CP188" s="41"/>
      <c r="CQ188" s="41" t="s">
        <v>3089</v>
      </c>
      <c r="CR188" s="41"/>
      <c r="CS188" s="41" t="s">
        <v>3382</v>
      </c>
      <c r="CT188" s="41"/>
      <c r="CU188" s="41" t="s">
        <v>3393</v>
      </c>
    </row>
    <row r="189" spans="1:99" ht="50.1" customHeight="1">
      <c r="A189" s="26" t="s">
        <v>3275</v>
      </c>
      <c r="B189" s="26" t="s">
        <v>3276</v>
      </c>
      <c r="C189" s="26" t="s">
        <v>3394</v>
      </c>
      <c r="D189" s="26"/>
      <c r="E189" s="26" t="s">
        <v>754</v>
      </c>
      <c r="F189" s="26" t="s">
        <v>507</v>
      </c>
      <c r="G189" s="29">
        <f t="shared" si="4"/>
        <v>0</v>
      </c>
      <c r="H189" s="30">
        <v>0.33333333333333331</v>
      </c>
      <c r="I189" s="31">
        <v>0.66666666666666663</v>
      </c>
      <c r="J189" s="30">
        <v>0.66666666666666663</v>
      </c>
      <c r="K189" s="31">
        <v>0.33333333333333331</v>
      </c>
      <c r="L189" s="30">
        <v>0.26666666666666666</v>
      </c>
      <c r="M189" s="31">
        <v>0.73333333333333328</v>
      </c>
      <c r="N189" s="30">
        <v>0</v>
      </c>
      <c r="O189" s="31">
        <v>1</v>
      </c>
      <c r="P189" s="30">
        <v>0</v>
      </c>
      <c r="Q189" s="31">
        <v>1</v>
      </c>
      <c r="R189" s="30">
        <v>0</v>
      </c>
      <c r="S189" s="31">
        <v>1</v>
      </c>
      <c r="T189" s="33">
        <f t="shared" si="5"/>
        <v>0</v>
      </c>
      <c r="U189" s="32"/>
      <c r="V189" s="33"/>
      <c r="W189" s="32"/>
      <c r="X189" s="33"/>
      <c r="Y189" s="32"/>
      <c r="Z189" s="33"/>
      <c r="AA189" s="32"/>
      <c r="AB189" s="33"/>
      <c r="AC189" s="32"/>
      <c r="AD189" s="33"/>
      <c r="AE189" s="32"/>
      <c r="AF189" s="33"/>
      <c r="AG189" s="34"/>
      <c r="AH189" s="41"/>
      <c r="AI189" s="41"/>
      <c r="AJ189" s="41"/>
      <c r="AK189" s="41"/>
      <c r="AL189" s="41" t="s">
        <v>185</v>
      </c>
      <c r="AM189" s="41"/>
      <c r="AN189" s="41"/>
      <c r="AO189" s="42" t="s">
        <v>186</v>
      </c>
      <c r="AP189" s="42" t="s">
        <v>2373</v>
      </c>
      <c r="AQ189" s="42" t="s">
        <v>1881</v>
      </c>
      <c r="AR189" s="42" t="s">
        <v>186</v>
      </c>
      <c r="AS189" s="42"/>
      <c r="AT189" s="42"/>
      <c r="AU189" s="42" t="s">
        <v>1752</v>
      </c>
      <c r="AV189" s="42"/>
      <c r="AW189" s="42"/>
      <c r="AX189" s="42" t="s">
        <v>3395</v>
      </c>
      <c r="AY189" s="42" t="s">
        <v>2373</v>
      </c>
      <c r="AZ189" s="42" t="s">
        <v>3396</v>
      </c>
      <c r="BA189" s="43"/>
      <c r="BB189" s="42" t="s">
        <v>2373</v>
      </c>
      <c r="BC189" s="27"/>
      <c r="BD189" s="40"/>
      <c r="BE189" s="40" t="s">
        <v>3397</v>
      </c>
      <c r="BF189" s="40" t="s">
        <v>3398</v>
      </c>
      <c r="BG189" s="40" t="s">
        <v>3399</v>
      </c>
      <c r="BH189" s="40" t="s">
        <v>108</v>
      </c>
      <c r="BI189" s="40"/>
      <c r="BJ189" s="40" t="s">
        <v>3398</v>
      </c>
      <c r="BK189" s="40"/>
      <c r="BL189" s="40" t="s">
        <v>2157</v>
      </c>
      <c r="BM189" s="40"/>
      <c r="BN189" s="40"/>
      <c r="BO189" s="40"/>
      <c r="BP189" s="40"/>
      <c r="BQ189" s="40"/>
      <c r="BR189" s="40"/>
      <c r="BS189" s="40"/>
      <c r="BT189" s="40"/>
      <c r="BU189" s="40"/>
      <c r="BV189" s="41"/>
      <c r="BW189" s="41" t="s">
        <v>3400</v>
      </c>
      <c r="BX189" s="41"/>
      <c r="BY189" s="41"/>
      <c r="BZ189" s="41" t="s">
        <v>3401</v>
      </c>
      <c r="CA189" s="25" t="s">
        <v>3402</v>
      </c>
      <c r="CB189" s="41"/>
      <c r="CC189" s="41"/>
      <c r="CD189" s="25" t="s">
        <v>473</v>
      </c>
      <c r="CE189" s="25" t="s">
        <v>473</v>
      </c>
      <c r="CF189" s="41" t="s">
        <v>3403</v>
      </c>
      <c r="CG189" s="41" t="s">
        <v>3404</v>
      </c>
      <c r="CH189" s="41"/>
      <c r="CI189" s="41"/>
      <c r="CJ189" s="41"/>
      <c r="CK189" s="41" t="s">
        <v>3405</v>
      </c>
      <c r="CL189" s="41" t="s">
        <v>3406</v>
      </c>
      <c r="CM189" s="41" t="s">
        <v>3407</v>
      </c>
      <c r="CN189" s="41"/>
      <c r="CO189" s="41" t="s">
        <v>3408</v>
      </c>
      <c r="CP189" s="41"/>
      <c r="CQ189" s="41"/>
      <c r="CR189" s="41"/>
      <c r="CS189" s="41" t="s">
        <v>365</v>
      </c>
      <c r="CT189" s="41"/>
      <c r="CU189" s="41" t="s">
        <v>3407</v>
      </c>
    </row>
    <row r="190" spans="1:99" ht="50.1" customHeight="1">
      <c r="A190" s="26" t="s">
        <v>3275</v>
      </c>
      <c r="B190" s="26" t="s">
        <v>3276</v>
      </c>
      <c r="C190" s="26" t="s">
        <v>3409</v>
      </c>
      <c r="D190" s="26"/>
      <c r="E190" s="26" t="s">
        <v>414</v>
      </c>
      <c r="F190" s="26" t="s">
        <v>448</v>
      </c>
      <c r="G190" s="29">
        <f t="shared" si="4"/>
        <v>0</v>
      </c>
      <c r="H190" s="30">
        <v>0.9375</v>
      </c>
      <c r="I190" s="31">
        <v>6.25E-2</v>
      </c>
      <c r="J190" s="30">
        <v>0.93333333333333335</v>
      </c>
      <c r="K190" s="31">
        <v>6.6666666666666666E-2</v>
      </c>
      <c r="L190" s="30">
        <v>0.68181818181818177</v>
      </c>
      <c r="M190" s="31">
        <v>0.31818181818181818</v>
      </c>
      <c r="N190" s="30">
        <v>1</v>
      </c>
      <c r="O190" s="31">
        <v>0</v>
      </c>
      <c r="P190" s="30">
        <v>0.5</v>
      </c>
      <c r="Q190" s="31">
        <v>0.5</v>
      </c>
      <c r="R190" s="30">
        <v>1</v>
      </c>
      <c r="S190" s="31">
        <v>0</v>
      </c>
      <c r="T190" s="33">
        <f t="shared" si="5"/>
        <v>0</v>
      </c>
      <c r="U190" s="32"/>
      <c r="V190" s="33"/>
      <c r="W190" s="32"/>
      <c r="X190" s="33"/>
      <c r="Y190" s="32"/>
      <c r="Z190" s="33"/>
      <c r="AA190" s="32"/>
      <c r="AB190" s="33"/>
      <c r="AC190" s="32"/>
      <c r="AD190" s="33"/>
      <c r="AE190" s="32"/>
      <c r="AF190" s="33"/>
      <c r="AG190" s="34"/>
      <c r="AH190" s="41"/>
      <c r="AI190" s="41"/>
      <c r="AJ190" s="41"/>
      <c r="AK190" s="41"/>
      <c r="AL190" s="41" t="s">
        <v>185</v>
      </c>
      <c r="AM190" s="41"/>
      <c r="AN190" s="41"/>
      <c r="AO190" s="42" t="s">
        <v>186</v>
      </c>
      <c r="AP190" s="42" t="s">
        <v>3410</v>
      </c>
      <c r="AQ190" s="42" t="s">
        <v>1881</v>
      </c>
      <c r="AR190" s="42" t="s">
        <v>1749</v>
      </c>
      <c r="AS190" s="42" t="s">
        <v>3411</v>
      </c>
      <c r="AT190" s="42"/>
      <c r="AU190" s="42" t="s">
        <v>3412</v>
      </c>
      <c r="AV190" s="42"/>
      <c r="AW190" s="42"/>
      <c r="AX190" s="42" t="s">
        <v>3413</v>
      </c>
      <c r="AY190" s="42" t="s">
        <v>3410</v>
      </c>
      <c r="AZ190" s="42" t="s">
        <v>3396</v>
      </c>
      <c r="BA190" s="43"/>
      <c r="BB190" s="42" t="s">
        <v>3410</v>
      </c>
      <c r="BC190" s="27" t="s">
        <v>3414</v>
      </c>
      <c r="BD190" s="40" t="s">
        <v>251</v>
      </c>
      <c r="BE190" s="40"/>
      <c r="BF190" s="40" t="s">
        <v>3415</v>
      </c>
      <c r="BG190" s="40" t="s">
        <v>3416</v>
      </c>
      <c r="BH190" s="40" t="s">
        <v>108</v>
      </c>
      <c r="BI190" s="40"/>
      <c r="BJ190" s="40" t="s">
        <v>3415</v>
      </c>
      <c r="BK190" s="40"/>
      <c r="BL190" s="40" t="s">
        <v>3356</v>
      </c>
      <c r="BM190" s="40" t="s">
        <v>108</v>
      </c>
      <c r="BN190" s="40"/>
      <c r="BO190" s="40"/>
      <c r="BP190" s="40" t="s">
        <v>3417</v>
      </c>
      <c r="BQ190" s="40" t="s">
        <v>3418</v>
      </c>
      <c r="BR190" s="40" t="s">
        <v>3418</v>
      </c>
      <c r="BS190" s="40"/>
      <c r="BT190" s="40"/>
      <c r="BU190" s="40"/>
      <c r="BV190" s="41"/>
      <c r="BW190" s="41" t="s">
        <v>3419</v>
      </c>
      <c r="BX190" s="41"/>
      <c r="BY190" s="41"/>
      <c r="BZ190" s="41" t="s">
        <v>3420</v>
      </c>
      <c r="CA190" s="25"/>
      <c r="CB190" s="41"/>
      <c r="CC190" s="41"/>
      <c r="CD190" s="25" t="s">
        <v>473</v>
      </c>
      <c r="CE190" s="25" t="s">
        <v>473</v>
      </c>
      <c r="CF190" s="41"/>
      <c r="CG190" s="41"/>
      <c r="CH190" s="41"/>
      <c r="CI190" s="41"/>
      <c r="CJ190" s="41"/>
      <c r="CK190" s="41" t="s">
        <v>476</v>
      </c>
      <c r="CL190" s="41" t="s">
        <v>3421</v>
      </c>
      <c r="CM190" s="41" t="s">
        <v>3362</v>
      </c>
      <c r="CN190" s="41"/>
      <c r="CO190" s="41" t="s">
        <v>146</v>
      </c>
      <c r="CP190" s="41"/>
      <c r="CQ190" s="41" t="s">
        <v>3422</v>
      </c>
      <c r="CR190" s="41"/>
      <c r="CS190" s="41" t="s">
        <v>365</v>
      </c>
      <c r="CT190" s="41"/>
      <c r="CU190" s="41" t="s">
        <v>3362</v>
      </c>
    </row>
    <row r="191" spans="1:99" ht="50.1" customHeight="1">
      <c r="A191" s="26" t="s">
        <v>3275</v>
      </c>
      <c r="B191" s="26" t="s">
        <v>3276</v>
      </c>
      <c r="C191" s="26" t="s">
        <v>3423</v>
      </c>
      <c r="D191" s="26"/>
      <c r="E191" s="26" t="s">
        <v>414</v>
      </c>
      <c r="F191" s="26" t="s">
        <v>1816</v>
      </c>
      <c r="G191" s="29">
        <f t="shared" si="4"/>
        <v>0</v>
      </c>
      <c r="H191" s="30">
        <v>0.90909090909090906</v>
      </c>
      <c r="I191" s="31">
        <v>9.0909090909090912E-2</v>
      </c>
      <c r="J191" s="30">
        <v>0.92682926829268297</v>
      </c>
      <c r="K191" s="31">
        <v>7.3170731707317069E-2</v>
      </c>
      <c r="L191" s="30">
        <v>0.54545454545454541</v>
      </c>
      <c r="M191" s="31">
        <v>0.45454545454545453</v>
      </c>
      <c r="N191" s="30">
        <v>1</v>
      </c>
      <c r="O191" s="31">
        <v>0</v>
      </c>
      <c r="P191" s="30">
        <v>1</v>
      </c>
      <c r="Q191" s="31">
        <v>0</v>
      </c>
      <c r="R191" s="30"/>
      <c r="S191" s="31"/>
      <c r="T191" s="33">
        <f t="shared" si="5"/>
        <v>0</v>
      </c>
      <c r="U191" s="32"/>
      <c r="V191" s="33"/>
      <c r="W191" s="32"/>
      <c r="X191" s="33"/>
      <c r="Y191" s="32"/>
      <c r="Z191" s="33"/>
      <c r="AA191" s="32"/>
      <c r="AB191" s="33"/>
      <c r="AC191" s="32"/>
      <c r="AD191" s="33"/>
      <c r="AE191" s="32"/>
      <c r="AF191" s="33"/>
      <c r="AG191" s="34"/>
      <c r="AH191" s="41" t="s">
        <v>1064</v>
      </c>
      <c r="AI191" s="41"/>
      <c r="AJ191" s="41" t="s">
        <v>3424</v>
      </c>
      <c r="AK191" s="41" t="s">
        <v>3424</v>
      </c>
      <c r="AL191" s="41" t="s">
        <v>3425</v>
      </c>
      <c r="AM191" s="41" t="s">
        <v>3426</v>
      </c>
      <c r="AN191" s="41" t="s">
        <v>3427</v>
      </c>
      <c r="AO191" s="42" t="s">
        <v>186</v>
      </c>
      <c r="AP191" s="42" t="s">
        <v>3067</v>
      </c>
      <c r="AQ191" s="42" t="s">
        <v>2450</v>
      </c>
      <c r="AR191" s="42" t="s">
        <v>513</v>
      </c>
      <c r="AS191" s="42" t="s">
        <v>3428</v>
      </c>
      <c r="AT191" s="42"/>
      <c r="AU191" s="42" t="s">
        <v>3429</v>
      </c>
      <c r="AV191" s="42"/>
      <c r="AW191" s="42" t="s">
        <v>980</v>
      </c>
      <c r="AX191" s="42"/>
      <c r="AY191" s="42" t="s">
        <v>3067</v>
      </c>
      <c r="AZ191" s="42" t="s">
        <v>3430</v>
      </c>
      <c r="BA191" s="43"/>
      <c r="BB191" s="42" t="s">
        <v>3067</v>
      </c>
      <c r="BC191" s="27" t="s">
        <v>3431</v>
      </c>
      <c r="BD191" s="40" t="s">
        <v>3190</v>
      </c>
      <c r="BE191" s="40" t="s">
        <v>214</v>
      </c>
      <c r="BF191" s="40" t="s">
        <v>3432</v>
      </c>
      <c r="BG191" s="40" t="s">
        <v>3433</v>
      </c>
      <c r="BH191" s="40" t="s">
        <v>108</v>
      </c>
      <c r="BI191" s="40"/>
      <c r="BJ191" s="40" t="s">
        <v>3432</v>
      </c>
      <c r="BK191" s="40" t="s">
        <v>3434</v>
      </c>
      <c r="BL191" s="40" t="s">
        <v>3435</v>
      </c>
      <c r="BM191" s="40" t="s">
        <v>108</v>
      </c>
      <c r="BN191" s="40" t="s">
        <v>3336</v>
      </c>
      <c r="BO191" s="40" t="s">
        <v>3337</v>
      </c>
      <c r="BP191" s="40" t="s">
        <v>3436</v>
      </c>
      <c r="BQ191" s="40" t="s">
        <v>3437</v>
      </c>
      <c r="BR191" s="40" t="s">
        <v>3437</v>
      </c>
      <c r="BS191" s="40"/>
      <c r="BT191" s="40"/>
      <c r="BU191" s="40"/>
      <c r="BV191" s="41"/>
      <c r="BW191" s="41" t="s">
        <v>3438</v>
      </c>
      <c r="BX191" s="41"/>
      <c r="BY191" s="41"/>
      <c r="BZ191" s="41" t="s">
        <v>946</v>
      </c>
      <c r="CA191" s="25" t="s">
        <v>3439</v>
      </c>
      <c r="CB191" s="41"/>
      <c r="CC191" s="41"/>
      <c r="CD191" s="25" t="s">
        <v>473</v>
      </c>
      <c r="CE191" s="25" t="s">
        <v>626</v>
      </c>
      <c r="CF191" s="41" t="s">
        <v>3440</v>
      </c>
      <c r="CG191" s="41" t="s">
        <v>3441</v>
      </c>
      <c r="CH191" s="41"/>
      <c r="CI191" s="41" t="s">
        <v>917</v>
      </c>
      <c r="CJ191" s="41"/>
      <c r="CK191" s="41" t="s">
        <v>3442</v>
      </c>
      <c r="CL191" s="41" t="s">
        <v>3443</v>
      </c>
      <c r="CM191" s="41" t="s">
        <v>3444</v>
      </c>
      <c r="CN191" s="41"/>
      <c r="CO191" s="41" t="s">
        <v>3188</v>
      </c>
      <c r="CP191" s="41"/>
      <c r="CQ191" s="41"/>
      <c r="CR191" s="41"/>
      <c r="CS191" s="41" t="s">
        <v>365</v>
      </c>
      <c r="CT191" s="41"/>
      <c r="CU191" s="41" t="s">
        <v>3444</v>
      </c>
    </row>
    <row r="192" spans="1:99" ht="50.1" customHeight="1">
      <c r="A192" s="26" t="s">
        <v>3275</v>
      </c>
      <c r="B192" s="26" t="s">
        <v>3276</v>
      </c>
      <c r="C192" s="26" t="s">
        <v>3445</v>
      </c>
      <c r="D192" s="26"/>
      <c r="E192" s="26" t="s">
        <v>484</v>
      </c>
      <c r="F192" s="26" t="s">
        <v>201</v>
      </c>
      <c r="G192" s="29">
        <f t="shared" si="4"/>
        <v>0</v>
      </c>
      <c r="H192" s="30">
        <v>0.8</v>
      </c>
      <c r="I192" s="31">
        <v>0.2</v>
      </c>
      <c r="J192" s="30">
        <v>1</v>
      </c>
      <c r="K192" s="31">
        <v>0</v>
      </c>
      <c r="L192" s="30">
        <v>0.625</v>
      </c>
      <c r="M192" s="31">
        <v>0.375</v>
      </c>
      <c r="N192" s="30"/>
      <c r="O192" s="31"/>
      <c r="P192" s="30">
        <v>1</v>
      </c>
      <c r="Q192" s="31">
        <v>0</v>
      </c>
      <c r="R192" s="30">
        <v>0.5</v>
      </c>
      <c r="S192" s="31">
        <v>0.5</v>
      </c>
      <c r="T192" s="33">
        <f t="shared" si="5"/>
        <v>0</v>
      </c>
      <c r="U192" s="32"/>
      <c r="V192" s="33"/>
      <c r="W192" s="32"/>
      <c r="X192" s="33"/>
      <c r="Y192" s="32"/>
      <c r="Z192" s="33"/>
      <c r="AA192" s="32"/>
      <c r="AB192" s="33"/>
      <c r="AC192" s="32"/>
      <c r="AD192" s="33"/>
      <c r="AE192" s="32"/>
      <c r="AF192" s="33"/>
      <c r="AG192" s="34"/>
      <c r="AH192" s="41"/>
      <c r="AI192" s="41"/>
      <c r="AJ192" s="41" t="s">
        <v>3446</v>
      </c>
      <c r="AK192" s="41" t="s">
        <v>3446</v>
      </c>
      <c r="AL192" s="41" t="s">
        <v>3447</v>
      </c>
      <c r="AM192" s="41" t="s">
        <v>3448</v>
      </c>
      <c r="AN192" s="41" t="s">
        <v>3449</v>
      </c>
      <c r="AO192" s="42" t="s">
        <v>186</v>
      </c>
      <c r="AP192" s="42" t="s">
        <v>1385</v>
      </c>
      <c r="AQ192" s="42" t="s">
        <v>3450</v>
      </c>
      <c r="AR192" s="42" t="s">
        <v>2847</v>
      </c>
      <c r="AS192" s="42" t="s">
        <v>3162</v>
      </c>
      <c r="AT192" s="42"/>
      <c r="AU192" s="42" t="s">
        <v>123</v>
      </c>
      <c r="AV192" s="42"/>
      <c r="AW192" s="42" t="s">
        <v>3424</v>
      </c>
      <c r="AX192" s="42" t="s">
        <v>391</v>
      </c>
      <c r="AY192" s="42" t="s">
        <v>1385</v>
      </c>
      <c r="AZ192" s="42"/>
      <c r="BA192" s="43"/>
      <c r="BB192" s="42" t="s">
        <v>1385</v>
      </c>
      <c r="BC192" s="27"/>
      <c r="BD192" s="40" t="s">
        <v>3072</v>
      </c>
      <c r="BE192" s="40" t="s">
        <v>3451</v>
      </c>
      <c r="BF192" s="40" t="s">
        <v>3452</v>
      </c>
      <c r="BG192" s="40" t="s">
        <v>3453</v>
      </c>
      <c r="BH192" s="40" t="s">
        <v>108</v>
      </c>
      <c r="BI192" s="40"/>
      <c r="BJ192" s="40" t="s">
        <v>3452</v>
      </c>
      <c r="BK192" s="40" t="s">
        <v>3121</v>
      </c>
      <c r="BL192" s="40" t="s">
        <v>896</v>
      </c>
      <c r="BM192" s="40" t="s">
        <v>3454</v>
      </c>
      <c r="BN192" s="40"/>
      <c r="BO192" s="40"/>
      <c r="BP192" s="40" t="s">
        <v>3171</v>
      </c>
      <c r="BQ192" s="40"/>
      <c r="BR192" s="40"/>
      <c r="BS192" s="40"/>
      <c r="BT192" s="40"/>
      <c r="BU192" s="40"/>
      <c r="BV192" s="41"/>
      <c r="BW192" s="41" t="s">
        <v>3455</v>
      </c>
      <c r="BX192" s="41"/>
      <c r="BY192" s="41"/>
      <c r="BZ192" s="41" t="s">
        <v>3456</v>
      </c>
      <c r="CA192" s="25" t="s">
        <v>3457</v>
      </c>
      <c r="CB192" s="41"/>
      <c r="CC192" s="41"/>
      <c r="CD192" s="25" t="s">
        <v>473</v>
      </c>
      <c r="CE192" s="25"/>
      <c r="CF192" s="41" t="s">
        <v>3458</v>
      </c>
      <c r="CG192" s="41"/>
      <c r="CH192" s="41"/>
      <c r="CI192" s="41" t="s">
        <v>917</v>
      </c>
      <c r="CJ192" s="41" t="s">
        <v>3459</v>
      </c>
      <c r="CK192" s="41" t="s">
        <v>1910</v>
      </c>
      <c r="CL192" s="41"/>
      <c r="CM192" s="41" t="s">
        <v>3460</v>
      </c>
      <c r="CN192" s="41"/>
      <c r="CO192" s="41" t="s">
        <v>146</v>
      </c>
      <c r="CP192" s="41"/>
      <c r="CQ192" s="41"/>
      <c r="CR192" s="41"/>
      <c r="CS192" s="41" t="s">
        <v>365</v>
      </c>
      <c r="CT192" s="41"/>
      <c r="CU192" s="41" t="s">
        <v>3460</v>
      </c>
    </row>
    <row r="193" spans="1:99" ht="50.1" customHeight="1">
      <c r="A193" s="26" t="s">
        <v>3275</v>
      </c>
      <c r="B193" s="26" t="s">
        <v>3276</v>
      </c>
      <c r="C193" s="26" t="s">
        <v>3461</v>
      </c>
      <c r="D193" s="26"/>
      <c r="E193" s="26" t="s">
        <v>484</v>
      </c>
      <c r="F193" s="26" t="s">
        <v>237</v>
      </c>
      <c r="G193" s="29">
        <f t="shared" si="4"/>
        <v>0</v>
      </c>
      <c r="H193" s="30">
        <v>0.4</v>
      </c>
      <c r="I193" s="31">
        <v>0.6</v>
      </c>
      <c r="J193" s="30">
        <v>0.2</v>
      </c>
      <c r="K193" s="31">
        <v>0.8</v>
      </c>
      <c r="L193" s="30">
        <v>0.58333333333333337</v>
      </c>
      <c r="M193" s="31">
        <v>0.41666666666666669</v>
      </c>
      <c r="N193" s="30">
        <v>0.66666666666666663</v>
      </c>
      <c r="O193" s="31">
        <v>0.33333333333333331</v>
      </c>
      <c r="P193" s="30"/>
      <c r="Q193" s="31"/>
      <c r="R193" s="30"/>
      <c r="S193" s="31"/>
      <c r="T193" s="33">
        <f t="shared" si="5"/>
        <v>0</v>
      </c>
      <c r="U193" s="32"/>
      <c r="V193" s="33"/>
      <c r="W193" s="32"/>
      <c r="X193" s="33"/>
      <c r="Y193" s="32"/>
      <c r="Z193" s="33"/>
      <c r="AA193" s="32"/>
      <c r="AB193" s="33"/>
      <c r="AC193" s="32"/>
      <c r="AD193" s="33"/>
      <c r="AE193" s="32"/>
      <c r="AF193" s="33"/>
      <c r="AG193" s="34"/>
      <c r="AH193" s="41"/>
      <c r="AI193" s="41" t="s">
        <v>1639</v>
      </c>
      <c r="AJ193" s="41" t="s">
        <v>3446</v>
      </c>
      <c r="AK193" s="41" t="s">
        <v>3446</v>
      </c>
      <c r="AL193" s="41" t="s">
        <v>1199</v>
      </c>
      <c r="AM193" s="41" t="s">
        <v>3462</v>
      </c>
      <c r="AN193" s="41" t="s">
        <v>391</v>
      </c>
      <c r="AO193" s="42" t="s">
        <v>186</v>
      </c>
      <c r="AP193" s="42" t="s">
        <v>835</v>
      </c>
      <c r="AQ193" s="42" t="s">
        <v>3463</v>
      </c>
      <c r="AR193" s="42" t="s">
        <v>186</v>
      </c>
      <c r="AS193" s="42"/>
      <c r="AT193" s="42"/>
      <c r="AU193" s="42" t="s">
        <v>1752</v>
      </c>
      <c r="AV193" s="42"/>
      <c r="AW193" s="42"/>
      <c r="AX193" s="42" t="s">
        <v>3464</v>
      </c>
      <c r="AY193" s="42" t="s">
        <v>835</v>
      </c>
      <c r="AZ193" s="42" t="s">
        <v>2196</v>
      </c>
      <c r="BA193" s="43"/>
      <c r="BB193" s="42" t="s">
        <v>835</v>
      </c>
      <c r="BC193" s="27"/>
      <c r="BD193" s="40"/>
      <c r="BE193" s="40"/>
      <c r="BF193" s="40"/>
      <c r="BG193" s="40"/>
      <c r="BH193" s="40"/>
      <c r="BI193" s="40"/>
      <c r="BJ193" s="40"/>
      <c r="BK193" s="40"/>
      <c r="BL193" s="40" t="s">
        <v>646</v>
      </c>
      <c r="BM193" s="40"/>
      <c r="BN193" s="40"/>
      <c r="BO193" s="40" t="s">
        <v>3465</v>
      </c>
      <c r="BP193" s="40"/>
      <c r="BQ193" s="40" t="s">
        <v>3466</v>
      </c>
      <c r="BR193" s="40" t="s">
        <v>3466</v>
      </c>
      <c r="BS193" s="40"/>
      <c r="BT193" s="40"/>
      <c r="BU193" s="40"/>
      <c r="BV193" s="41"/>
      <c r="BW193" s="41" t="s">
        <v>3467</v>
      </c>
      <c r="BX193" s="41"/>
      <c r="BY193" s="41"/>
      <c r="BZ193" s="41"/>
      <c r="CA193" s="25"/>
      <c r="CB193" s="41"/>
      <c r="CC193" s="41"/>
      <c r="CD193" s="25"/>
      <c r="CE193" s="25" t="s">
        <v>626</v>
      </c>
      <c r="CF193" s="41" t="s">
        <v>3468</v>
      </c>
      <c r="CG193" s="41"/>
      <c r="CH193" s="41"/>
      <c r="CI193" s="41" t="s">
        <v>358</v>
      </c>
      <c r="CJ193" s="41"/>
      <c r="CK193" s="41" t="s">
        <v>3469</v>
      </c>
      <c r="CL193" s="41"/>
      <c r="CM193" s="41" t="s">
        <v>3470</v>
      </c>
      <c r="CN193" s="41"/>
      <c r="CO193" s="41" t="s">
        <v>146</v>
      </c>
      <c r="CP193" s="41"/>
      <c r="CQ193" s="41" t="s">
        <v>3471</v>
      </c>
      <c r="CR193" s="41"/>
      <c r="CS193" s="41" t="s">
        <v>365</v>
      </c>
      <c r="CT193" s="41" t="s">
        <v>680</v>
      </c>
      <c r="CU193" s="41" t="s">
        <v>3470</v>
      </c>
    </row>
    <row r="194" spans="1:99" ht="50.1" customHeight="1">
      <c r="A194" s="26" t="s">
        <v>3275</v>
      </c>
      <c r="B194" s="26" t="s">
        <v>3472</v>
      </c>
      <c r="C194" s="26" t="s">
        <v>3473</v>
      </c>
      <c r="D194" s="26"/>
      <c r="E194" s="26" t="s">
        <v>93</v>
      </c>
      <c r="F194" s="26" t="s">
        <v>201</v>
      </c>
      <c r="G194" s="29">
        <f t="shared" si="4"/>
        <v>0</v>
      </c>
      <c r="H194" s="30">
        <v>0.77777777777777779</v>
      </c>
      <c r="I194" s="31">
        <v>0.22222222222222221</v>
      </c>
      <c r="J194" s="30">
        <v>0.7142857142857143</v>
      </c>
      <c r="K194" s="31">
        <v>0.2857142857142857</v>
      </c>
      <c r="L194" s="30">
        <v>0.23076923076923078</v>
      </c>
      <c r="M194" s="31">
        <v>0.76923076923076927</v>
      </c>
      <c r="N194" s="30">
        <v>0.63636363636363635</v>
      </c>
      <c r="O194" s="31">
        <v>0.36363636363636365</v>
      </c>
      <c r="P194" s="30"/>
      <c r="Q194" s="31"/>
      <c r="R194" s="30">
        <v>0.5714285714285714</v>
      </c>
      <c r="S194" s="31">
        <v>0.42857142857142855</v>
      </c>
      <c r="T194" s="33">
        <f t="shared" si="5"/>
        <v>0</v>
      </c>
      <c r="U194" s="32"/>
      <c r="V194" s="33"/>
      <c r="W194" s="32"/>
      <c r="X194" s="33"/>
      <c r="Y194" s="32"/>
      <c r="Z194" s="33"/>
      <c r="AA194" s="32"/>
      <c r="AB194" s="33"/>
      <c r="AC194" s="32"/>
      <c r="AD194" s="33"/>
      <c r="AE194" s="32"/>
      <c r="AF194" s="33"/>
      <c r="AG194" s="34"/>
      <c r="AH194" s="41" t="s">
        <v>1064</v>
      </c>
      <c r="AI194" s="41"/>
      <c r="AJ194" s="41" t="s">
        <v>3474</v>
      </c>
      <c r="AK194" s="41" t="s">
        <v>3474</v>
      </c>
      <c r="AL194" s="41" t="s">
        <v>2480</v>
      </c>
      <c r="AM194" s="41" t="s">
        <v>3448</v>
      </c>
      <c r="AN194" s="41" t="s">
        <v>3475</v>
      </c>
      <c r="AO194" s="42" t="s">
        <v>186</v>
      </c>
      <c r="AP194" s="42" t="s">
        <v>709</v>
      </c>
      <c r="AQ194" s="42" t="s">
        <v>3476</v>
      </c>
      <c r="AR194" s="42" t="s">
        <v>2578</v>
      </c>
      <c r="AS194" s="42"/>
      <c r="AT194" s="42"/>
      <c r="AU194" s="42" t="s">
        <v>1824</v>
      </c>
      <c r="AV194" s="42"/>
      <c r="AW194" s="42"/>
      <c r="AX194" s="42"/>
      <c r="AY194" s="42" t="s">
        <v>709</v>
      </c>
      <c r="AZ194" s="42"/>
      <c r="BA194" s="43"/>
      <c r="BB194" s="42" t="s">
        <v>709</v>
      </c>
      <c r="BC194" s="27" t="s">
        <v>3477</v>
      </c>
      <c r="BD194" s="40" t="s">
        <v>443</v>
      </c>
      <c r="BE194" s="40"/>
      <c r="BF194" s="40" t="s">
        <v>3478</v>
      </c>
      <c r="BG194" s="40"/>
      <c r="BH194" s="40"/>
      <c r="BI194" s="40" t="s">
        <v>3479</v>
      </c>
      <c r="BJ194" s="40" t="s">
        <v>3478</v>
      </c>
      <c r="BK194" s="40" t="s">
        <v>3480</v>
      </c>
      <c r="BL194" s="40" t="s">
        <v>896</v>
      </c>
      <c r="BM194" s="40" t="s">
        <v>3481</v>
      </c>
      <c r="BN194" s="40" t="s">
        <v>3482</v>
      </c>
      <c r="BO194" s="40" t="s">
        <v>3483</v>
      </c>
      <c r="BP194" s="40" t="s">
        <v>3171</v>
      </c>
      <c r="BQ194" s="40" t="s">
        <v>3484</v>
      </c>
      <c r="BR194" s="40" t="s">
        <v>3484</v>
      </c>
      <c r="BS194" s="40"/>
      <c r="BT194" s="40"/>
      <c r="BU194" s="40"/>
      <c r="BV194" s="41"/>
      <c r="BW194" s="41" t="s">
        <v>3485</v>
      </c>
      <c r="BX194" s="41"/>
      <c r="BY194" s="41"/>
      <c r="BZ194" s="41" t="s">
        <v>3486</v>
      </c>
      <c r="CA194" s="25" t="s">
        <v>3487</v>
      </c>
      <c r="CB194" s="41"/>
      <c r="CC194" s="41"/>
      <c r="CD194" s="25" t="s">
        <v>270</v>
      </c>
      <c r="CE194" s="25" t="s">
        <v>473</v>
      </c>
      <c r="CF194" s="41" t="s">
        <v>3488</v>
      </c>
      <c r="CG194" s="41"/>
      <c r="CH194" s="41"/>
      <c r="CI194" s="41" t="s">
        <v>3489</v>
      </c>
      <c r="CJ194" s="41"/>
      <c r="CK194" s="41" t="s">
        <v>3490</v>
      </c>
      <c r="CL194" s="41" t="s">
        <v>3491</v>
      </c>
      <c r="CM194" s="41" t="s">
        <v>3492</v>
      </c>
      <c r="CN194" s="41"/>
      <c r="CO194" s="41" t="s">
        <v>146</v>
      </c>
      <c r="CP194" s="41"/>
      <c r="CQ194" s="41" t="s">
        <v>3493</v>
      </c>
      <c r="CR194" s="41"/>
      <c r="CS194" s="41" t="s">
        <v>365</v>
      </c>
      <c r="CT194" s="41" t="s">
        <v>658</v>
      </c>
      <c r="CU194" s="41" t="s">
        <v>3492</v>
      </c>
    </row>
    <row r="195" spans="1:99" ht="50.1" customHeight="1">
      <c r="A195" s="26" t="s">
        <v>3275</v>
      </c>
      <c r="B195" s="26" t="s">
        <v>3472</v>
      </c>
      <c r="C195" s="26" t="s">
        <v>3494</v>
      </c>
      <c r="D195" s="26"/>
      <c r="E195" s="26" t="s">
        <v>93</v>
      </c>
      <c r="F195" s="26" t="s">
        <v>507</v>
      </c>
      <c r="G195" s="29">
        <f t="shared" si="4"/>
        <v>0</v>
      </c>
      <c r="H195" s="30">
        <v>0.25</v>
      </c>
      <c r="I195" s="31">
        <v>0.75</v>
      </c>
      <c r="J195" s="30">
        <v>0.81818181818181823</v>
      </c>
      <c r="K195" s="31">
        <v>0.18181818181818182</v>
      </c>
      <c r="L195" s="30">
        <v>0.2</v>
      </c>
      <c r="M195" s="31">
        <v>0.8</v>
      </c>
      <c r="N195" s="30"/>
      <c r="O195" s="31"/>
      <c r="P195" s="30">
        <v>0.5</v>
      </c>
      <c r="Q195" s="31">
        <v>0.5</v>
      </c>
      <c r="R195" s="30">
        <v>0.1111111111111111</v>
      </c>
      <c r="S195" s="31">
        <v>0.88888888888888884</v>
      </c>
      <c r="T195" s="33">
        <f t="shared" si="5"/>
        <v>0</v>
      </c>
      <c r="U195" s="32"/>
      <c r="V195" s="33"/>
      <c r="W195" s="32"/>
      <c r="X195" s="33"/>
      <c r="Y195" s="32"/>
      <c r="Z195" s="33"/>
      <c r="AA195" s="32"/>
      <c r="AB195" s="33"/>
      <c r="AC195" s="32"/>
      <c r="AD195" s="33"/>
      <c r="AE195" s="32"/>
      <c r="AF195" s="33"/>
      <c r="AG195" s="34"/>
      <c r="AH195" s="41"/>
      <c r="AI195" s="41"/>
      <c r="AJ195" s="41" t="s">
        <v>3495</v>
      </c>
      <c r="AK195" s="41" t="s">
        <v>3495</v>
      </c>
      <c r="AL195" s="41" t="s">
        <v>3496</v>
      </c>
      <c r="AM195" s="41" t="s">
        <v>3497</v>
      </c>
      <c r="AN195" s="41" t="s">
        <v>3498</v>
      </c>
      <c r="AO195" s="42" t="s">
        <v>186</v>
      </c>
      <c r="AP195" s="42" t="s">
        <v>1410</v>
      </c>
      <c r="AQ195" s="42" t="s">
        <v>1881</v>
      </c>
      <c r="AR195" s="42" t="s">
        <v>3499</v>
      </c>
      <c r="AS195" s="42" t="s">
        <v>2052</v>
      </c>
      <c r="AT195" s="42"/>
      <c r="AU195" s="42" t="s">
        <v>1882</v>
      </c>
      <c r="AV195" s="42"/>
      <c r="AW195" s="42"/>
      <c r="AX195" s="42" t="s">
        <v>3500</v>
      </c>
      <c r="AY195" s="42" t="s">
        <v>1410</v>
      </c>
      <c r="AZ195" s="42"/>
      <c r="BA195" s="43"/>
      <c r="BB195" s="42" t="s">
        <v>1410</v>
      </c>
      <c r="BC195" s="27" t="s">
        <v>3501</v>
      </c>
      <c r="BD195" s="40"/>
      <c r="BE195" s="40" t="s">
        <v>3502</v>
      </c>
      <c r="BF195" s="40" t="s">
        <v>3503</v>
      </c>
      <c r="BG195" s="40" t="s">
        <v>3504</v>
      </c>
      <c r="BH195" s="40"/>
      <c r="BI195" s="40"/>
      <c r="BJ195" s="40" t="s">
        <v>3503</v>
      </c>
      <c r="BK195" s="40" t="s">
        <v>3121</v>
      </c>
      <c r="BL195" s="40" t="s">
        <v>646</v>
      </c>
      <c r="BM195" s="40" t="s">
        <v>108</v>
      </c>
      <c r="BN195" s="40"/>
      <c r="BO195" s="40"/>
      <c r="BP195" s="40" t="s">
        <v>2304</v>
      </c>
      <c r="BQ195" s="40"/>
      <c r="BR195" s="40"/>
      <c r="BS195" s="40"/>
      <c r="BT195" s="40"/>
      <c r="BU195" s="40"/>
      <c r="BV195" s="41"/>
      <c r="BW195" s="41" t="s">
        <v>3505</v>
      </c>
      <c r="BX195" s="41"/>
      <c r="BY195" s="41"/>
      <c r="BZ195" s="41" t="s">
        <v>3506</v>
      </c>
      <c r="CA195" s="25" t="s">
        <v>3507</v>
      </c>
      <c r="CB195" s="41"/>
      <c r="CC195" s="41"/>
      <c r="CD195" s="25" t="s">
        <v>270</v>
      </c>
      <c r="CE195" s="25" t="s">
        <v>473</v>
      </c>
      <c r="CF195" s="41" t="s">
        <v>3508</v>
      </c>
      <c r="CG195" s="41"/>
      <c r="CH195" s="41"/>
      <c r="CI195" s="41" t="s">
        <v>3509</v>
      </c>
      <c r="CJ195" s="41"/>
      <c r="CK195" s="41" t="s">
        <v>325</v>
      </c>
      <c r="CL195" s="41"/>
      <c r="CM195" s="41" t="s">
        <v>244</v>
      </c>
      <c r="CN195" s="41"/>
      <c r="CO195" s="41" t="s">
        <v>3510</v>
      </c>
      <c r="CP195" s="41"/>
      <c r="CQ195" s="41" t="s">
        <v>937</v>
      </c>
      <c r="CR195" s="41"/>
      <c r="CS195" s="41" t="s">
        <v>3511</v>
      </c>
      <c r="CT195" s="41"/>
      <c r="CU195" s="41" t="s">
        <v>244</v>
      </c>
    </row>
    <row r="196" spans="1:99" ht="50.1" customHeight="1">
      <c r="A196" s="26" t="s">
        <v>3275</v>
      </c>
      <c r="B196" s="26" t="s">
        <v>3472</v>
      </c>
      <c r="C196" s="26" t="s">
        <v>3512</v>
      </c>
      <c r="D196" s="26"/>
      <c r="E196" s="26" t="s">
        <v>93</v>
      </c>
      <c r="F196" s="26" t="s">
        <v>1496</v>
      </c>
      <c r="G196" s="29">
        <f t="shared" si="4"/>
        <v>0</v>
      </c>
      <c r="H196" s="30">
        <v>0.75</v>
      </c>
      <c r="I196" s="31">
        <v>0.25</v>
      </c>
      <c r="J196" s="30">
        <v>0.375</v>
      </c>
      <c r="K196" s="31">
        <v>0.625</v>
      </c>
      <c r="L196" s="30">
        <v>0.84615384615384615</v>
      </c>
      <c r="M196" s="31">
        <v>0.15384615384615385</v>
      </c>
      <c r="N196" s="30">
        <v>0.5</v>
      </c>
      <c r="O196" s="31">
        <v>0.5</v>
      </c>
      <c r="P196" s="30">
        <v>0.5</v>
      </c>
      <c r="Q196" s="31">
        <v>0.5</v>
      </c>
      <c r="R196" s="30">
        <v>0.5</v>
      </c>
      <c r="S196" s="31">
        <v>0.5</v>
      </c>
      <c r="T196" s="33">
        <f t="shared" si="5"/>
        <v>0</v>
      </c>
      <c r="U196" s="32"/>
      <c r="V196" s="33"/>
      <c r="W196" s="32"/>
      <c r="X196" s="33"/>
      <c r="Y196" s="32"/>
      <c r="Z196" s="33"/>
      <c r="AA196" s="32"/>
      <c r="AB196" s="33"/>
      <c r="AC196" s="32"/>
      <c r="AD196" s="33"/>
      <c r="AE196" s="32"/>
      <c r="AF196" s="33"/>
      <c r="AG196" s="34"/>
      <c r="AH196" s="41"/>
      <c r="AI196" s="41"/>
      <c r="AJ196" s="41"/>
      <c r="AK196" s="41"/>
      <c r="AL196" s="41" t="s">
        <v>185</v>
      </c>
      <c r="AM196" s="41"/>
      <c r="AN196" s="41"/>
      <c r="AO196" s="42" t="s">
        <v>186</v>
      </c>
      <c r="AP196" s="42" t="s">
        <v>766</v>
      </c>
      <c r="AQ196" s="42" t="s">
        <v>1881</v>
      </c>
      <c r="AR196" s="42" t="s">
        <v>186</v>
      </c>
      <c r="AS196" s="42"/>
      <c r="AT196" s="42"/>
      <c r="AU196" s="42" t="s">
        <v>123</v>
      </c>
      <c r="AV196" s="42"/>
      <c r="AW196" s="42"/>
      <c r="AX196" s="42"/>
      <c r="AY196" s="42" t="s">
        <v>766</v>
      </c>
      <c r="AZ196" s="42"/>
      <c r="BA196" s="43"/>
      <c r="BB196" s="42" t="s">
        <v>766</v>
      </c>
      <c r="BC196" s="27"/>
      <c r="BD196" s="40"/>
      <c r="BE196" s="40"/>
      <c r="BF196" s="40"/>
      <c r="BG196" s="40"/>
      <c r="BH196" s="40"/>
      <c r="BI196" s="40"/>
      <c r="BJ196" s="40"/>
      <c r="BK196" s="40"/>
      <c r="BL196" s="40" t="s">
        <v>3263</v>
      </c>
      <c r="BM196" s="40"/>
      <c r="BN196" s="40"/>
      <c r="BO196" s="40"/>
      <c r="BP196" s="40"/>
      <c r="BQ196" s="40"/>
      <c r="BR196" s="40"/>
      <c r="BS196" s="40"/>
      <c r="BT196" s="40"/>
      <c r="BU196" s="40"/>
      <c r="BV196" s="41"/>
      <c r="BW196" s="41"/>
      <c r="BX196" s="41"/>
      <c r="BY196" s="41"/>
      <c r="BZ196" s="41"/>
      <c r="CA196" s="25"/>
      <c r="CB196" s="41"/>
      <c r="CC196" s="41"/>
      <c r="CD196" s="25"/>
      <c r="CE196" s="25"/>
      <c r="CF196" s="41"/>
      <c r="CG196" s="41"/>
      <c r="CH196" s="41"/>
      <c r="CI196" s="41"/>
      <c r="CJ196" s="41"/>
      <c r="CK196" s="41" t="s">
        <v>309</v>
      </c>
      <c r="CL196" s="41"/>
      <c r="CM196" s="41"/>
      <c r="CN196" s="41"/>
      <c r="CO196" s="41" t="s">
        <v>146</v>
      </c>
      <c r="CP196" s="41"/>
      <c r="CQ196" s="41"/>
      <c r="CR196" s="41"/>
      <c r="CS196" s="41" t="s">
        <v>365</v>
      </c>
      <c r="CT196" s="41"/>
      <c r="CU196" s="41"/>
    </row>
    <row r="197" spans="1:99" ht="50.1" customHeight="1">
      <c r="A197" s="26" t="s">
        <v>3275</v>
      </c>
      <c r="B197" s="26" t="s">
        <v>3472</v>
      </c>
      <c r="C197" s="26" t="s">
        <v>3513</v>
      </c>
      <c r="D197" s="26"/>
      <c r="E197" s="26" t="s">
        <v>236</v>
      </c>
      <c r="F197" s="26" t="s">
        <v>507</v>
      </c>
      <c r="G197" s="29">
        <f t="shared" ref="G197:G225" si="6">SUM(U197:AG197)</f>
        <v>0</v>
      </c>
      <c r="H197" s="30">
        <v>0.76923076923076927</v>
      </c>
      <c r="I197" s="31">
        <v>0.23076923076923078</v>
      </c>
      <c r="J197" s="30">
        <v>0.3125</v>
      </c>
      <c r="K197" s="31">
        <v>0.6875</v>
      </c>
      <c r="L197" s="30">
        <v>0.73076923076923073</v>
      </c>
      <c r="M197" s="31">
        <v>0.26923076923076922</v>
      </c>
      <c r="N197" s="30">
        <v>0.4</v>
      </c>
      <c r="O197" s="31">
        <v>0.6</v>
      </c>
      <c r="P197" s="30">
        <v>0.25</v>
      </c>
      <c r="Q197" s="31">
        <v>0.75</v>
      </c>
      <c r="R197" s="30">
        <v>0.55555555555555558</v>
      </c>
      <c r="S197" s="31">
        <v>0.44444444444444442</v>
      </c>
      <c r="T197" s="33">
        <f t="shared" si="5"/>
        <v>0</v>
      </c>
      <c r="U197" s="32"/>
      <c r="V197" s="33"/>
      <c r="W197" s="32"/>
      <c r="X197" s="33"/>
      <c r="Y197" s="32"/>
      <c r="Z197" s="33"/>
      <c r="AA197" s="32"/>
      <c r="AB197" s="33"/>
      <c r="AC197" s="32"/>
      <c r="AD197" s="33"/>
      <c r="AE197" s="32"/>
      <c r="AF197" s="33"/>
      <c r="AG197" s="34"/>
      <c r="AH197" s="41"/>
      <c r="AI197" s="41"/>
      <c r="AJ197" s="41" t="s">
        <v>3514</v>
      </c>
      <c r="AK197" s="41" t="s">
        <v>3514</v>
      </c>
      <c r="AL197" s="41" t="s">
        <v>2331</v>
      </c>
      <c r="AM197" s="41"/>
      <c r="AN197" s="41" t="s">
        <v>3515</v>
      </c>
      <c r="AO197" s="42" t="s">
        <v>186</v>
      </c>
      <c r="AP197" s="42" t="s">
        <v>1643</v>
      </c>
      <c r="AQ197" s="42" t="s">
        <v>3516</v>
      </c>
      <c r="AR197" s="42" t="s">
        <v>186</v>
      </c>
      <c r="AS197" s="42"/>
      <c r="AT197" s="42"/>
      <c r="AU197" s="42" t="s">
        <v>1882</v>
      </c>
      <c r="AV197" s="42"/>
      <c r="AW197" s="42"/>
      <c r="AX197" s="42"/>
      <c r="AY197" s="42" t="s">
        <v>1643</v>
      </c>
      <c r="AZ197" s="42" t="s">
        <v>3517</v>
      </c>
      <c r="BA197" s="43"/>
      <c r="BB197" s="42" t="s">
        <v>1643</v>
      </c>
      <c r="BC197" s="27" t="s">
        <v>3501</v>
      </c>
      <c r="BD197" s="40"/>
      <c r="BE197" s="40"/>
      <c r="BF197" s="40" t="s">
        <v>3518</v>
      </c>
      <c r="BG197" s="40" t="s">
        <v>3519</v>
      </c>
      <c r="BH197" s="40" t="s">
        <v>108</v>
      </c>
      <c r="BI197" s="40"/>
      <c r="BJ197" s="40" t="s">
        <v>3518</v>
      </c>
      <c r="BK197" s="40" t="s">
        <v>2901</v>
      </c>
      <c r="BL197" s="40" t="s">
        <v>322</v>
      </c>
      <c r="BM197" s="40" t="s">
        <v>3520</v>
      </c>
      <c r="BN197" s="40" t="s">
        <v>3521</v>
      </c>
      <c r="BO197" s="40"/>
      <c r="BP197" s="40" t="s">
        <v>3171</v>
      </c>
      <c r="BQ197" s="40" t="s">
        <v>3522</v>
      </c>
      <c r="BR197" s="40" t="s">
        <v>3522</v>
      </c>
      <c r="BS197" s="40"/>
      <c r="BT197" s="40"/>
      <c r="BU197" s="40"/>
      <c r="BV197" s="41"/>
      <c r="BW197" s="41" t="s">
        <v>3523</v>
      </c>
      <c r="BX197" s="41"/>
      <c r="BY197" s="41"/>
      <c r="BZ197" s="41" t="s">
        <v>3524</v>
      </c>
      <c r="CA197" s="25" t="s">
        <v>3525</v>
      </c>
      <c r="CB197" s="41"/>
      <c r="CC197" s="41"/>
      <c r="CD197" s="25" t="s">
        <v>473</v>
      </c>
      <c r="CE197" s="25" t="s">
        <v>626</v>
      </c>
      <c r="CF197" s="41" t="s">
        <v>3526</v>
      </c>
      <c r="CG197" s="41"/>
      <c r="CH197" s="41"/>
      <c r="CI197" s="41"/>
      <c r="CJ197" s="41"/>
      <c r="CK197" s="41" t="s">
        <v>276</v>
      </c>
      <c r="CL197" s="41"/>
      <c r="CM197" s="41" t="s">
        <v>3527</v>
      </c>
      <c r="CN197" s="41"/>
      <c r="CO197" s="41" t="s">
        <v>3528</v>
      </c>
      <c r="CP197" s="41"/>
      <c r="CQ197" s="41" t="s">
        <v>3529</v>
      </c>
      <c r="CR197" s="41"/>
      <c r="CS197" s="41" t="s">
        <v>1208</v>
      </c>
      <c r="CT197" s="41" t="s">
        <v>3530</v>
      </c>
      <c r="CU197" s="41" t="s">
        <v>3527</v>
      </c>
    </row>
    <row r="198" spans="1:99" ht="50.1" customHeight="1">
      <c r="A198" s="26" t="s">
        <v>3275</v>
      </c>
      <c r="B198" s="26" t="s">
        <v>3472</v>
      </c>
      <c r="C198" s="26" t="s">
        <v>3531</v>
      </c>
      <c r="D198" s="26"/>
      <c r="E198" s="26" t="s">
        <v>330</v>
      </c>
      <c r="F198" s="26" t="s">
        <v>237</v>
      </c>
      <c r="G198" s="29">
        <f t="shared" si="6"/>
        <v>0</v>
      </c>
      <c r="H198" s="30">
        <v>0.66666666666666663</v>
      </c>
      <c r="I198" s="31">
        <v>0.33333333333333331</v>
      </c>
      <c r="J198" s="30">
        <v>0.4</v>
      </c>
      <c r="K198" s="31">
        <v>0.6</v>
      </c>
      <c r="L198" s="30">
        <v>0.41176470588235292</v>
      </c>
      <c r="M198" s="31">
        <v>0.58823529411764708</v>
      </c>
      <c r="N198" s="30">
        <v>0</v>
      </c>
      <c r="O198" s="31">
        <v>1</v>
      </c>
      <c r="P198" s="30">
        <v>1</v>
      </c>
      <c r="Q198" s="31">
        <v>0</v>
      </c>
      <c r="R198" s="30">
        <v>0.4</v>
      </c>
      <c r="S198" s="31">
        <v>0.6</v>
      </c>
      <c r="T198" s="33">
        <f t="shared" ref="T198:T225" si="7">AG198</f>
        <v>0</v>
      </c>
      <c r="U198" s="32"/>
      <c r="V198" s="33"/>
      <c r="W198" s="32"/>
      <c r="X198" s="33"/>
      <c r="Y198" s="32"/>
      <c r="Z198" s="33"/>
      <c r="AA198" s="32"/>
      <c r="AB198" s="33"/>
      <c r="AC198" s="32"/>
      <c r="AD198" s="33"/>
      <c r="AE198" s="32"/>
      <c r="AF198" s="33"/>
      <c r="AG198" s="34"/>
      <c r="AH198" s="41"/>
      <c r="AI198" s="41"/>
      <c r="AJ198" s="41"/>
      <c r="AK198" s="41"/>
      <c r="AL198" s="41" t="s">
        <v>185</v>
      </c>
      <c r="AM198" s="41"/>
      <c r="AN198" s="41"/>
      <c r="AO198" s="42" t="s">
        <v>186</v>
      </c>
      <c r="AP198" s="42" t="s">
        <v>1624</v>
      </c>
      <c r="AQ198" s="42" t="s">
        <v>2450</v>
      </c>
      <c r="AR198" s="42" t="s">
        <v>186</v>
      </c>
      <c r="AS198" s="42" t="s">
        <v>3328</v>
      </c>
      <c r="AT198" s="42"/>
      <c r="AU198" s="42" t="s">
        <v>123</v>
      </c>
      <c r="AV198" s="42"/>
      <c r="AW198" s="42"/>
      <c r="AX198" s="42"/>
      <c r="AY198" s="42" t="s">
        <v>1624</v>
      </c>
      <c r="AZ198" s="42"/>
      <c r="BA198" s="43"/>
      <c r="BB198" s="42" t="s">
        <v>1624</v>
      </c>
      <c r="BC198" s="27"/>
      <c r="BD198" s="40"/>
      <c r="BE198" s="40"/>
      <c r="BF198" s="40" t="s">
        <v>3532</v>
      </c>
      <c r="BG198" s="40"/>
      <c r="BH198" s="40" t="s">
        <v>108</v>
      </c>
      <c r="BI198" s="40"/>
      <c r="BJ198" s="40" t="s">
        <v>3532</v>
      </c>
      <c r="BK198" s="40"/>
      <c r="BL198" s="40" t="s">
        <v>3533</v>
      </c>
      <c r="BM198" s="40"/>
      <c r="BN198" s="40"/>
      <c r="BO198" s="40"/>
      <c r="BP198" s="40"/>
      <c r="BQ198" s="40"/>
      <c r="BR198" s="40"/>
      <c r="BS198" s="40"/>
      <c r="BT198" s="40"/>
      <c r="BU198" s="40"/>
      <c r="BV198" s="41"/>
      <c r="BW198" s="41" t="s">
        <v>3534</v>
      </c>
      <c r="BX198" s="41"/>
      <c r="BY198" s="41"/>
      <c r="BZ198" s="41" t="s">
        <v>3535</v>
      </c>
      <c r="CA198" s="25"/>
      <c r="CB198" s="41"/>
      <c r="CC198" s="41"/>
      <c r="CD198" s="25" t="s">
        <v>473</v>
      </c>
      <c r="CE198" s="25" t="s">
        <v>473</v>
      </c>
      <c r="CF198" s="41" t="s">
        <v>3536</v>
      </c>
      <c r="CG198" s="41"/>
      <c r="CH198" s="41"/>
      <c r="CI198" s="41" t="s">
        <v>917</v>
      </c>
      <c r="CJ198" s="41"/>
      <c r="CK198" s="41" t="s">
        <v>3537</v>
      </c>
      <c r="CL198" s="41"/>
      <c r="CM198" s="41" t="s">
        <v>3538</v>
      </c>
      <c r="CN198" s="41"/>
      <c r="CO198" s="41" t="s">
        <v>146</v>
      </c>
      <c r="CP198" s="41"/>
      <c r="CQ198" s="41" t="s">
        <v>3539</v>
      </c>
      <c r="CR198" s="41"/>
      <c r="CS198" s="41" t="s">
        <v>1208</v>
      </c>
      <c r="CT198" s="41"/>
      <c r="CU198" s="41" t="s">
        <v>3538</v>
      </c>
    </row>
    <row r="199" spans="1:99" ht="50.1" customHeight="1">
      <c r="A199" s="26" t="s">
        <v>3275</v>
      </c>
      <c r="B199" s="26" t="s">
        <v>3472</v>
      </c>
      <c r="C199" s="26" t="s">
        <v>3540</v>
      </c>
      <c r="D199" s="26"/>
      <c r="E199" s="26" t="s">
        <v>330</v>
      </c>
      <c r="F199" s="26" t="s">
        <v>507</v>
      </c>
      <c r="G199" s="29">
        <f t="shared" si="6"/>
        <v>0</v>
      </c>
      <c r="H199" s="30">
        <v>0.6</v>
      </c>
      <c r="I199" s="31">
        <v>0.4</v>
      </c>
      <c r="J199" s="30">
        <v>0.8</v>
      </c>
      <c r="K199" s="31">
        <v>0.2</v>
      </c>
      <c r="L199" s="30">
        <v>0.42857142857142855</v>
      </c>
      <c r="M199" s="31">
        <v>0.5714285714285714</v>
      </c>
      <c r="N199" s="30">
        <v>1</v>
      </c>
      <c r="O199" s="31">
        <v>0</v>
      </c>
      <c r="P199" s="30">
        <v>0.5</v>
      </c>
      <c r="Q199" s="31">
        <v>0.5</v>
      </c>
      <c r="R199" s="30">
        <v>0.25</v>
      </c>
      <c r="S199" s="31">
        <v>0.75</v>
      </c>
      <c r="T199" s="33">
        <f t="shared" si="7"/>
        <v>0</v>
      </c>
      <c r="U199" s="32"/>
      <c r="V199" s="33"/>
      <c r="W199" s="32"/>
      <c r="X199" s="33"/>
      <c r="Y199" s="32"/>
      <c r="Z199" s="33"/>
      <c r="AA199" s="32"/>
      <c r="AB199" s="33"/>
      <c r="AC199" s="32"/>
      <c r="AD199" s="33"/>
      <c r="AE199" s="32"/>
      <c r="AF199" s="33"/>
      <c r="AG199" s="34"/>
      <c r="AH199" s="41"/>
      <c r="AI199" s="41"/>
      <c r="AJ199" s="41"/>
      <c r="AK199" s="41"/>
      <c r="AL199" s="41" t="s">
        <v>3541</v>
      </c>
      <c r="AM199" s="41"/>
      <c r="AN199" s="41"/>
      <c r="AO199" s="42" t="s">
        <v>186</v>
      </c>
      <c r="AP199" s="42" t="s">
        <v>3542</v>
      </c>
      <c r="AQ199" s="42" t="s">
        <v>1881</v>
      </c>
      <c r="AR199" s="42" t="s">
        <v>186</v>
      </c>
      <c r="AS199" s="42"/>
      <c r="AT199" s="42"/>
      <c r="AU199" s="42" t="s">
        <v>1729</v>
      </c>
      <c r="AV199" s="42"/>
      <c r="AW199" s="42"/>
      <c r="AX199" s="42" t="s">
        <v>3543</v>
      </c>
      <c r="AY199" s="42" t="s">
        <v>3542</v>
      </c>
      <c r="AZ199" s="42"/>
      <c r="BA199" s="43"/>
      <c r="BB199" s="42" t="s">
        <v>3542</v>
      </c>
      <c r="BC199" s="27" t="s">
        <v>3544</v>
      </c>
      <c r="BD199" s="40"/>
      <c r="BE199" s="40"/>
      <c r="BF199" s="40"/>
      <c r="BG199" s="40"/>
      <c r="BH199" s="40"/>
      <c r="BI199" s="40"/>
      <c r="BJ199" s="40"/>
      <c r="BK199" s="40" t="s">
        <v>2976</v>
      </c>
      <c r="BL199" s="40" t="s">
        <v>717</v>
      </c>
      <c r="BM199" s="40" t="s">
        <v>108</v>
      </c>
      <c r="BN199" s="40" t="s">
        <v>3545</v>
      </c>
      <c r="BO199" s="40"/>
      <c r="BP199" s="40" t="s">
        <v>2979</v>
      </c>
      <c r="BQ199" s="40"/>
      <c r="BR199" s="40"/>
      <c r="BS199" s="40"/>
      <c r="BT199" s="40"/>
      <c r="BU199" s="40"/>
      <c r="BV199" s="41"/>
      <c r="BW199" s="41" t="s">
        <v>2980</v>
      </c>
      <c r="BX199" s="41"/>
      <c r="BY199" s="41"/>
      <c r="BZ199" s="41"/>
      <c r="CA199" s="25" t="s">
        <v>3270</v>
      </c>
      <c r="CB199" s="41"/>
      <c r="CC199" s="41"/>
      <c r="CD199" s="25" t="s">
        <v>473</v>
      </c>
      <c r="CE199" s="25" t="s">
        <v>473</v>
      </c>
      <c r="CF199" s="41" t="s">
        <v>1405</v>
      </c>
      <c r="CG199" s="41"/>
      <c r="CH199" s="41"/>
      <c r="CI199" s="41"/>
      <c r="CJ199" s="41"/>
      <c r="CK199" s="41" t="s">
        <v>309</v>
      </c>
      <c r="CL199" s="41" t="s">
        <v>3546</v>
      </c>
      <c r="CM199" s="41"/>
      <c r="CN199" s="41"/>
      <c r="CO199" s="41" t="s">
        <v>146</v>
      </c>
      <c r="CP199" s="41"/>
      <c r="CQ199" s="41" t="s">
        <v>3547</v>
      </c>
      <c r="CR199" s="41"/>
      <c r="CS199" s="41" t="s">
        <v>365</v>
      </c>
      <c r="CT199" s="41"/>
      <c r="CU199" s="41"/>
    </row>
    <row r="200" spans="1:99" ht="50.1" customHeight="1">
      <c r="A200" s="26" t="s">
        <v>3275</v>
      </c>
      <c r="B200" s="26" t="s">
        <v>3472</v>
      </c>
      <c r="C200" s="26" t="s">
        <v>3548</v>
      </c>
      <c r="D200" s="26"/>
      <c r="E200" s="26" t="s">
        <v>414</v>
      </c>
      <c r="F200" s="26" t="s">
        <v>1816</v>
      </c>
      <c r="G200" s="29">
        <f t="shared" si="6"/>
        <v>0</v>
      </c>
      <c r="H200" s="30">
        <v>1</v>
      </c>
      <c r="I200" s="31">
        <v>0</v>
      </c>
      <c r="J200" s="30">
        <v>0.31578947368421051</v>
      </c>
      <c r="K200" s="31">
        <v>0.68421052631578949</v>
      </c>
      <c r="L200" s="30">
        <v>0.8571428571428571</v>
      </c>
      <c r="M200" s="31">
        <v>0.14285714285714285</v>
      </c>
      <c r="N200" s="30">
        <v>0.73333333333333328</v>
      </c>
      <c r="O200" s="31">
        <v>0.26666666666666666</v>
      </c>
      <c r="P200" s="30"/>
      <c r="Q200" s="31"/>
      <c r="R200" s="30">
        <v>0</v>
      </c>
      <c r="S200" s="31">
        <v>1</v>
      </c>
      <c r="T200" s="33">
        <f t="shared" si="7"/>
        <v>0</v>
      </c>
      <c r="U200" s="32"/>
      <c r="V200" s="33"/>
      <c r="W200" s="32"/>
      <c r="X200" s="33"/>
      <c r="Y200" s="32"/>
      <c r="Z200" s="33"/>
      <c r="AA200" s="32"/>
      <c r="AB200" s="33"/>
      <c r="AC200" s="32"/>
      <c r="AD200" s="33"/>
      <c r="AE200" s="32"/>
      <c r="AF200" s="33"/>
      <c r="AG200" s="34"/>
      <c r="AH200" s="41"/>
      <c r="AI200" s="41"/>
      <c r="AJ200" s="41"/>
      <c r="AK200" s="41"/>
      <c r="AL200" s="41" t="s">
        <v>185</v>
      </c>
      <c r="AM200" s="41"/>
      <c r="AN200" s="41"/>
      <c r="AO200" s="42" t="s">
        <v>186</v>
      </c>
      <c r="AP200" s="42" t="s">
        <v>429</v>
      </c>
      <c r="AQ200" s="42" t="s">
        <v>2450</v>
      </c>
      <c r="AR200" s="42" t="s">
        <v>186</v>
      </c>
      <c r="AS200" s="42" t="s">
        <v>3549</v>
      </c>
      <c r="AT200" s="42"/>
      <c r="AU200" s="42" t="s">
        <v>3550</v>
      </c>
      <c r="AV200" s="42"/>
      <c r="AW200" s="42"/>
      <c r="AX200" s="42"/>
      <c r="AY200" s="42" t="s">
        <v>429</v>
      </c>
      <c r="AZ200" s="42" t="s">
        <v>3551</v>
      </c>
      <c r="BA200" s="43"/>
      <c r="BB200" s="42" t="s">
        <v>429</v>
      </c>
      <c r="BC200" s="27"/>
      <c r="BD200" s="40"/>
      <c r="BE200" s="40"/>
      <c r="BF200" s="40" t="s">
        <v>3552</v>
      </c>
      <c r="BG200" s="40"/>
      <c r="BH200" s="40" t="s">
        <v>108</v>
      </c>
      <c r="BI200" s="40"/>
      <c r="BJ200" s="40" t="s">
        <v>3552</v>
      </c>
      <c r="BK200" s="40"/>
      <c r="BL200" s="40" t="s">
        <v>3533</v>
      </c>
      <c r="BM200" s="40"/>
      <c r="BN200" s="40"/>
      <c r="BO200" s="40"/>
      <c r="BP200" s="40"/>
      <c r="BQ200" s="40"/>
      <c r="BR200" s="40"/>
      <c r="BS200" s="40"/>
      <c r="BT200" s="40"/>
      <c r="BU200" s="40"/>
      <c r="BV200" s="41"/>
      <c r="BW200" s="41" t="s">
        <v>3553</v>
      </c>
      <c r="BX200" s="41"/>
      <c r="BY200" s="41"/>
      <c r="BZ200" s="41" t="s">
        <v>3554</v>
      </c>
      <c r="CA200" s="25" t="s">
        <v>3555</v>
      </c>
      <c r="CB200" s="41"/>
      <c r="CC200" s="41"/>
      <c r="CD200" s="25" t="s">
        <v>473</v>
      </c>
      <c r="CE200" s="25" t="s">
        <v>473</v>
      </c>
      <c r="CF200" s="41" t="s">
        <v>3556</v>
      </c>
      <c r="CG200" s="41"/>
      <c r="CH200" s="41"/>
      <c r="CI200" s="41" t="s">
        <v>142</v>
      </c>
      <c r="CJ200" s="41"/>
      <c r="CK200" s="41" t="s">
        <v>3557</v>
      </c>
      <c r="CL200" s="41" t="s">
        <v>3558</v>
      </c>
      <c r="CM200" s="41" t="s">
        <v>3538</v>
      </c>
      <c r="CN200" s="41"/>
      <c r="CO200" s="41" t="s">
        <v>146</v>
      </c>
      <c r="CP200" s="41"/>
      <c r="CQ200" s="41" t="s">
        <v>3539</v>
      </c>
      <c r="CR200" s="41"/>
      <c r="CS200" s="41" t="s">
        <v>1208</v>
      </c>
      <c r="CT200" s="41"/>
      <c r="CU200" s="41" t="s">
        <v>3538</v>
      </c>
    </row>
    <row r="201" spans="1:99" ht="50.1" customHeight="1">
      <c r="A201" s="26" t="s">
        <v>3275</v>
      </c>
      <c r="B201" s="26" t="s">
        <v>3472</v>
      </c>
      <c r="C201" s="26" t="s">
        <v>3559</v>
      </c>
      <c r="D201" s="26"/>
      <c r="E201" s="26" t="s">
        <v>414</v>
      </c>
      <c r="F201" s="26" t="s">
        <v>2836</v>
      </c>
      <c r="G201" s="29">
        <f t="shared" si="6"/>
        <v>0</v>
      </c>
      <c r="H201" s="30">
        <v>0.83333333333333337</v>
      </c>
      <c r="I201" s="31">
        <v>0.16666666666666666</v>
      </c>
      <c r="J201" s="30">
        <v>7.6923076923076927E-2</v>
      </c>
      <c r="K201" s="31">
        <v>0.92307692307692313</v>
      </c>
      <c r="L201" s="30">
        <v>0.22222222222222221</v>
      </c>
      <c r="M201" s="31">
        <v>0.77777777777777779</v>
      </c>
      <c r="N201" s="30">
        <v>0.33333333333333331</v>
      </c>
      <c r="O201" s="31">
        <v>0.66666666666666663</v>
      </c>
      <c r="P201" s="30">
        <v>0</v>
      </c>
      <c r="Q201" s="31">
        <v>1</v>
      </c>
      <c r="R201" s="30">
        <v>0</v>
      </c>
      <c r="S201" s="31">
        <v>1</v>
      </c>
      <c r="T201" s="33">
        <f t="shared" si="7"/>
        <v>0</v>
      </c>
      <c r="U201" s="32"/>
      <c r="V201" s="33"/>
      <c r="W201" s="32"/>
      <c r="X201" s="33"/>
      <c r="Y201" s="32"/>
      <c r="Z201" s="33"/>
      <c r="AA201" s="32"/>
      <c r="AB201" s="33"/>
      <c r="AC201" s="32"/>
      <c r="AD201" s="33"/>
      <c r="AE201" s="32"/>
      <c r="AF201" s="33"/>
      <c r="AG201" s="34"/>
      <c r="AH201" s="41"/>
      <c r="AI201" s="41"/>
      <c r="AJ201" s="41"/>
      <c r="AK201" s="41"/>
      <c r="AL201" s="41" t="s">
        <v>185</v>
      </c>
      <c r="AM201" s="41"/>
      <c r="AN201" s="41"/>
      <c r="AO201" s="42" t="s">
        <v>186</v>
      </c>
      <c r="AP201" s="42" t="s">
        <v>2373</v>
      </c>
      <c r="AQ201" s="42" t="s">
        <v>2034</v>
      </c>
      <c r="AR201" s="42" t="s">
        <v>186</v>
      </c>
      <c r="AS201" s="42"/>
      <c r="AT201" s="42"/>
      <c r="AU201" s="42" t="s">
        <v>123</v>
      </c>
      <c r="AV201" s="42"/>
      <c r="AW201" s="42" t="s">
        <v>2480</v>
      </c>
      <c r="AX201" s="42"/>
      <c r="AY201" s="42" t="s">
        <v>2373</v>
      </c>
      <c r="AZ201" s="42"/>
      <c r="BA201" s="43"/>
      <c r="BB201" s="42" t="s">
        <v>2373</v>
      </c>
      <c r="BC201" s="27" t="s">
        <v>3560</v>
      </c>
      <c r="BD201" s="40"/>
      <c r="BE201" s="40" t="s">
        <v>580</v>
      </c>
      <c r="BF201" s="40" t="s">
        <v>3561</v>
      </c>
      <c r="BG201" s="40"/>
      <c r="BH201" s="40" t="s">
        <v>108</v>
      </c>
      <c r="BI201" s="40"/>
      <c r="BJ201" s="40" t="s">
        <v>3561</v>
      </c>
      <c r="BK201" s="40"/>
      <c r="BL201" s="40" t="s">
        <v>3562</v>
      </c>
      <c r="BM201" s="40" t="s">
        <v>108</v>
      </c>
      <c r="BN201" s="40" t="s">
        <v>3563</v>
      </c>
      <c r="BO201" s="40"/>
      <c r="BP201" s="40" t="s">
        <v>2713</v>
      </c>
      <c r="BQ201" s="40" t="s">
        <v>1699</v>
      </c>
      <c r="BR201" s="40" t="s">
        <v>1699</v>
      </c>
      <c r="BS201" s="40"/>
      <c r="BT201" s="40"/>
      <c r="BU201" s="40"/>
      <c r="BV201" s="41"/>
      <c r="BW201" s="41" t="s">
        <v>3564</v>
      </c>
      <c r="BX201" s="41"/>
      <c r="BY201" s="41"/>
      <c r="BZ201" s="41" t="s">
        <v>3565</v>
      </c>
      <c r="CA201" s="25"/>
      <c r="CB201" s="41"/>
      <c r="CC201" s="41"/>
      <c r="CD201" s="25" t="s">
        <v>473</v>
      </c>
      <c r="CE201" s="25"/>
      <c r="CF201" s="41" t="s">
        <v>345</v>
      </c>
      <c r="CG201" s="41"/>
      <c r="CH201" s="41"/>
      <c r="CI201" s="41"/>
      <c r="CJ201" s="41"/>
      <c r="CK201" s="41" t="s">
        <v>309</v>
      </c>
      <c r="CL201" s="41"/>
      <c r="CM201" s="41"/>
      <c r="CN201" s="41"/>
      <c r="CO201" s="41" t="s">
        <v>146</v>
      </c>
      <c r="CP201" s="41"/>
      <c r="CQ201" s="41"/>
      <c r="CR201" s="41"/>
      <c r="CS201" s="41" t="s">
        <v>1208</v>
      </c>
      <c r="CT201" s="41"/>
      <c r="CU201" s="41"/>
    </row>
    <row r="202" spans="1:99" ht="50.1" customHeight="1">
      <c r="A202" s="26" t="s">
        <v>3275</v>
      </c>
      <c r="B202" s="26" t="s">
        <v>3472</v>
      </c>
      <c r="C202" s="26" t="s">
        <v>3566</v>
      </c>
      <c r="D202" s="26"/>
      <c r="E202" s="26" t="s">
        <v>484</v>
      </c>
      <c r="F202" s="26" t="s">
        <v>150</v>
      </c>
      <c r="G202" s="29">
        <f t="shared" si="6"/>
        <v>0</v>
      </c>
      <c r="H202" s="30">
        <v>1</v>
      </c>
      <c r="I202" s="31">
        <v>0</v>
      </c>
      <c r="J202" s="30">
        <v>0.42857142857142855</v>
      </c>
      <c r="K202" s="31">
        <v>0.5714285714285714</v>
      </c>
      <c r="L202" s="30">
        <v>0.46153846153846156</v>
      </c>
      <c r="M202" s="31">
        <v>0.53846153846153844</v>
      </c>
      <c r="N202" s="30">
        <v>0.66666666666666663</v>
      </c>
      <c r="O202" s="31">
        <v>0.33333333333333331</v>
      </c>
      <c r="P202" s="30">
        <v>0</v>
      </c>
      <c r="Q202" s="31">
        <v>1</v>
      </c>
      <c r="R202" s="30">
        <v>0</v>
      </c>
      <c r="S202" s="31">
        <v>1</v>
      </c>
      <c r="T202" s="33">
        <f t="shared" si="7"/>
        <v>0</v>
      </c>
      <c r="U202" s="32"/>
      <c r="V202" s="33"/>
      <c r="W202" s="32"/>
      <c r="X202" s="33"/>
      <c r="Y202" s="32"/>
      <c r="Z202" s="33"/>
      <c r="AA202" s="32"/>
      <c r="AB202" s="33"/>
      <c r="AC202" s="32"/>
      <c r="AD202" s="33"/>
      <c r="AE202" s="32"/>
      <c r="AF202" s="33"/>
      <c r="AG202" s="34"/>
      <c r="AH202" s="41" t="s">
        <v>1064</v>
      </c>
      <c r="AI202" s="41"/>
      <c r="AJ202" s="41" t="s">
        <v>3567</v>
      </c>
      <c r="AK202" s="41" t="s">
        <v>3567</v>
      </c>
      <c r="AL202" s="41" t="s">
        <v>1199</v>
      </c>
      <c r="AM202" s="41" t="s">
        <v>3448</v>
      </c>
      <c r="AN202" s="41" t="s">
        <v>384</v>
      </c>
      <c r="AO202" s="42" t="s">
        <v>3568</v>
      </c>
      <c r="AP202" s="42" t="s">
        <v>1465</v>
      </c>
      <c r="AQ202" s="42" t="s">
        <v>3569</v>
      </c>
      <c r="AR202" s="42" t="s">
        <v>186</v>
      </c>
      <c r="AS202" s="42"/>
      <c r="AT202" s="42"/>
      <c r="AU202" s="42" t="s">
        <v>2592</v>
      </c>
      <c r="AV202" s="42"/>
      <c r="AW202" s="42"/>
      <c r="AX202" s="42"/>
      <c r="AY202" s="42" t="s">
        <v>1465</v>
      </c>
      <c r="AZ202" s="42" t="s">
        <v>3570</v>
      </c>
      <c r="BA202" s="43"/>
      <c r="BB202" s="42" t="s">
        <v>1465</v>
      </c>
      <c r="BC202" s="27"/>
      <c r="BD202" s="40" t="s">
        <v>3571</v>
      </c>
      <c r="BE202" s="40"/>
      <c r="BF202" s="40"/>
      <c r="BG202" s="40"/>
      <c r="BH202" s="40"/>
      <c r="BI202" s="40"/>
      <c r="BJ202" s="40"/>
      <c r="BK202" s="40"/>
      <c r="BL202" s="40" t="s">
        <v>3263</v>
      </c>
      <c r="BM202" s="40" t="s">
        <v>3481</v>
      </c>
      <c r="BN202" s="40"/>
      <c r="BO202" s="40"/>
      <c r="BP202" s="40" t="s">
        <v>2713</v>
      </c>
      <c r="BQ202" s="40" t="s">
        <v>3572</v>
      </c>
      <c r="BR202" s="40" t="s">
        <v>3572</v>
      </c>
      <c r="BS202" s="40"/>
      <c r="BT202" s="40"/>
      <c r="BU202" s="40"/>
      <c r="BV202" s="41"/>
      <c r="BW202" s="41" t="s">
        <v>3573</v>
      </c>
      <c r="BX202" s="41"/>
      <c r="BY202" s="41"/>
      <c r="BZ202" s="41"/>
      <c r="CA202" s="25"/>
      <c r="CB202" s="41"/>
      <c r="CC202" s="41"/>
      <c r="CD202" s="25"/>
      <c r="CE202" s="25"/>
      <c r="CF202" s="41" t="s">
        <v>3574</v>
      </c>
      <c r="CG202" s="41"/>
      <c r="CH202" s="41"/>
      <c r="CI202" s="41" t="s">
        <v>917</v>
      </c>
      <c r="CJ202" s="41"/>
      <c r="CK202" s="41" t="s">
        <v>309</v>
      </c>
      <c r="CL202" s="41" t="s">
        <v>3575</v>
      </c>
      <c r="CM202" s="41"/>
      <c r="CN202" s="41"/>
      <c r="CO202" s="41" t="s">
        <v>146</v>
      </c>
      <c r="CP202" s="41"/>
      <c r="CQ202" s="41"/>
      <c r="CR202" s="41"/>
      <c r="CS202" s="41" t="s">
        <v>3576</v>
      </c>
      <c r="CT202" s="41" t="s">
        <v>658</v>
      </c>
      <c r="CU202" s="41"/>
    </row>
    <row r="203" spans="1:99" ht="50.1" customHeight="1">
      <c r="A203" s="26" t="s">
        <v>3275</v>
      </c>
      <c r="B203" s="26" t="s">
        <v>3472</v>
      </c>
      <c r="C203" s="26" t="s">
        <v>3577</v>
      </c>
      <c r="D203" s="26"/>
      <c r="E203" s="26" t="s">
        <v>484</v>
      </c>
      <c r="F203" s="26" t="s">
        <v>201</v>
      </c>
      <c r="G203" s="29">
        <f t="shared" si="6"/>
        <v>0</v>
      </c>
      <c r="H203" s="30">
        <v>0.9</v>
      </c>
      <c r="I203" s="31">
        <v>0.1</v>
      </c>
      <c r="J203" s="30">
        <v>1</v>
      </c>
      <c r="K203" s="31">
        <v>0</v>
      </c>
      <c r="L203" s="30">
        <v>0.66666666666666663</v>
      </c>
      <c r="M203" s="31">
        <v>0.33333333333333331</v>
      </c>
      <c r="N203" s="30">
        <v>1</v>
      </c>
      <c r="O203" s="31">
        <v>0</v>
      </c>
      <c r="P203" s="30">
        <v>0</v>
      </c>
      <c r="Q203" s="31">
        <v>1</v>
      </c>
      <c r="R203" s="30">
        <v>1</v>
      </c>
      <c r="S203" s="31">
        <v>0</v>
      </c>
      <c r="T203" s="33">
        <f t="shared" si="7"/>
        <v>0</v>
      </c>
      <c r="U203" s="32"/>
      <c r="V203" s="33"/>
      <c r="W203" s="32"/>
      <c r="X203" s="33"/>
      <c r="Y203" s="32"/>
      <c r="Z203" s="33"/>
      <c r="AA203" s="32"/>
      <c r="AB203" s="33"/>
      <c r="AC203" s="32"/>
      <c r="AD203" s="33"/>
      <c r="AE203" s="32"/>
      <c r="AF203" s="33"/>
      <c r="AG203" s="34"/>
      <c r="AH203" s="41"/>
      <c r="AI203" s="41"/>
      <c r="AJ203" s="41" t="s">
        <v>3578</v>
      </c>
      <c r="AK203" s="41" t="s">
        <v>3578</v>
      </c>
      <c r="AL203" s="41" t="s">
        <v>451</v>
      </c>
      <c r="AM203" s="41"/>
      <c r="AN203" s="41" t="s">
        <v>3579</v>
      </c>
      <c r="AO203" s="42" t="s">
        <v>1287</v>
      </c>
      <c r="AP203" s="42" t="s">
        <v>1967</v>
      </c>
      <c r="AQ203" s="42" t="s">
        <v>3580</v>
      </c>
      <c r="AR203" s="42" t="s">
        <v>186</v>
      </c>
      <c r="AS203" s="42"/>
      <c r="AT203" s="42"/>
      <c r="AU203" s="42" t="s">
        <v>123</v>
      </c>
      <c r="AV203" s="42"/>
      <c r="AW203" s="42"/>
      <c r="AX203" s="42"/>
      <c r="AY203" s="42" t="s">
        <v>1967</v>
      </c>
      <c r="AZ203" s="42"/>
      <c r="BA203" s="43"/>
      <c r="BB203" s="42" t="s">
        <v>1967</v>
      </c>
      <c r="BC203" s="27" t="s">
        <v>3581</v>
      </c>
      <c r="BD203" s="40" t="s">
        <v>1435</v>
      </c>
      <c r="BE203" s="40" t="s">
        <v>1290</v>
      </c>
      <c r="BF203" s="40" t="s">
        <v>3582</v>
      </c>
      <c r="BG203" s="40" t="s">
        <v>3583</v>
      </c>
      <c r="BH203" s="40" t="s">
        <v>108</v>
      </c>
      <c r="BI203" s="40"/>
      <c r="BJ203" s="40" t="s">
        <v>3582</v>
      </c>
      <c r="BK203" s="40"/>
      <c r="BL203" s="40" t="s">
        <v>3020</v>
      </c>
      <c r="BM203" s="40" t="s">
        <v>3231</v>
      </c>
      <c r="BN203" s="40" t="s">
        <v>3584</v>
      </c>
      <c r="BO203" s="40" t="s">
        <v>3585</v>
      </c>
      <c r="BP203" s="40" t="s">
        <v>2713</v>
      </c>
      <c r="BQ203" s="40" t="s">
        <v>3586</v>
      </c>
      <c r="BR203" s="40" t="s">
        <v>3586</v>
      </c>
      <c r="BS203" s="40"/>
      <c r="BT203" s="40"/>
      <c r="BU203" s="40"/>
      <c r="BV203" s="41"/>
      <c r="BW203" s="41" t="s">
        <v>3587</v>
      </c>
      <c r="BX203" s="41"/>
      <c r="BY203" s="41"/>
      <c r="BZ203" s="41" t="s">
        <v>3588</v>
      </c>
      <c r="CA203" s="25" t="s">
        <v>3589</v>
      </c>
      <c r="CB203" s="41"/>
      <c r="CC203" s="41"/>
      <c r="CD203" s="25" t="s">
        <v>473</v>
      </c>
      <c r="CE203" s="25" t="s">
        <v>473</v>
      </c>
      <c r="CF203" s="41" t="s">
        <v>2121</v>
      </c>
      <c r="CG203" s="41"/>
      <c r="CH203" s="41"/>
      <c r="CI203" s="41" t="s">
        <v>917</v>
      </c>
      <c r="CJ203" s="41"/>
      <c r="CK203" s="41" t="s">
        <v>309</v>
      </c>
      <c r="CL203" s="41" t="s">
        <v>3590</v>
      </c>
      <c r="CM203" s="41"/>
      <c r="CN203" s="41"/>
      <c r="CO203" s="41" t="s">
        <v>146</v>
      </c>
      <c r="CP203" s="41"/>
      <c r="CQ203" s="41" t="s">
        <v>3591</v>
      </c>
      <c r="CR203" s="41"/>
      <c r="CS203" s="41" t="s">
        <v>365</v>
      </c>
      <c r="CT203" s="41"/>
      <c r="CU203" s="41"/>
    </row>
    <row r="204" spans="1:99" ht="50.1" customHeight="1">
      <c r="A204" s="26" t="s">
        <v>3275</v>
      </c>
      <c r="B204" s="26" t="s">
        <v>3472</v>
      </c>
      <c r="C204" s="26" t="s">
        <v>3592</v>
      </c>
      <c r="D204" s="26"/>
      <c r="E204" s="26" t="s">
        <v>484</v>
      </c>
      <c r="F204" s="26" t="s">
        <v>448</v>
      </c>
      <c r="G204" s="29">
        <f t="shared" si="6"/>
        <v>0</v>
      </c>
      <c r="H204" s="30">
        <v>1</v>
      </c>
      <c r="I204" s="31">
        <v>0</v>
      </c>
      <c r="J204" s="30">
        <v>0.75</v>
      </c>
      <c r="K204" s="31">
        <v>0.25</v>
      </c>
      <c r="L204" s="30">
        <v>0.91666666666666663</v>
      </c>
      <c r="M204" s="31">
        <v>8.3333333333333329E-2</v>
      </c>
      <c r="N204" s="30">
        <v>1</v>
      </c>
      <c r="O204" s="31">
        <v>0</v>
      </c>
      <c r="P204" s="30">
        <v>0</v>
      </c>
      <c r="Q204" s="31">
        <v>1</v>
      </c>
      <c r="R204" s="30">
        <v>1</v>
      </c>
      <c r="S204" s="31">
        <v>0</v>
      </c>
      <c r="T204" s="33">
        <f t="shared" si="7"/>
        <v>0</v>
      </c>
      <c r="U204" s="32"/>
      <c r="V204" s="33"/>
      <c r="W204" s="32"/>
      <c r="X204" s="33"/>
      <c r="Y204" s="32"/>
      <c r="Z204" s="33"/>
      <c r="AA204" s="32"/>
      <c r="AB204" s="33"/>
      <c r="AC204" s="32"/>
      <c r="AD204" s="33"/>
      <c r="AE204" s="32"/>
      <c r="AF204" s="33"/>
      <c r="AG204" s="34"/>
      <c r="AH204" s="41" t="s">
        <v>1064</v>
      </c>
      <c r="AI204" s="41"/>
      <c r="AJ204" s="41" t="s">
        <v>3593</v>
      </c>
      <c r="AK204" s="41" t="s">
        <v>3593</v>
      </c>
      <c r="AL204" s="41" t="s">
        <v>3594</v>
      </c>
      <c r="AM204" s="41" t="s">
        <v>3595</v>
      </c>
      <c r="AN204" s="41" t="s">
        <v>3596</v>
      </c>
      <c r="AO204" s="42" t="s">
        <v>1553</v>
      </c>
      <c r="AP204" s="42" t="s">
        <v>1967</v>
      </c>
      <c r="AQ204" s="42" t="s">
        <v>2034</v>
      </c>
      <c r="AR204" s="42" t="s">
        <v>3499</v>
      </c>
      <c r="AS204" s="42" t="s">
        <v>241</v>
      </c>
      <c r="AT204" s="42" t="s">
        <v>1234</v>
      </c>
      <c r="AU204" s="42" t="s">
        <v>1824</v>
      </c>
      <c r="AV204" s="42"/>
      <c r="AW204" s="42" t="s">
        <v>3597</v>
      </c>
      <c r="AX204" s="42" t="s">
        <v>3598</v>
      </c>
      <c r="AY204" s="42" t="s">
        <v>1967</v>
      </c>
      <c r="AZ204" s="42" t="s">
        <v>3599</v>
      </c>
      <c r="BA204" s="43"/>
      <c r="BB204" s="42" t="s">
        <v>1967</v>
      </c>
      <c r="BC204" s="27" t="s">
        <v>664</v>
      </c>
      <c r="BD204" s="40" t="s">
        <v>2487</v>
      </c>
      <c r="BE204" s="40" t="s">
        <v>3600</v>
      </c>
      <c r="BF204" s="40" t="s">
        <v>3601</v>
      </c>
      <c r="BG204" s="40" t="s">
        <v>3602</v>
      </c>
      <c r="BH204" s="40" t="s">
        <v>108</v>
      </c>
      <c r="BI204" s="40" t="s">
        <v>1547</v>
      </c>
      <c r="BJ204" s="40" t="s">
        <v>3601</v>
      </c>
      <c r="BK204" s="40" t="s">
        <v>3603</v>
      </c>
      <c r="BL204" s="40" t="s">
        <v>322</v>
      </c>
      <c r="BM204" s="40" t="s">
        <v>108</v>
      </c>
      <c r="BN204" s="40" t="s">
        <v>3604</v>
      </c>
      <c r="BO204" s="40" t="s">
        <v>3605</v>
      </c>
      <c r="BP204" s="40" t="s">
        <v>3606</v>
      </c>
      <c r="BQ204" s="40" t="s">
        <v>3607</v>
      </c>
      <c r="BR204" s="40" t="s">
        <v>3607</v>
      </c>
      <c r="BS204" s="40" t="s">
        <v>3608</v>
      </c>
      <c r="BT204" s="40" t="s">
        <v>467</v>
      </c>
      <c r="BU204" s="40"/>
      <c r="BV204" s="41" t="s">
        <v>3609</v>
      </c>
      <c r="BW204" s="41" t="s">
        <v>3610</v>
      </c>
      <c r="BX204" s="41" t="s">
        <v>265</v>
      </c>
      <c r="BY204" s="41"/>
      <c r="BZ204" s="41" t="s">
        <v>3611</v>
      </c>
      <c r="CA204" s="25" t="s">
        <v>3612</v>
      </c>
      <c r="CB204" s="41"/>
      <c r="CC204" s="41"/>
      <c r="CD204" s="25" t="s">
        <v>473</v>
      </c>
      <c r="CE204" s="25" t="s">
        <v>626</v>
      </c>
      <c r="CF204" s="41" t="s">
        <v>3613</v>
      </c>
      <c r="CG204" s="41"/>
      <c r="CH204" s="41" t="s">
        <v>2366</v>
      </c>
      <c r="CI204" s="41" t="s">
        <v>917</v>
      </c>
      <c r="CJ204" s="41" t="s">
        <v>308</v>
      </c>
      <c r="CK204" s="41" t="s">
        <v>3614</v>
      </c>
      <c r="CL204" s="41" t="s">
        <v>3615</v>
      </c>
      <c r="CM204" s="41" t="s">
        <v>244</v>
      </c>
      <c r="CN204" s="41"/>
      <c r="CO204" s="41" t="s">
        <v>3616</v>
      </c>
      <c r="CP204" s="41"/>
      <c r="CQ204" s="41" t="s">
        <v>3617</v>
      </c>
      <c r="CR204" s="41"/>
      <c r="CS204" s="41" t="s">
        <v>3618</v>
      </c>
      <c r="CT204" s="41" t="s">
        <v>2397</v>
      </c>
      <c r="CU204" s="41" t="s">
        <v>244</v>
      </c>
    </row>
    <row r="205" spans="1:99" ht="50.1" customHeight="1">
      <c r="A205" s="26" t="s">
        <v>3275</v>
      </c>
      <c r="B205" s="26" t="s">
        <v>3472</v>
      </c>
      <c r="C205" s="26" t="s">
        <v>3619</v>
      </c>
      <c r="D205" s="26"/>
      <c r="E205" s="26" t="s">
        <v>484</v>
      </c>
      <c r="F205" s="26" t="s">
        <v>1320</v>
      </c>
      <c r="G205" s="29">
        <f t="shared" si="6"/>
        <v>0</v>
      </c>
      <c r="H205" s="30">
        <v>0.875</v>
      </c>
      <c r="I205" s="31">
        <v>0.125</v>
      </c>
      <c r="J205" s="30">
        <v>0.6</v>
      </c>
      <c r="K205" s="31">
        <v>0.4</v>
      </c>
      <c r="L205" s="30">
        <v>0.7142857142857143</v>
      </c>
      <c r="M205" s="31">
        <v>0.2857142857142857</v>
      </c>
      <c r="N205" s="30">
        <v>0.5</v>
      </c>
      <c r="O205" s="31">
        <v>0.5</v>
      </c>
      <c r="P205" s="30">
        <v>0</v>
      </c>
      <c r="Q205" s="31">
        <v>1</v>
      </c>
      <c r="R205" s="30">
        <v>1</v>
      </c>
      <c r="S205" s="31">
        <v>0</v>
      </c>
      <c r="T205" s="33">
        <f t="shared" si="7"/>
        <v>0</v>
      </c>
      <c r="U205" s="32"/>
      <c r="V205" s="33"/>
      <c r="W205" s="32"/>
      <c r="X205" s="33"/>
      <c r="Y205" s="32"/>
      <c r="Z205" s="33"/>
      <c r="AA205" s="32"/>
      <c r="AB205" s="33"/>
      <c r="AC205" s="32"/>
      <c r="AD205" s="33"/>
      <c r="AE205" s="32"/>
      <c r="AF205" s="33"/>
      <c r="AG205" s="34"/>
      <c r="AH205" s="41" t="s">
        <v>1064</v>
      </c>
      <c r="AI205" s="41"/>
      <c r="AJ205" s="41" t="s">
        <v>3593</v>
      </c>
      <c r="AK205" s="41" t="s">
        <v>3593</v>
      </c>
      <c r="AL205" s="41" t="s">
        <v>3620</v>
      </c>
      <c r="AM205" s="41" t="s">
        <v>3595</v>
      </c>
      <c r="AN205" s="41" t="s">
        <v>3621</v>
      </c>
      <c r="AO205" s="42" t="s">
        <v>3362</v>
      </c>
      <c r="AP205" s="42" t="s">
        <v>1967</v>
      </c>
      <c r="AQ205" s="42" t="s">
        <v>3622</v>
      </c>
      <c r="AR205" s="42" t="s">
        <v>3623</v>
      </c>
      <c r="AS205" s="42"/>
      <c r="AT205" s="42"/>
      <c r="AU205" s="42" t="s">
        <v>1824</v>
      </c>
      <c r="AV205" s="42"/>
      <c r="AW205" s="42"/>
      <c r="AX205" s="42" t="s">
        <v>3624</v>
      </c>
      <c r="AY205" s="42" t="s">
        <v>1967</v>
      </c>
      <c r="AZ205" s="42"/>
      <c r="BA205" s="43"/>
      <c r="BB205" s="42" t="s">
        <v>1967</v>
      </c>
      <c r="BC205" s="27" t="s">
        <v>664</v>
      </c>
      <c r="BD205" s="40" t="s">
        <v>3625</v>
      </c>
      <c r="BE205" s="40" t="s">
        <v>799</v>
      </c>
      <c r="BF205" s="40" t="s">
        <v>3626</v>
      </c>
      <c r="BG205" s="40" t="s">
        <v>3627</v>
      </c>
      <c r="BH205" s="40" t="s">
        <v>108</v>
      </c>
      <c r="BI205" s="40"/>
      <c r="BJ205" s="40" t="s">
        <v>3626</v>
      </c>
      <c r="BK205" s="40" t="s">
        <v>3603</v>
      </c>
      <c r="BL205" s="40" t="s">
        <v>262</v>
      </c>
      <c r="BM205" s="40" t="s">
        <v>108</v>
      </c>
      <c r="BN205" s="40" t="s">
        <v>3628</v>
      </c>
      <c r="BO205" s="40" t="s">
        <v>391</v>
      </c>
      <c r="BP205" s="40" t="s">
        <v>3629</v>
      </c>
      <c r="BQ205" s="40" t="s">
        <v>3607</v>
      </c>
      <c r="BR205" s="40" t="s">
        <v>3607</v>
      </c>
      <c r="BS205" s="40"/>
      <c r="BT205" s="40"/>
      <c r="BU205" s="40"/>
      <c r="BV205" s="41"/>
      <c r="BW205" s="41"/>
      <c r="BX205" s="41"/>
      <c r="BY205" s="41"/>
      <c r="BZ205" s="41" t="s">
        <v>3630</v>
      </c>
      <c r="CA205" s="25" t="s">
        <v>3631</v>
      </c>
      <c r="CB205" s="41"/>
      <c r="CC205" s="41"/>
      <c r="CD205" s="25" t="s">
        <v>473</v>
      </c>
      <c r="CE205" s="25" t="s">
        <v>473</v>
      </c>
      <c r="CF205" s="41"/>
      <c r="CG205" s="41"/>
      <c r="CH205" s="41"/>
      <c r="CI205" s="41"/>
      <c r="CJ205" s="41" t="s">
        <v>308</v>
      </c>
      <c r="CK205" s="41" t="s">
        <v>3632</v>
      </c>
      <c r="CL205" s="41" t="s">
        <v>3633</v>
      </c>
      <c r="CM205" s="41" t="s">
        <v>244</v>
      </c>
      <c r="CN205" s="41"/>
      <c r="CO205" s="41" t="s">
        <v>3634</v>
      </c>
      <c r="CP205" s="41"/>
      <c r="CQ205" s="41"/>
      <c r="CR205" s="41"/>
      <c r="CS205" s="41" t="s">
        <v>3635</v>
      </c>
      <c r="CT205" s="41"/>
      <c r="CU205" s="41" t="s">
        <v>244</v>
      </c>
    </row>
    <row r="206" spans="1:99" ht="50.1" customHeight="1">
      <c r="A206" s="26" t="s">
        <v>3275</v>
      </c>
      <c r="B206" s="26" t="s">
        <v>3472</v>
      </c>
      <c r="C206" s="26" t="s">
        <v>3636</v>
      </c>
      <c r="D206" s="26"/>
      <c r="E206" s="26" t="s">
        <v>3637</v>
      </c>
      <c r="F206" s="26" t="s">
        <v>1816</v>
      </c>
      <c r="G206" s="29">
        <f t="shared" si="6"/>
        <v>0</v>
      </c>
      <c r="H206" s="30">
        <v>0.77777777777777779</v>
      </c>
      <c r="I206" s="31">
        <v>0.22222222222222221</v>
      </c>
      <c r="J206" s="30">
        <v>1</v>
      </c>
      <c r="K206" s="31">
        <v>0</v>
      </c>
      <c r="L206" s="30">
        <v>1</v>
      </c>
      <c r="M206" s="31">
        <v>0</v>
      </c>
      <c r="N206" s="30">
        <v>0.41666666666666669</v>
      </c>
      <c r="O206" s="31">
        <v>0.58333333333333337</v>
      </c>
      <c r="P206" s="30"/>
      <c r="Q206" s="31"/>
      <c r="R206" s="30">
        <v>0.75</v>
      </c>
      <c r="S206" s="31">
        <v>0.25</v>
      </c>
      <c r="T206" s="33">
        <f t="shared" si="7"/>
        <v>0</v>
      </c>
      <c r="U206" s="32"/>
      <c r="V206" s="33"/>
      <c r="W206" s="32"/>
      <c r="X206" s="33"/>
      <c r="Y206" s="32"/>
      <c r="Z206" s="33"/>
      <c r="AA206" s="32"/>
      <c r="AB206" s="33"/>
      <c r="AC206" s="32"/>
      <c r="AD206" s="33"/>
      <c r="AE206" s="32"/>
      <c r="AF206" s="33"/>
      <c r="AG206" s="34"/>
      <c r="AH206" s="41"/>
      <c r="AI206" s="41"/>
      <c r="AJ206" s="41"/>
      <c r="AK206" s="41"/>
      <c r="AL206" s="41" t="s">
        <v>185</v>
      </c>
      <c r="AM206" s="41"/>
      <c r="AN206" s="41"/>
      <c r="AO206" s="42" t="s">
        <v>2339</v>
      </c>
      <c r="AP206" s="42" t="s">
        <v>1967</v>
      </c>
      <c r="AQ206" s="42" t="s">
        <v>1881</v>
      </c>
      <c r="AR206" s="42" t="s">
        <v>186</v>
      </c>
      <c r="AS206" s="42"/>
      <c r="AT206" s="42"/>
      <c r="AU206" s="42" t="s">
        <v>123</v>
      </c>
      <c r="AV206" s="42"/>
      <c r="AW206" s="42"/>
      <c r="AX206" s="42" t="s">
        <v>244</v>
      </c>
      <c r="AY206" s="42" t="s">
        <v>1967</v>
      </c>
      <c r="AZ206" s="42"/>
      <c r="BA206" s="43"/>
      <c r="BB206" s="42" t="s">
        <v>1967</v>
      </c>
      <c r="BC206" s="27" t="s">
        <v>3638</v>
      </c>
      <c r="BD206" s="40"/>
      <c r="BE206" s="40" t="s">
        <v>799</v>
      </c>
      <c r="BF206" s="40" t="s">
        <v>3639</v>
      </c>
      <c r="BG206" s="40" t="s">
        <v>1347</v>
      </c>
      <c r="BH206" s="40" t="s">
        <v>108</v>
      </c>
      <c r="BI206" s="40"/>
      <c r="BJ206" s="40" t="s">
        <v>3639</v>
      </c>
      <c r="BK206" s="40" t="s">
        <v>3096</v>
      </c>
      <c r="BL206" s="40" t="s">
        <v>2487</v>
      </c>
      <c r="BM206" s="40"/>
      <c r="BN206" s="40" t="s">
        <v>3640</v>
      </c>
      <c r="BO206" s="40" t="s">
        <v>3641</v>
      </c>
      <c r="BP206" s="40"/>
      <c r="BQ206" s="40" t="s">
        <v>1218</v>
      </c>
      <c r="BR206" s="40" t="s">
        <v>1218</v>
      </c>
      <c r="BS206" s="40"/>
      <c r="BT206" s="40"/>
      <c r="BU206" s="40"/>
      <c r="BV206" s="41"/>
      <c r="BW206" s="41" t="s">
        <v>3642</v>
      </c>
      <c r="BX206" s="41"/>
      <c r="BY206" s="41"/>
      <c r="BZ206" s="41"/>
      <c r="CA206" s="25"/>
      <c r="CB206" s="41"/>
      <c r="CC206" s="41"/>
      <c r="CD206" s="25"/>
      <c r="CE206" s="25"/>
      <c r="CF206" s="41"/>
      <c r="CG206" s="41"/>
      <c r="CH206" s="41"/>
      <c r="CI206" s="41" t="s">
        <v>142</v>
      </c>
      <c r="CJ206" s="41" t="s">
        <v>3643</v>
      </c>
      <c r="CK206" s="41" t="s">
        <v>309</v>
      </c>
      <c r="CL206" s="41"/>
      <c r="CM206" s="41"/>
      <c r="CN206" s="41"/>
      <c r="CO206" s="41" t="s">
        <v>146</v>
      </c>
      <c r="CP206" s="41"/>
      <c r="CQ206" s="41"/>
      <c r="CR206" s="41"/>
      <c r="CS206" s="41" t="s">
        <v>1208</v>
      </c>
      <c r="CT206" s="41"/>
      <c r="CU206" s="41"/>
    </row>
    <row r="207" spans="1:99" ht="50.1" customHeight="1">
      <c r="A207" s="26" t="s">
        <v>3275</v>
      </c>
      <c r="B207" s="26" t="s">
        <v>3472</v>
      </c>
      <c r="C207" s="26" t="s">
        <v>3644</v>
      </c>
      <c r="D207" s="26"/>
      <c r="E207" s="26" t="s">
        <v>3637</v>
      </c>
      <c r="F207" s="26" t="s">
        <v>448</v>
      </c>
      <c r="G207" s="29">
        <f t="shared" si="6"/>
        <v>0</v>
      </c>
      <c r="H207" s="30">
        <v>0.5</v>
      </c>
      <c r="I207" s="31">
        <v>0.5</v>
      </c>
      <c r="J207" s="30">
        <v>0.5</v>
      </c>
      <c r="K207" s="31">
        <v>0.5</v>
      </c>
      <c r="L207" s="30">
        <v>0.25</v>
      </c>
      <c r="M207" s="31">
        <v>0.75</v>
      </c>
      <c r="N207" s="30">
        <v>0.33333333333333331</v>
      </c>
      <c r="O207" s="31">
        <v>0.66666666666666663</v>
      </c>
      <c r="P207" s="30">
        <v>0</v>
      </c>
      <c r="Q207" s="31">
        <v>1</v>
      </c>
      <c r="R207" s="30"/>
      <c r="S207" s="31"/>
      <c r="T207" s="33">
        <f t="shared" si="7"/>
        <v>0</v>
      </c>
      <c r="U207" s="32"/>
      <c r="V207" s="33"/>
      <c r="W207" s="32"/>
      <c r="X207" s="33"/>
      <c r="Y207" s="32"/>
      <c r="Z207" s="33"/>
      <c r="AA207" s="32"/>
      <c r="AB207" s="33"/>
      <c r="AC207" s="32"/>
      <c r="AD207" s="33"/>
      <c r="AE207" s="32"/>
      <c r="AF207" s="33"/>
      <c r="AG207" s="34"/>
      <c r="AH207" s="41"/>
      <c r="AI207" s="41"/>
      <c r="AJ207" s="41"/>
      <c r="AK207" s="41"/>
      <c r="AL207" s="41" t="s">
        <v>185</v>
      </c>
      <c r="AM207" s="41"/>
      <c r="AN207" s="41"/>
      <c r="AO207" s="42" t="s">
        <v>3645</v>
      </c>
      <c r="AP207" s="42" t="s">
        <v>1967</v>
      </c>
      <c r="AQ207" s="42" t="s">
        <v>1881</v>
      </c>
      <c r="AR207" s="42" t="s">
        <v>186</v>
      </c>
      <c r="AS207" s="42"/>
      <c r="AT207" s="42"/>
      <c r="AU207" s="42" t="s">
        <v>123</v>
      </c>
      <c r="AV207" s="42"/>
      <c r="AW207" s="42"/>
      <c r="AX207" s="42"/>
      <c r="AY207" s="42" t="s">
        <v>1967</v>
      </c>
      <c r="AZ207" s="42"/>
      <c r="BA207" s="43"/>
      <c r="BB207" s="42" t="s">
        <v>1967</v>
      </c>
      <c r="BC207" s="27" t="s">
        <v>3638</v>
      </c>
      <c r="BD207" s="40"/>
      <c r="BE207" s="40" t="s">
        <v>1447</v>
      </c>
      <c r="BF207" s="40" t="s">
        <v>3646</v>
      </c>
      <c r="BG207" s="40" t="s">
        <v>1347</v>
      </c>
      <c r="BH207" s="40" t="s">
        <v>108</v>
      </c>
      <c r="BI207" s="40"/>
      <c r="BJ207" s="40" t="s">
        <v>3646</v>
      </c>
      <c r="BK207" s="40"/>
      <c r="BL207" s="40" t="s">
        <v>2487</v>
      </c>
      <c r="BM207" s="40"/>
      <c r="BN207" s="40"/>
      <c r="BO207" s="40" t="s">
        <v>3647</v>
      </c>
      <c r="BP207" s="40" t="s">
        <v>2713</v>
      </c>
      <c r="BQ207" s="40" t="s">
        <v>1218</v>
      </c>
      <c r="BR207" s="40" t="s">
        <v>1218</v>
      </c>
      <c r="BS207" s="40"/>
      <c r="BT207" s="40"/>
      <c r="BU207" s="40"/>
      <c r="BV207" s="41"/>
      <c r="BW207" s="41" t="s">
        <v>3642</v>
      </c>
      <c r="BX207" s="41"/>
      <c r="BY207" s="41"/>
      <c r="BZ207" s="41" t="s">
        <v>3648</v>
      </c>
      <c r="CA207" s="25" t="s">
        <v>3649</v>
      </c>
      <c r="CB207" s="41"/>
      <c r="CC207" s="41"/>
      <c r="CD207" s="25"/>
      <c r="CE207" s="25"/>
      <c r="CF207" s="41"/>
      <c r="CG207" s="41"/>
      <c r="CH207" s="41"/>
      <c r="CI207" s="41" t="s">
        <v>917</v>
      </c>
      <c r="CJ207" s="41"/>
      <c r="CK207" s="41" t="s">
        <v>309</v>
      </c>
      <c r="CL207" s="41" t="s">
        <v>3650</v>
      </c>
      <c r="CM207" s="41"/>
      <c r="CN207" s="41"/>
      <c r="CO207" s="41" t="s">
        <v>146</v>
      </c>
      <c r="CP207" s="41" t="s">
        <v>3651</v>
      </c>
      <c r="CQ207" s="41"/>
      <c r="CR207" s="41"/>
      <c r="CS207" s="41" t="s">
        <v>1208</v>
      </c>
      <c r="CT207" s="41"/>
      <c r="CU207" s="41"/>
    </row>
    <row r="208" spans="1:99" ht="50.1" customHeight="1">
      <c r="A208" s="26" t="s">
        <v>3652</v>
      </c>
      <c r="B208" s="26" t="s">
        <v>3653</v>
      </c>
      <c r="C208" s="26" t="s">
        <v>3654</v>
      </c>
      <c r="D208" s="26"/>
      <c r="E208" s="26" t="s">
        <v>3655</v>
      </c>
      <c r="F208" s="26" t="s">
        <v>1496</v>
      </c>
      <c r="G208" s="29">
        <f t="shared" si="6"/>
        <v>0</v>
      </c>
      <c r="H208" s="30">
        <v>0.5</v>
      </c>
      <c r="I208" s="31">
        <v>0.5</v>
      </c>
      <c r="J208" s="30">
        <v>0.82352941176470584</v>
      </c>
      <c r="K208" s="31">
        <v>0.17647058823529413</v>
      </c>
      <c r="L208" s="30">
        <v>0.6428571428571429</v>
      </c>
      <c r="M208" s="31">
        <v>0.35714285714285715</v>
      </c>
      <c r="N208" s="30">
        <v>0.5</v>
      </c>
      <c r="O208" s="31">
        <v>0.5</v>
      </c>
      <c r="P208" s="30">
        <v>0</v>
      </c>
      <c r="Q208" s="31">
        <v>1</v>
      </c>
      <c r="R208" s="30">
        <v>7.6923076923076927E-2</v>
      </c>
      <c r="S208" s="31">
        <v>0.92307692307692313</v>
      </c>
      <c r="T208" s="33">
        <f t="shared" si="7"/>
        <v>0</v>
      </c>
      <c r="U208" s="32"/>
      <c r="V208" s="33"/>
      <c r="W208" s="32"/>
      <c r="X208" s="33"/>
      <c r="Y208" s="32"/>
      <c r="Z208" s="33"/>
      <c r="AA208" s="32"/>
      <c r="AB208" s="33"/>
      <c r="AC208" s="32"/>
      <c r="AD208" s="33"/>
      <c r="AE208" s="32"/>
      <c r="AF208" s="33"/>
      <c r="AG208" s="34"/>
      <c r="AH208" s="41" t="s">
        <v>1064</v>
      </c>
      <c r="AI208" s="41"/>
      <c r="AJ208" s="41"/>
      <c r="AK208" s="41"/>
      <c r="AL208" s="41"/>
      <c r="AM208" s="41"/>
      <c r="AN208" s="41" t="s">
        <v>3656</v>
      </c>
      <c r="AO208" s="42" t="s">
        <v>207</v>
      </c>
      <c r="AP208" s="42" t="s">
        <v>3657</v>
      </c>
      <c r="AQ208" s="42" t="s">
        <v>3658</v>
      </c>
      <c r="AR208" s="42" t="s">
        <v>3659</v>
      </c>
      <c r="AS208" s="42"/>
      <c r="AT208" s="42"/>
      <c r="AU208" s="42" t="s">
        <v>2479</v>
      </c>
      <c r="AV208" s="42"/>
      <c r="AW208" s="42"/>
      <c r="AX208" s="42"/>
      <c r="AY208" s="42" t="s">
        <v>3657</v>
      </c>
      <c r="AZ208" s="42"/>
      <c r="BA208" s="43"/>
      <c r="BB208" s="42" t="s">
        <v>3657</v>
      </c>
      <c r="BC208" s="27" t="s">
        <v>3660</v>
      </c>
      <c r="BD208" s="40" t="s">
        <v>2991</v>
      </c>
      <c r="BE208" s="40" t="s">
        <v>1469</v>
      </c>
      <c r="BF208" s="40" t="s">
        <v>3661</v>
      </c>
      <c r="BG208" s="40" t="s">
        <v>3662</v>
      </c>
      <c r="BH208" s="40" t="s">
        <v>191</v>
      </c>
      <c r="BI208" s="40"/>
      <c r="BJ208" s="40" t="s">
        <v>3661</v>
      </c>
      <c r="BK208" s="40" t="s">
        <v>3480</v>
      </c>
      <c r="BL208" s="40" t="s">
        <v>3663</v>
      </c>
      <c r="BM208" s="40" t="s">
        <v>3664</v>
      </c>
      <c r="BN208" s="40" t="s">
        <v>3665</v>
      </c>
      <c r="BO208" s="40" t="s">
        <v>3666</v>
      </c>
      <c r="BP208" s="40" t="s">
        <v>1266</v>
      </c>
      <c r="BQ208" s="40" t="s">
        <v>3667</v>
      </c>
      <c r="BR208" s="40" t="s">
        <v>3667</v>
      </c>
      <c r="BS208" s="40"/>
      <c r="BT208" s="40"/>
      <c r="BU208" s="40"/>
      <c r="BV208" s="41"/>
      <c r="BW208" s="41"/>
      <c r="BX208" s="41"/>
      <c r="BY208" s="41"/>
      <c r="BZ208" s="41"/>
      <c r="CA208" s="25"/>
      <c r="CB208" s="41"/>
      <c r="CC208" s="41"/>
      <c r="CD208" s="25" t="s">
        <v>3668</v>
      </c>
      <c r="CE208" s="25" t="s">
        <v>3669</v>
      </c>
      <c r="CF208" s="41"/>
      <c r="CG208" s="41"/>
      <c r="CH208" s="41"/>
      <c r="CI208" s="41"/>
      <c r="CJ208" s="41" t="s">
        <v>386</v>
      </c>
      <c r="CK208" s="41" t="s">
        <v>3670</v>
      </c>
      <c r="CL208" s="41"/>
      <c r="CM208" s="41" t="s">
        <v>3671</v>
      </c>
      <c r="CN208" s="41"/>
      <c r="CO208" s="41" t="s">
        <v>3672</v>
      </c>
      <c r="CP208" s="41"/>
      <c r="CQ208" s="41"/>
      <c r="CR208" s="41"/>
      <c r="CS208" s="41"/>
      <c r="CT208" s="41" t="s">
        <v>680</v>
      </c>
      <c r="CU208" s="41" t="s">
        <v>3671</v>
      </c>
    </row>
    <row r="209" spans="1:99" ht="50.1" customHeight="1">
      <c r="A209" s="26" t="s">
        <v>3652</v>
      </c>
      <c r="B209" s="26" t="s">
        <v>3653</v>
      </c>
      <c r="C209" s="26" t="s">
        <v>3673</v>
      </c>
      <c r="D209" s="26"/>
      <c r="E209" s="26" t="s">
        <v>3655</v>
      </c>
      <c r="F209" s="26" t="s">
        <v>1496</v>
      </c>
      <c r="G209" s="29">
        <f t="shared" si="6"/>
        <v>0</v>
      </c>
      <c r="H209" s="30">
        <v>0.5</v>
      </c>
      <c r="I209" s="31">
        <v>0.5</v>
      </c>
      <c r="J209" s="30">
        <v>0.70588235294117652</v>
      </c>
      <c r="K209" s="31">
        <v>0.29411764705882354</v>
      </c>
      <c r="L209" s="30">
        <v>0.55555555555555558</v>
      </c>
      <c r="M209" s="31">
        <v>0.44444444444444442</v>
      </c>
      <c r="N209" s="30"/>
      <c r="O209" s="31"/>
      <c r="P209" s="30">
        <v>0</v>
      </c>
      <c r="Q209" s="31">
        <v>1</v>
      </c>
      <c r="R209" s="30">
        <v>0</v>
      </c>
      <c r="S209" s="31">
        <v>1</v>
      </c>
      <c r="T209" s="33">
        <f t="shared" si="7"/>
        <v>0</v>
      </c>
      <c r="U209" s="32"/>
      <c r="V209" s="33"/>
      <c r="W209" s="32"/>
      <c r="X209" s="33"/>
      <c r="Y209" s="32"/>
      <c r="Z209" s="33"/>
      <c r="AA209" s="32"/>
      <c r="AB209" s="33"/>
      <c r="AC209" s="32"/>
      <c r="AD209" s="33"/>
      <c r="AE209" s="32"/>
      <c r="AF209" s="33"/>
      <c r="AG209" s="34"/>
      <c r="AH209" s="41" t="s">
        <v>1064</v>
      </c>
      <c r="AI209" s="41"/>
      <c r="AJ209" s="41"/>
      <c r="AK209" s="41"/>
      <c r="AL209" s="41"/>
      <c r="AM209" s="41"/>
      <c r="AN209" s="41" t="s">
        <v>3656</v>
      </c>
      <c r="AO209" s="42" t="s">
        <v>207</v>
      </c>
      <c r="AP209" s="42" t="s">
        <v>3657</v>
      </c>
      <c r="AQ209" s="42" t="s">
        <v>3658</v>
      </c>
      <c r="AR209" s="42" t="s">
        <v>3659</v>
      </c>
      <c r="AS209" s="42"/>
      <c r="AT209" s="42"/>
      <c r="AU209" s="42" t="s">
        <v>2479</v>
      </c>
      <c r="AV209" s="42"/>
      <c r="AW209" s="42"/>
      <c r="AX209" s="42"/>
      <c r="AY209" s="42" t="s">
        <v>3657</v>
      </c>
      <c r="AZ209" s="42"/>
      <c r="BA209" s="43"/>
      <c r="BB209" s="42" t="s">
        <v>3657</v>
      </c>
      <c r="BC209" s="27" t="s">
        <v>3660</v>
      </c>
      <c r="BD209" s="40" t="s">
        <v>2991</v>
      </c>
      <c r="BE209" s="40" t="s">
        <v>1469</v>
      </c>
      <c r="BF209" s="40" t="s">
        <v>3674</v>
      </c>
      <c r="BG209" s="40" t="s">
        <v>3662</v>
      </c>
      <c r="BH209" s="40" t="s">
        <v>191</v>
      </c>
      <c r="BI209" s="40"/>
      <c r="BJ209" s="40" t="s">
        <v>3674</v>
      </c>
      <c r="BK209" s="40" t="s">
        <v>3480</v>
      </c>
      <c r="BL209" s="40" t="s">
        <v>3663</v>
      </c>
      <c r="BM209" s="40" t="s">
        <v>3664</v>
      </c>
      <c r="BN209" s="40" t="s">
        <v>3665</v>
      </c>
      <c r="BO209" s="40" t="s">
        <v>3666</v>
      </c>
      <c r="BP209" s="40" t="s">
        <v>1266</v>
      </c>
      <c r="BQ209" s="40" t="s">
        <v>3675</v>
      </c>
      <c r="BR209" s="40" t="s">
        <v>3675</v>
      </c>
      <c r="BS209" s="40"/>
      <c r="BT209" s="40"/>
      <c r="BU209" s="40"/>
      <c r="BV209" s="41"/>
      <c r="BW209" s="41"/>
      <c r="BX209" s="41"/>
      <c r="BY209" s="41"/>
      <c r="BZ209" s="41"/>
      <c r="CA209" s="25"/>
      <c r="CB209" s="41"/>
      <c r="CC209" s="41"/>
      <c r="CD209" s="25" t="s">
        <v>3668</v>
      </c>
      <c r="CE209" s="25"/>
      <c r="CF209" s="41"/>
      <c r="CG209" s="41"/>
      <c r="CH209" s="41"/>
      <c r="CI209" s="41"/>
      <c r="CJ209" s="41" t="s">
        <v>386</v>
      </c>
      <c r="CK209" s="41" t="s">
        <v>3670</v>
      </c>
      <c r="CL209" s="41"/>
      <c r="CM209" s="41" t="s">
        <v>3671</v>
      </c>
      <c r="CN209" s="41"/>
      <c r="CO209" s="41" t="s">
        <v>3672</v>
      </c>
      <c r="CP209" s="41"/>
      <c r="CQ209" s="41"/>
      <c r="CR209" s="41"/>
      <c r="CS209" s="41"/>
      <c r="CT209" s="41" t="s">
        <v>658</v>
      </c>
      <c r="CU209" s="41" t="s">
        <v>3671</v>
      </c>
    </row>
    <row r="210" spans="1:99" ht="50.1" customHeight="1">
      <c r="A210" s="26" t="s">
        <v>3652</v>
      </c>
      <c r="B210" s="26" t="s">
        <v>3653</v>
      </c>
      <c r="C210" s="26" t="s">
        <v>3676</v>
      </c>
      <c r="D210" s="26"/>
      <c r="E210" s="26" t="s">
        <v>3655</v>
      </c>
      <c r="F210" s="26" t="s">
        <v>3677</v>
      </c>
      <c r="G210" s="29">
        <f t="shared" si="6"/>
        <v>0</v>
      </c>
      <c r="H210" s="30">
        <v>0.33333333333333331</v>
      </c>
      <c r="I210" s="31">
        <v>0.66666666666666663</v>
      </c>
      <c r="J210" s="30">
        <v>1</v>
      </c>
      <c r="K210" s="31">
        <v>0</v>
      </c>
      <c r="L210" s="30">
        <v>0.5</v>
      </c>
      <c r="M210" s="31">
        <v>0.5</v>
      </c>
      <c r="N210" s="30">
        <v>1</v>
      </c>
      <c r="O210" s="31">
        <v>0</v>
      </c>
      <c r="P210" s="30">
        <v>1</v>
      </c>
      <c r="Q210" s="31">
        <v>0</v>
      </c>
      <c r="R210" s="30">
        <v>0</v>
      </c>
      <c r="S210" s="31">
        <v>1</v>
      </c>
      <c r="T210" s="33">
        <f t="shared" si="7"/>
        <v>0</v>
      </c>
      <c r="U210" s="32"/>
      <c r="V210" s="33"/>
      <c r="W210" s="32"/>
      <c r="X210" s="33"/>
      <c r="Y210" s="32"/>
      <c r="Z210" s="33"/>
      <c r="AA210" s="32"/>
      <c r="AB210" s="33"/>
      <c r="AC210" s="32"/>
      <c r="AD210" s="33"/>
      <c r="AE210" s="32"/>
      <c r="AF210" s="33"/>
      <c r="AG210" s="34"/>
      <c r="AH210" s="41" t="s">
        <v>1201</v>
      </c>
      <c r="AI210" s="41"/>
      <c r="AJ210" s="41"/>
      <c r="AK210" s="41"/>
      <c r="AL210" s="41"/>
      <c r="AM210" s="41"/>
      <c r="AN210" s="41" t="s">
        <v>3678</v>
      </c>
      <c r="AO210" s="42" t="s">
        <v>708</v>
      </c>
      <c r="AP210" s="42" t="s">
        <v>3679</v>
      </c>
      <c r="AQ210" s="42" t="s">
        <v>3680</v>
      </c>
      <c r="AR210" s="42" t="s">
        <v>3659</v>
      </c>
      <c r="AS210" s="42"/>
      <c r="AT210" s="42"/>
      <c r="AU210" s="42" t="s">
        <v>1729</v>
      </c>
      <c r="AV210" s="42"/>
      <c r="AW210" s="42"/>
      <c r="AX210" s="42" t="s">
        <v>3681</v>
      </c>
      <c r="AY210" s="42" t="s">
        <v>3679</v>
      </c>
      <c r="AZ210" s="42"/>
      <c r="BA210" s="43"/>
      <c r="BB210" s="42" t="s">
        <v>3679</v>
      </c>
      <c r="BC210" s="27" t="s">
        <v>3682</v>
      </c>
      <c r="BD210" s="40" t="s">
        <v>3683</v>
      </c>
      <c r="BE210" s="40" t="s">
        <v>1921</v>
      </c>
      <c r="BF210" s="40" t="s">
        <v>3684</v>
      </c>
      <c r="BG210" s="40" t="s">
        <v>3685</v>
      </c>
      <c r="BH210" s="40" t="s">
        <v>108</v>
      </c>
      <c r="BI210" s="40"/>
      <c r="BJ210" s="40" t="s">
        <v>3684</v>
      </c>
      <c r="BK210" s="40" t="s">
        <v>2113</v>
      </c>
      <c r="BL210" s="40" t="s">
        <v>1233</v>
      </c>
      <c r="BM210" s="40" t="s">
        <v>3664</v>
      </c>
      <c r="BN210" s="40" t="s">
        <v>717</v>
      </c>
      <c r="BO210" s="40" t="s">
        <v>3686</v>
      </c>
      <c r="BP210" s="40" t="s">
        <v>1266</v>
      </c>
      <c r="BQ210" s="40"/>
      <c r="BR210" s="40"/>
      <c r="BS210" s="40"/>
      <c r="BT210" s="40"/>
      <c r="BU210" s="40"/>
      <c r="BV210" s="41"/>
      <c r="BW210" s="41"/>
      <c r="BX210" s="41"/>
      <c r="BY210" s="41"/>
      <c r="BZ210" s="41"/>
      <c r="CA210" s="25"/>
      <c r="CB210" s="41"/>
      <c r="CC210" s="41"/>
      <c r="CD210" s="25" t="s">
        <v>3687</v>
      </c>
      <c r="CE210" s="25" t="s">
        <v>3688</v>
      </c>
      <c r="CF210" s="41"/>
      <c r="CG210" s="41"/>
      <c r="CH210" s="41"/>
      <c r="CI210" s="41"/>
      <c r="CJ210" s="41" t="s">
        <v>3689</v>
      </c>
      <c r="CK210" s="41" t="s">
        <v>3690</v>
      </c>
      <c r="CL210" s="41"/>
      <c r="CM210" s="41" t="s">
        <v>3671</v>
      </c>
      <c r="CN210" s="41"/>
      <c r="CO210" s="41" t="s">
        <v>1921</v>
      </c>
      <c r="CP210" s="41"/>
      <c r="CQ210" s="41"/>
      <c r="CR210" s="41"/>
      <c r="CS210" s="41"/>
      <c r="CT210" s="41" t="s">
        <v>658</v>
      </c>
      <c r="CU210" s="41" t="s">
        <v>3671</v>
      </c>
    </row>
    <row r="211" spans="1:99" ht="50.1" customHeight="1">
      <c r="A211" s="26" t="s">
        <v>3652</v>
      </c>
      <c r="B211" s="26" t="s">
        <v>3653</v>
      </c>
      <c r="C211" s="26" t="s">
        <v>3691</v>
      </c>
      <c r="D211" s="26"/>
      <c r="E211" s="26" t="s">
        <v>3655</v>
      </c>
      <c r="F211" s="26" t="s">
        <v>3677</v>
      </c>
      <c r="G211" s="29">
        <f t="shared" si="6"/>
        <v>0</v>
      </c>
      <c r="H211" s="30">
        <v>0.45454545454545453</v>
      </c>
      <c r="I211" s="31">
        <v>0.54545454545454541</v>
      </c>
      <c r="J211" s="30">
        <v>0.83333333333333337</v>
      </c>
      <c r="K211" s="31">
        <v>0.16666666666666666</v>
      </c>
      <c r="L211" s="30">
        <v>0</v>
      </c>
      <c r="M211" s="31">
        <v>1</v>
      </c>
      <c r="N211" s="30">
        <v>0.5</v>
      </c>
      <c r="O211" s="31">
        <v>0.5</v>
      </c>
      <c r="P211" s="30"/>
      <c r="Q211" s="31"/>
      <c r="R211" s="30"/>
      <c r="S211" s="31"/>
      <c r="T211" s="33">
        <f t="shared" si="7"/>
        <v>0</v>
      </c>
      <c r="U211" s="32"/>
      <c r="V211" s="33"/>
      <c r="W211" s="32"/>
      <c r="X211" s="33"/>
      <c r="Y211" s="32"/>
      <c r="Z211" s="33"/>
      <c r="AA211" s="32"/>
      <c r="AB211" s="33"/>
      <c r="AC211" s="32"/>
      <c r="AD211" s="33"/>
      <c r="AE211" s="32"/>
      <c r="AF211" s="33"/>
      <c r="AG211" s="34"/>
      <c r="AH211" s="41" t="s">
        <v>1064</v>
      </c>
      <c r="AI211" s="41"/>
      <c r="AJ211" s="41"/>
      <c r="AK211" s="41"/>
      <c r="AL211" s="41"/>
      <c r="AM211" s="41"/>
      <c r="AN211" s="41" t="s">
        <v>3678</v>
      </c>
      <c r="AO211" s="42" t="s">
        <v>708</v>
      </c>
      <c r="AP211" s="42" t="s">
        <v>3679</v>
      </c>
      <c r="AQ211" s="42" t="s">
        <v>3658</v>
      </c>
      <c r="AR211" s="42" t="s">
        <v>3659</v>
      </c>
      <c r="AS211" s="42"/>
      <c r="AT211" s="42"/>
      <c r="AU211" s="42" t="s">
        <v>1729</v>
      </c>
      <c r="AV211" s="42"/>
      <c r="AW211" s="42"/>
      <c r="AX211" s="42" t="s">
        <v>3681</v>
      </c>
      <c r="AY211" s="42" t="s">
        <v>3679</v>
      </c>
      <c r="AZ211" s="42"/>
      <c r="BA211" s="43"/>
      <c r="BB211" s="42" t="s">
        <v>3679</v>
      </c>
      <c r="BC211" s="27" t="s">
        <v>3682</v>
      </c>
      <c r="BD211" s="40" t="s">
        <v>3683</v>
      </c>
      <c r="BE211" s="40" t="s">
        <v>1921</v>
      </c>
      <c r="BF211" s="40" t="s">
        <v>3674</v>
      </c>
      <c r="BG211" s="40" t="s">
        <v>3685</v>
      </c>
      <c r="BH211" s="40" t="s">
        <v>108</v>
      </c>
      <c r="BI211" s="40"/>
      <c r="BJ211" s="40" t="s">
        <v>3674</v>
      </c>
      <c r="BK211" s="40" t="s">
        <v>2113</v>
      </c>
      <c r="BL211" s="40" t="s">
        <v>1233</v>
      </c>
      <c r="BM211" s="40" t="s">
        <v>3664</v>
      </c>
      <c r="BN211" s="40" t="s">
        <v>717</v>
      </c>
      <c r="BO211" s="40" t="s">
        <v>3666</v>
      </c>
      <c r="BP211" s="40" t="s">
        <v>1266</v>
      </c>
      <c r="BQ211" s="40"/>
      <c r="BR211" s="40"/>
      <c r="BS211" s="40"/>
      <c r="BT211" s="40"/>
      <c r="BU211" s="40"/>
      <c r="BV211" s="41"/>
      <c r="BW211" s="41"/>
      <c r="BX211" s="41"/>
      <c r="BY211" s="41"/>
      <c r="BZ211" s="41"/>
      <c r="CA211" s="25"/>
      <c r="CB211" s="41"/>
      <c r="CC211" s="41"/>
      <c r="CD211" s="25" t="s">
        <v>3687</v>
      </c>
      <c r="CE211" s="25" t="s">
        <v>3688</v>
      </c>
      <c r="CF211" s="41"/>
      <c r="CG211" s="41"/>
      <c r="CH211" s="41"/>
      <c r="CI211" s="41"/>
      <c r="CJ211" s="41" t="s">
        <v>3689</v>
      </c>
      <c r="CK211" s="41" t="s">
        <v>3690</v>
      </c>
      <c r="CL211" s="41"/>
      <c r="CM211" s="41" t="s">
        <v>3671</v>
      </c>
      <c r="CN211" s="41"/>
      <c r="CO211" s="41" t="s">
        <v>3692</v>
      </c>
      <c r="CP211" s="41"/>
      <c r="CQ211" s="41"/>
      <c r="CR211" s="41"/>
      <c r="CS211" s="41"/>
      <c r="CT211" s="41" t="s">
        <v>658</v>
      </c>
      <c r="CU211" s="41" t="s">
        <v>3671</v>
      </c>
    </row>
    <row r="212" spans="1:99" ht="50.1" customHeight="1">
      <c r="A212" s="26" t="s">
        <v>3652</v>
      </c>
      <c r="B212" s="26" t="s">
        <v>3653</v>
      </c>
      <c r="C212" s="26" t="s">
        <v>3693</v>
      </c>
      <c r="D212" s="26"/>
      <c r="E212" s="26" t="s">
        <v>3655</v>
      </c>
      <c r="F212" s="26" t="s">
        <v>3677</v>
      </c>
      <c r="G212" s="29">
        <f t="shared" si="6"/>
        <v>0</v>
      </c>
      <c r="H212" s="30">
        <v>0.83333333333333337</v>
      </c>
      <c r="I212" s="31">
        <v>0.16666666666666666</v>
      </c>
      <c r="J212" s="30">
        <v>0.58823529411764708</v>
      </c>
      <c r="K212" s="31">
        <v>0.41176470588235292</v>
      </c>
      <c r="L212" s="30">
        <v>0.27272727272727271</v>
      </c>
      <c r="M212" s="31">
        <v>0.72727272727272729</v>
      </c>
      <c r="N212" s="30">
        <v>1</v>
      </c>
      <c r="O212" s="31">
        <v>0</v>
      </c>
      <c r="P212" s="30">
        <v>0.125</v>
      </c>
      <c r="Q212" s="31">
        <v>0.875</v>
      </c>
      <c r="R212" s="30">
        <v>0</v>
      </c>
      <c r="S212" s="31">
        <v>1</v>
      </c>
      <c r="T212" s="33">
        <f t="shared" si="7"/>
        <v>0</v>
      </c>
      <c r="U212" s="32"/>
      <c r="V212" s="33"/>
      <c r="W212" s="32"/>
      <c r="X212" s="33"/>
      <c r="Y212" s="32"/>
      <c r="Z212" s="33"/>
      <c r="AA212" s="32"/>
      <c r="AB212" s="33"/>
      <c r="AC212" s="32"/>
      <c r="AD212" s="33"/>
      <c r="AE212" s="32"/>
      <c r="AF212" s="33"/>
      <c r="AG212" s="34"/>
      <c r="AH212" s="41" t="s">
        <v>1064</v>
      </c>
      <c r="AI212" s="41"/>
      <c r="AJ212" s="41"/>
      <c r="AK212" s="41"/>
      <c r="AL212" s="41"/>
      <c r="AM212" s="41"/>
      <c r="AN212" s="41" t="s">
        <v>3678</v>
      </c>
      <c r="AO212" s="42" t="s">
        <v>708</v>
      </c>
      <c r="AP212" s="42" t="s">
        <v>3679</v>
      </c>
      <c r="AQ212" s="42" t="s">
        <v>3694</v>
      </c>
      <c r="AR212" s="42" t="s">
        <v>186</v>
      </c>
      <c r="AS212" s="42"/>
      <c r="AT212" s="42"/>
      <c r="AU212" s="42" t="s">
        <v>1729</v>
      </c>
      <c r="AV212" s="42"/>
      <c r="AW212" s="42"/>
      <c r="AX212" s="42" t="s">
        <v>3681</v>
      </c>
      <c r="AY212" s="42" t="s">
        <v>3679</v>
      </c>
      <c r="AZ212" s="42"/>
      <c r="BA212" s="43"/>
      <c r="BB212" s="42" t="s">
        <v>3679</v>
      </c>
      <c r="BC212" s="27" t="s">
        <v>3682</v>
      </c>
      <c r="BD212" s="40" t="s">
        <v>3683</v>
      </c>
      <c r="BE212" s="40" t="s">
        <v>1921</v>
      </c>
      <c r="BF212" s="40" t="s">
        <v>3684</v>
      </c>
      <c r="BG212" s="40" t="s">
        <v>3685</v>
      </c>
      <c r="BH212" s="40" t="s">
        <v>108</v>
      </c>
      <c r="BI212" s="40"/>
      <c r="BJ212" s="40" t="s">
        <v>3684</v>
      </c>
      <c r="BK212" s="40" t="s">
        <v>2113</v>
      </c>
      <c r="BL212" s="40" t="s">
        <v>1233</v>
      </c>
      <c r="BM212" s="40" t="s">
        <v>3664</v>
      </c>
      <c r="BN212" s="40" t="s">
        <v>717</v>
      </c>
      <c r="BO212" s="40" t="s">
        <v>3695</v>
      </c>
      <c r="BP212" s="40" t="s">
        <v>1266</v>
      </c>
      <c r="BQ212" s="40"/>
      <c r="BR212" s="40"/>
      <c r="BS212" s="40"/>
      <c r="BT212" s="40"/>
      <c r="BU212" s="40"/>
      <c r="BV212" s="41"/>
      <c r="BW212" s="41"/>
      <c r="BX212" s="41"/>
      <c r="BY212" s="41"/>
      <c r="BZ212" s="41"/>
      <c r="CA212" s="25"/>
      <c r="CB212" s="41"/>
      <c r="CC212" s="41"/>
      <c r="CD212" s="25" t="s">
        <v>3687</v>
      </c>
      <c r="CE212" s="25" t="s">
        <v>3688</v>
      </c>
      <c r="CF212" s="41"/>
      <c r="CG212" s="41"/>
      <c r="CH212" s="41"/>
      <c r="CI212" s="41"/>
      <c r="CJ212" s="41"/>
      <c r="CK212" s="41" t="s">
        <v>3690</v>
      </c>
      <c r="CL212" s="41"/>
      <c r="CM212" s="41" t="s">
        <v>3671</v>
      </c>
      <c r="CN212" s="41"/>
      <c r="CO212" s="41" t="s">
        <v>3696</v>
      </c>
      <c r="CP212" s="41"/>
      <c r="CQ212" s="41"/>
      <c r="CR212" s="41"/>
      <c r="CS212" s="41"/>
      <c r="CT212" s="41" t="s">
        <v>658</v>
      </c>
      <c r="CU212" s="41" t="s">
        <v>3671</v>
      </c>
    </row>
    <row r="213" spans="1:99" ht="50.1" customHeight="1">
      <c r="A213" s="26" t="s">
        <v>3652</v>
      </c>
      <c r="B213" s="26" t="s">
        <v>3653</v>
      </c>
      <c r="C213" s="26" t="s">
        <v>3697</v>
      </c>
      <c r="D213" s="26"/>
      <c r="E213" s="26" t="s">
        <v>3655</v>
      </c>
      <c r="F213" s="26" t="s">
        <v>3677</v>
      </c>
      <c r="G213" s="29">
        <f t="shared" si="6"/>
        <v>0</v>
      </c>
      <c r="H213" s="30">
        <v>0.77777777777777779</v>
      </c>
      <c r="I213" s="31">
        <v>0.22222222222222221</v>
      </c>
      <c r="J213" s="30">
        <v>0.5</v>
      </c>
      <c r="K213" s="31">
        <v>0.5</v>
      </c>
      <c r="L213" s="30">
        <v>0.25</v>
      </c>
      <c r="M213" s="31">
        <v>0.75</v>
      </c>
      <c r="N213" s="30">
        <v>1</v>
      </c>
      <c r="O213" s="31">
        <v>0</v>
      </c>
      <c r="P213" s="30">
        <v>0.16666666666666666</v>
      </c>
      <c r="Q213" s="31">
        <v>0.83333333333333337</v>
      </c>
      <c r="R213" s="30">
        <v>0</v>
      </c>
      <c r="S213" s="31">
        <v>1</v>
      </c>
      <c r="T213" s="33">
        <f t="shared" si="7"/>
        <v>0</v>
      </c>
      <c r="U213" s="32"/>
      <c r="V213" s="33"/>
      <c r="W213" s="32"/>
      <c r="X213" s="33"/>
      <c r="Y213" s="32"/>
      <c r="Z213" s="33"/>
      <c r="AA213" s="32"/>
      <c r="AB213" s="33"/>
      <c r="AC213" s="32"/>
      <c r="AD213" s="33"/>
      <c r="AE213" s="32"/>
      <c r="AF213" s="33"/>
      <c r="AG213" s="34"/>
      <c r="AH213" s="41" t="s">
        <v>1064</v>
      </c>
      <c r="AI213" s="41"/>
      <c r="AJ213" s="41"/>
      <c r="AK213" s="41"/>
      <c r="AL213" s="41"/>
      <c r="AM213" s="41"/>
      <c r="AN213" s="41" t="s">
        <v>3678</v>
      </c>
      <c r="AO213" s="42" t="s">
        <v>708</v>
      </c>
      <c r="AP213" s="42" t="s">
        <v>3679</v>
      </c>
      <c r="AQ213" s="42" t="s">
        <v>3658</v>
      </c>
      <c r="AR213" s="42" t="s">
        <v>3659</v>
      </c>
      <c r="AS213" s="42"/>
      <c r="AT213" s="42"/>
      <c r="AU213" s="42" t="s">
        <v>1729</v>
      </c>
      <c r="AV213" s="42"/>
      <c r="AW213" s="42"/>
      <c r="AX213" s="42" t="s">
        <v>3681</v>
      </c>
      <c r="AY213" s="42" t="s">
        <v>3679</v>
      </c>
      <c r="AZ213" s="42"/>
      <c r="BA213" s="43"/>
      <c r="BB213" s="42" t="s">
        <v>3679</v>
      </c>
      <c r="BC213" s="27" t="s">
        <v>3682</v>
      </c>
      <c r="BD213" s="40" t="s">
        <v>3683</v>
      </c>
      <c r="BE213" s="40"/>
      <c r="BF213" s="40" t="s">
        <v>3674</v>
      </c>
      <c r="BG213" s="40" t="s">
        <v>3685</v>
      </c>
      <c r="BH213" s="40" t="s">
        <v>108</v>
      </c>
      <c r="BI213" s="40"/>
      <c r="BJ213" s="40" t="s">
        <v>3674</v>
      </c>
      <c r="BK213" s="40" t="s">
        <v>2113</v>
      </c>
      <c r="BL213" s="40" t="s">
        <v>1233</v>
      </c>
      <c r="BM213" s="40" t="s">
        <v>3664</v>
      </c>
      <c r="BN213" s="40" t="s">
        <v>717</v>
      </c>
      <c r="BO213" s="40" t="s">
        <v>3666</v>
      </c>
      <c r="BP213" s="40" t="s">
        <v>1266</v>
      </c>
      <c r="BQ213" s="40"/>
      <c r="BR213" s="40"/>
      <c r="BS213" s="40"/>
      <c r="BT213" s="40"/>
      <c r="BU213" s="40"/>
      <c r="BV213" s="41"/>
      <c r="BW213" s="41"/>
      <c r="BX213" s="41"/>
      <c r="BY213" s="41"/>
      <c r="BZ213" s="41"/>
      <c r="CA213" s="25"/>
      <c r="CB213" s="41"/>
      <c r="CC213" s="41"/>
      <c r="CD213" s="25" t="s">
        <v>3687</v>
      </c>
      <c r="CE213" s="25" t="s">
        <v>3688</v>
      </c>
      <c r="CF213" s="41"/>
      <c r="CG213" s="41"/>
      <c r="CH213" s="41"/>
      <c r="CI213" s="41"/>
      <c r="CJ213" s="41" t="s">
        <v>3689</v>
      </c>
      <c r="CK213" s="41" t="s">
        <v>1910</v>
      </c>
      <c r="CL213" s="41"/>
      <c r="CM213" s="41" t="s">
        <v>3671</v>
      </c>
      <c r="CN213" s="41"/>
      <c r="CO213" s="41" t="s">
        <v>3692</v>
      </c>
      <c r="CP213" s="41"/>
      <c r="CQ213" s="41"/>
      <c r="CR213" s="41"/>
      <c r="CS213" s="41"/>
      <c r="CT213" s="41" t="s">
        <v>658</v>
      </c>
      <c r="CU213" s="41" t="s">
        <v>3671</v>
      </c>
    </row>
    <row r="214" spans="1:99" ht="50.1" customHeight="1">
      <c r="A214" s="26" t="s">
        <v>3698</v>
      </c>
      <c r="B214" s="26" t="s">
        <v>3653</v>
      </c>
      <c r="C214" s="26" t="s">
        <v>3699</v>
      </c>
      <c r="D214" s="26"/>
      <c r="E214" s="26" t="s">
        <v>3700</v>
      </c>
      <c r="F214" s="26" t="s">
        <v>1320</v>
      </c>
      <c r="G214" s="29">
        <f t="shared" si="6"/>
        <v>0</v>
      </c>
      <c r="H214" s="30">
        <v>0.66666666666666663</v>
      </c>
      <c r="I214" s="31">
        <v>0.33333333333333331</v>
      </c>
      <c r="J214" s="30">
        <v>0.46153846153846156</v>
      </c>
      <c r="K214" s="31">
        <v>0.53846153846153844</v>
      </c>
      <c r="L214" s="30">
        <v>0.23529411764705882</v>
      </c>
      <c r="M214" s="31">
        <v>0.76470588235294112</v>
      </c>
      <c r="N214" s="30">
        <v>0</v>
      </c>
      <c r="O214" s="31">
        <v>1</v>
      </c>
      <c r="P214" s="30">
        <v>0.5</v>
      </c>
      <c r="Q214" s="31">
        <v>0.5</v>
      </c>
      <c r="R214" s="30">
        <v>0</v>
      </c>
      <c r="S214" s="31">
        <v>1</v>
      </c>
      <c r="T214" s="33">
        <f t="shared" si="7"/>
        <v>0</v>
      </c>
      <c r="U214" s="32"/>
      <c r="V214" s="33"/>
      <c r="W214" s="32"/>
      <c r="X214" s="33"/>
      <c r="Y214" s="32"/>
      <c r="Z214" s="33"/>
      <c r="AA214" s="32"/>
      <c r="AB214" s="33"/>
      <c r="AC214" s="32"/>
      <c r="AD214" s="33"/>
      <c r="AE214" s="32"/>
      <c r="AF214" s="33"/>
      <c r="AG214" s="34"/>
      <c r="AH214" s="41"/>
      <c r="AI214" s="41"/>
      <c r="AJ214" s="41"/>
      <c r="AK214" s="41"/>
      <c r="AL214" s="41"/>
      <c r="AM214" s="41"/>
      <c r="AN214" s="41"/>
      <c r="AO214" s="42" t="s">
        <v>1326</v>
      </c>
      <c r="AP214" s="42" t="s">
        <v>3701</v>
      </c>
      <c r="AQ214" s="42" t="s">
        <v>1881</v>
      </c>
      <c r="AR214" s="42" t="s">
        <v>186</v>
      </c>
      <c r="AS214" s="42"/>
      <c r="AT214" s="42"/>
      <c r="AU214" s="42" t="s">
        <v>3022</v>
      </c>
      <c r="AV214" s="42"/>
      <c r="AW214" s="42"/>
      <c r="AX214" s="42"/>
      <c r="AY214" s="42" t="s">
        <v>3701</v>
      </c>
      <c r="AZ214" s="42"/>
      <c r="BA214" s="43"/>
      <c r="BB214" s="42" t="s">
        <v>3701</v>
      </c>
      <c r="BC214" s="27"/>
      <c r="BD214" s="40" t="s">
        <v>3702</v>
      </c>
      <c r="BE214" s="40" t="s">
        <v>3703</v>
      </c>
      <c r="BF214" s="40" t="s">
        <v>3704</v>
      </c>
      <c r="BG214" s="40" t="s">
        <v>3662</v>
      </c>
      <c r="BH214" s="40"/>
      <c r="BI214" s="40"/>
      <c r="BJ214" s="40" t="s">
        <v>3704</v>
      </c>
      <c r="BK214" s="40" t="s">
        <v>2113</v>
      </c>
      <c r="BL214" s="40" t="s">
        <v>717</v>
      </c>
      <c r="BM214" s="40" t="s">
        <v>3664</v>
      </c>
      <c r="BN214" s="40"/>
      <c r="BO214" s="40" t="s">
        <v>3705</v>
      </c>
      <c r="BP214" s="40"/>
      <c r="BQ214" s="40" t="s">
        <v>3706</v>
      </c>
      <c r="BR214" s="40" t="s">
        <v>3706</v>
      </c>
      <c r="BS214" s="40"/>
      <c r="BT214" s="40"/>
      <c r="BU214" s="40"/>
      <c r="BV214" s="41"/>
      <c r="BW214" s="41"/>
      <c r="BX214" s="41"/>
      <c r="BY214" s="41"/>
      <c r="BZ214" s="41"/>
      <c r="CA214" s="25"/>
      <c r="CB214" s="41"/>
      <c r="CC214" s="41"/>
      <c r="CD214" s="25"/>
      <c r="CE214" s="25" t="s">
        <v>3707</v>
      </c>
      <c r="CF214" s="41"/>
      <c r="CG214" s="41"/>
      <c r="CH214" s="41"/>
      <c r="CI214" s="41"/>
      <c r="CJ214" s="41"/>
      <c r="CK214" s="41" t="s">
        <v>309</v>
      </c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</row>
    <row r="215" spans="1:99" ht="50.1" customHeight="1">
      <c r="A215" s="26" t="s">
        <v>3698</v>
      </c>
      <c r="B215" s="26" t="s">
        <v>3653</v>
      </c>
      <c r="C215" s="26" t="s">
        <v>3708</v>
      </c>
      <c r="D215" s="26"/>
      <c r="E215" s="26" t="s">
        <v>3700</v>
      </c>
      <c r="F215" s="26" t="s">
        <v>150</v>
      </c>
      <c r="G215" s="29">
        <f t="shared" si="6"/>
        <v>0</v>
      </c>
      <c r="H215" s="30">
        <v>0.6</v>
      </c>
      <c r="I215" s="31">
        <v>0.4</v>
      </c>
      <c r="J215" s="30">
        <v>0.63636363636363635</v>
      </c>
      <c r="K215" s="31">
        <v>0.36363636363636365</v>
      </c>
      <c r="L215" s="30">
        <v>0.16666666666666666</v>
      </c>
      <c r="M215" s="31">
        <v>0.83333333333333337</v>
      </c>
      <c r="N215" s="30"/>
      <c r="O215" s="31"/>
      <c r="P215" s="30"/>
      <c r="Q215" s="31"/>
      <c r="R215" s="30">
        <v>0.14285714285714285</v>
      </c>
      <c r="S215" s="31">
        <v>0.8571428571428571</v>
      </c>
      <c r="T215" s="33">
        <f t="shared" si="7"/>
        <v>0</v>
      </c>
      <c r="U215" s="32"/>
      <c r="V215" s="33"/>
      <c r="W215" s="32"/>
      <c r="X215" s="33"/>
      <c r="Y215" s="32"/>
      <c r="Z215" s="33"/>
      <c r="AA215" s="32"/>
      <c r="AB215" s="33"/>
      <c r="AC215" s="32"/>
      <c r="AD215" s="33"/>
      <c r="AE215" s="32"/>
      <c r="AF215" s="33"/>
      <c r="AG215" s="34"/>
      <c r="AH215" s="41"/>
      <c r="AI215" s="41"/>
      <c r="AJ215" s="41"/>
      <c r="AK215" s="41"/>
      <c r="AL215" s="41" t="s">
        <v>3148</v>
      </c>
      <c r="AM215" s="41"/>
      <c r="AN215" s="41" t="s">
        <v>936</v>
      </c>
      <c r="AO215" s="42" t="s">
        <v>207</v>
      </c>
      <c r="AP215" s="42" t="s">
        <v>3701</v>
      </c>
      <c r="AQ215" s="42" t="s">
        <v>3709</v>
      </c>
      <c r="AR215" s="42" t="s">
        <v>717</v>
      </c>
      <c r="AS215" s="42" t="s">
        <v>3710</v>
      </c>
      <c r="AT215" s="42"/>
      <c r="AU215" s="42" t="s">
        <v>1729</v>
      </c>
      <c r="AV215" s="42"/>
      <c r="AW215" s="42"/>
      <c r="AX215" s="42"/>
      <c r="AY215" s="42" t="s">
        <v>3701</v>
      </c>
      <c r="AZ215" s="42"/>
      <c r="BA215" s="43"/>
      <c r="BB215" s="42" t="s">
        <v>3701</v>
      </c>
      <c r="BC215" s="27" t="s">
        <v>3660</v>
      </c>
      <c r="BD215" s="40" t="s">
        <v>1948</v>
      </c>
      <c r="BE215" s="40" t="s">
        <v>1469</v>
      </c>
      <c r="BF215" s="40" t="s">
        <v>3711</v>
      </c>
      <c r="BG215" s="40" t="s">
        <v>3662</v>
      </c>
      <c r="BH215" s="40" t="s">
        <v>108</v>
      </c>
      <c r="BI215" s="40"/>
      <c r="BJ215" s="40" t="s">
        <v>3711</v>
      </c>
      <c r="BK215" s="40" t="s">
        <v>3712</v>
      </c>
      <c r="BL215" s="40" t="s">
        <v>3663</v>
      </c>
      <c r="BM215" s="40" t="s">
        <v>3664</v>
      </c>
      <c r="BN215" s="40" t="s">
        <v>3665</v>
      </c>
      <c r="BO215" s="40" t="s">
        <v>3713</v>
      </c>
      <c r="BP215" s="40" t="s">
        <v>1266</v>
      </c>
      <c r="BQ215" s="40" t="s">
        <v>3714</v>
      </c>
      <c r="BR215" s="40" t="s">
        <v>3714</v>
      </c>
      <c r="BS215" s="40"/>
      <c r="BT215" s="40"/>
      <c r="BU215" s="40"/>
      <c r="BV215" s="41"/>
      <c r="BW215" s="41"/>
      <c r="BX215" s="41"/>
      <c r="BY215" s="41"/>
      <c r="BZ215" s="41" t="s">
        <v>3715</v>
      </c>
      <c r="CA215" s="25" t="s">
        <v>3716</v>
      </c>
      <c r="CB215" s="41"/>
      <c r="CC215" s="41"/>
      <c r="CD215" s="25" t="s">
        <v>3668</v>
      </c>
      <c r="CE215" s="25" t="s">
        <v>3707</v>
      </c>
      <c r="CF215" s="41"/>
      <c r="CG215" s="41"/>
      <c r="CH215" s="41"/>
      <c r="CI215" s="41"/>
      <c r="CJ215" s="41"/>
      <c r="CK215" s="41" t="s">
        <v>3717</v>
      </c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</row>
    <row r="216" spans="1:99" ht="50.1" customHeight="1">
      <c r="A216" s="26" t="s">
        <v>3698</v>
      </c>
      <c r="B216" s="26" t="s">
        <v>3653</v>
      </c>
      <c r="C216" s="26" t="s">
        <v>3718</v>
      </c>
      <c r="D216" s="26"/>
      <c r="E216" s="26" t="s">
        <v>3700</v>
      </c>
      <c r="F216" s="26" t="s">
        <v>150</v>
      </c>
      <c r="G216" s="29">
        <f t="shared" si="6"/>
        <v>0</v>
      </c>
      <c r="H216" s="30">
        <v>0.7142857142857143</v>
      </c>
      <c r="I216" s="31">
        <v>0.2857142857142857</v>
      </c>
      <c r="J216" s="30">
        <v>0.47368421052631576</v>
      </c>
      <c r="K216" s="31">
        <v>0.52631578947368418</v>
      </c>
      <c r="L216" s="30">
        <v>0.7</v>
      </c>
      <c r="M216" s="31">
        <v>0.3</v>
      </c>
      <c r="N216" s="30">
        <v>0.33333333333333331</v>
      </c>
      <c r="O216" s="31">
        <v>0.66666666666666663</v>
      </c>
      <c r="P216" s="30"/>
      <c r="Q216" s="31"/>
      <c r="R216" s="30">
        <v>0.6</v>
      </c>
      <c r="S216" s="31">
        <v>0.4</v>
      </c>
      <c r="T216" s="33">
        <f t="shared" si="7"/>
        <v>0</v>
      </c>
      <c r="U216" s="32"/>
      <c r="V216" s="33"/>
      <c r="W216" s="32"/>
      <c r="X216" s="33"/>
      <c r="Y216" s="32"/>
      <c r="Z216" s="33"/>
      <c r="AA216" s="32"/>
      <c r="AB216" s="33"/>
      <c r="AC216" s="32"/>
      <c r="AD216" s="33"/>
      <c r="AE216" s="32"/>
      <c r="AF216" s="33"/>
      <c r="AG216" s="34"/>
      <c r="AH216" s="41"/>
      <c r="AI216" s="41" t="s">
        <v>3719</v>
      </c>
      <c r="AJ216" s="41"/>
      <c r="AK216" s="41"/>
      <c r="AL216" s="41" t="s">
        <v>3148</v>
      </c>
      <c r="AM216" s="41"/>
      <c r="AN216" s="41" t="s">
        <v>3720</v>
      </c>
      <c r="AO216" s="42" t="s">
        <v>171</v>
      </c>
      <c r="AP216" s="42" t="s">
        <v>3701</v>
      </c>
      <c r="AQ216" s="42" t="s">
        <v>3721</v>
      </c>
      <c r="AR216" s="42" t="s">
        <v>717</v>
      </c>
      <c r="AS216" s="42" t="s">
        <v>3710</v>
      </c>
      <c r="AT216" s="42"/>
      <c r="AU216" s="42" t="s">
        <v>1729</v>
      </c>
      <c r="AV216" s="42"/>
      <c r="AW216" s="42"/>
      <c r="AX216" s="42"/>
      <c r="AY216" s="42" t="s">
        <v>3701</v>
      </c>
      <c r="AZ216" s="42"/>
      <c r="BA216" s="43"/>
      <c r="BB216" s="42" t="s">
        <v>3701</v>
      </c>
      <c r="BC216" s="27" t="s">
        <v>3660</v>
      </c>
      <c r="BD216" s="40" t="s">
        <v>1948</v>
      </c>
      <c r="BE216" s="40" t="s">
        <v>717</v>
      </c>
      <c r="BF216" s="40" t="s">
        <v>3722</v>
      </c>
      <c r="BG216" s="40" t="s">
        <v>3662</v>
      </c>
      <c r="BH216" s="40" t="s">
        <v>108</v>
      </c>
      <c r="BI216" s="40"/>
      <c r="BJ216" s="40" t="s">
        <v>3722</v>
      </c>
      <c r="BK216" s="40" t="s">
        <v>3712</v>
      </c>
      <c r="BL216" s="40" t="s">
        <v>3663</v>
      </c>
      <c r="BM216" s="40" t="s">
        <v>3664</v>
      </c>
      <c r="BN216" s="40" t="s">
        <v>3665</v>
      </c>
      <c r="BO216" s="40" t="s">
        <v>3713</v>
      </c>
      <c r="BP216" s="40" t="s">
        <v>1266</v>
      </c>
      <c r="BQ216" s="40" t="s">
        <v>3723</v>
      </c>
      <c r="BR216" s="40" t="s">
        <v>3723</v>
      </c>
      <c r="BS216" s="40"/>
      <c r="BT216" s="40"/>
      <c r="BU216" s="40"/>
      <c r="BV216" s="41"/>
      <c r="BW216" s="41"/>
      <c r="BX216" s="41"/>
      <c r="BY216" s="41"/>
      <c r="BZ216" s="41" t="s">
        <v>3715</v>
      </c>
      <c r="CA216" s="25"/>
      <c r="CB216" s="41"/>
      <c r="CC216" s="41"/>
      <c r="CD216" s="25"/>
      <c r="CE216" s="25" t="s">
        <v>3707</v>
      </c>
      <c r="CF216" s="41"/>
      <c r="CG216" s="41"/>
      <c r="CH216" s="41"/>
      <c r="CI216" s="41"/>
      <c r="CJ216" s="41"/>
      <c r="CK216" s="41" t="s">
        <v>3724</v>
      </c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</row>
    <row r="217" spans="1:99" ht="50.1" customHeight="1">
      <c r="A217" s="26" t="s">
        <v>3698</v>
      </c>
      <c r="B217" s="26" t="s">
        <v>3653</v>
      </c>
      <c r="C217" s="26" t="s">
        <v>3725</v>
      </c>
      <c r="D217" s="26"/>
      <c r="E217" s="26" t="s">
        <v>3700</v>
      </c>
      <c r="F217" s="26" t="s">
        <v>94</v>
      </c>
      <c r="G217" s="29">
        <f t="shared" si="6"/>
        <v>0</v>
      </c>
      <c r="H217" s="30">
        <v>0.8571428571428571</v>
      </c>
      <c r="I217" s="31">
        <v>0.14285714285714285</v>
      </c>
      <c r="J217" s="30">
        <v>0.8571428571428571</v>
      </c>
      <c r="K217" s="31">
        <v>0.14285714285714285</v>
      </c>
      <c r="L217" s="30">
        <v>0.66666666666666663</v>
      </c>
      <c r="M217" s="31">
        <v>0.33333333333333331</v>
      </c>
      <c r="N217" s="30">
        <v>1</v>
      </c>
      <c r="O217" s="31">
        <v>0</v>
      </c>
      <c r="P217" s="30">
        <v>0</v>
      </c>
      <c r="Q217" s="31">
        <v>1</v>
      </c>
      <c r="R217" s="30">
        <v>0.33333333333333331</v>
      </c>
      <c r="S217" s="31">
        <v>0.66666666666666663</v>
      </c>
      <c r="T217" s="33">
        <f t="shared" si="7"/>
        <v>0</v>
      </c>
      <c r="U217" s="32"/>
      <c r="V217" s="33"/>
      <c r="W217" s="32"/>
      <c r="X217" s="33"/>
      <c r="Y217" s="32"/>
      <c r="Z217" s="33"/>
      <c r="AA217" s="32"/>
      <c r="AB217" s="33"/>
      <c r="AC217" s="32"/>
      <c r="AD217" s="33"/>
      <c r="AE217" s="32"/>
      <c r="AF217" s="33"/>
      <c r="AG217" s="34"/>
      <c r="AH217" s="41"/>
      <c r="AI217" s="41"/>
      <c r="AJ217" s="41"/>
      <c r="AK217" s="41"/>
      <c r="AL217" s="41" t="s">
        <v>1199</v>
      </c>
      <c r="AM217" s="41"/>
      <c r="AN217" s="41" t="s">
        <v>3726</v>
      </c>
      <c r="AO217" s="42" t="s">
        <v>371</v>
      </c>
      <c r="AP217" s="42" t="s">
        <v>3701</v>
      </c>
      <c r="AQ217" s="42" t="s">
        <v>3727</v>
      </c>
      <c r="AR217" s="42" t="s">
        <v>3728</v>
      </c>
      <c r="AS217" s="42" t="s">
        <v>3729</v>
      </c>
      <c r="AT217" s="42"/>
      <c r="AU217" s="42" t="s">
        <v>1729</v>
      </c>
      <c r="AV217" s="42"/>
      <c r="AW217" s="42"/>
      <c r="AX217" s="42"/>
      <c r="AY217" s="42" t="s">
        <v>3701</v>
      </c>
      <c r="AZ217" s="42"/>
      <c r="BA217" s="43"/>
      <c r="BB217" s="42" t="s">
        <v>3701</v>
      </c>
      <c r="BC217" s="27" t="s">
        <v>3730</v>
      </c>
      <c r="BD217" s="40" t="s">
        <v>377</v>
      </c>
      <c r="BE217" s="40" t="s">
        <v>1321</v>
      </c>
      <c r="BF217" s="40" t="s">
        <v>3731</v>
      </c>
      <c r="BG217" s="40" t="s">
        <v>3732</v>
      </c>
      <c r="BH217" s="40" t="s">
        <v>108</v>
      </c>
      <c r="BI217" s="40"/>
      <c r="BJ217" s="40" t="s">
        <v>3731</v>
      </c>
      <c r="BK217" s="40" t="s">
        <v>2113</v>
      </c>
      <c r="BL217" s="40" t="s">
        <v>3733</v>
      </c>
      <c r="BM217" s="40" t="s">
        <v>3664</v>
      </c>
      <c r="BN217" s="40" t="s">
        <v>3734</v>
      </c>
      <c r="BO217" s="40" t="s">
        <v>3735</v>
      </c>
      <c r="BP217" s="40" t="s">
        <v>1266</v>
      </c>
      <c r="BQ217" s="40" t="s">
        <v>458</v>
      </c>
      <c r="BR217" s="40" t="s">
        <v>458</v>
      </c>
      <c r="BS217" s="40"/>
      <c r="BT217" s="40"/>
      <c r="BU217" s="40"/>
      <c r="BV217" s="41"/>
      <c r="BW217" s="41"/>
      <c r="BX217" s="41"/>
      <c r="BY217" s="41" t="s">
        <v>3736</v>
      </c>
      <c r="BZ217" s="41" t="s">
        <v>3737</v>
      </c>
      <c r="CA217" s="25" t="s">
        <v>3738</v>
      </c>
      <c r="CB217" s="41"/>
      <c r="CC217" s="41"/>
      <c r="CD217" s="25"/>
      <c r="CE217" s="25"/>
      <c r="CF217" s="41"/>
      <c r="CG217" s="41"/>
      <c r="CH217" s="41"/>
      <c r="CI217" s="41"/>
      <c r="CJ217" s="41" t="s">
        <v>3739</v>
      </c>
      <c r="CK217" s="41" t="s">
        <v>3740</v>
      </c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</row>
    <row r="218" spans="1:99" ht="50.1" customHeight="1">
      <c r="A218" s="26" t="s">
        <v>3698</v>
      </c>
      <c r="B218" s="26" t="s">
        <v>3653</v>
      </c>
      <c r="C218" s="26" t="s">
        <v>3741</v>
      </c>
      <c r="D218" s="26"/>
      <c r="E218" s="26" t="s">
        <v>3700</v>
      </c>
      <c r="F218" s="26" t="s">
        <v>1496</v>
      </c>
      <c r="G218" s="29">
        <f t="shared" si="6"/>
        <v>0</v>
      </c>
      <c r="H218" s="30">
        <v>0.8571428571428571</v>
      </c>
      <c r="I218" s="31">
        <v>0.14285714285714285</v>
      </c>
      <c r="J218" s="30">
        <v>0.2</v>
      </c>
      <c r="K218" s="31">
        <v>0.8</v>
      </c>
      <c r="L218" s="30">
        <v>0.73333333333333328</v>
      </c>
      <c r="M218" s="31">
        <v>0.26666666666666666</v>
      </c>
      <c r="N218" s="30"/>
      <c r="O218" s="31"/>
      <c r="P218" s="30">
        <v>0</v>
      </c>
      <c r="Q218" s="31">
        <v>1</v>
      </c>
      <c r="R218" s="30">
        <v>0.5</v>
      </c>
      <c r="S218" s="31">
        <v>0.5</v>
      </c>
      <c r="T218" s="33">
        <f t="shared" si="7"/>
        <v>0</v>
      </c>
      <c r="U218" s="32"/>
      <c r="V218" s="33"/>
      <c r="W218" s="32"/>
      <c r="X218" s="33"/>
      <c r="Y218" s="32"/>
      <c r="Z218" s="33"/>
      <c r="AA218" s="32"/>
      <c r="AB218" s="33"/>
      <c r="AC218" s="32"/>
      <c r="AD218" s="33"/>
      <c r="AE218" s="32"/>
      <c r="AF218" s="33"/>
      <c r="AG218" s="34"/>
      <c r="AH218" s="41" t="s">
        <v>1064</v>
      </c>
      <c r="AI218" s="41"/>
      <c r="AJ218" s="41"/>
      <c r="AK218" s="41"/>
      <c r="AL218" s="41" t="s">
        <v>1199</v>
      </c>
      <c r="AM218" s="41"/>
      <c r="AN218" s="41" t="s">
        <v>3742</v>
      </c>
      <c r="AO218" s="42" t="s">
        <v>371</v>
      </c>
      <c r="AP218" s="42" t="s">
        <v>3701</v>
      </c>
      <c r="AQ218" s="42" t="s">
        <v>3743</v>
      </c>
      <c r="AR218" s="42" t="s">
        <v>717</v>
      </c>
      <c r="AS218" s="42"/>
      <c r="AT218" s="42"/>
      <c r="AU218" s="42" t="s">
        <v>3744</v>
      </c>
      <c r="AV218" s="42"/>
      <c r="AW218" s="42"/>
      <c r="AX218" s="42"/>
      <c r="AY218" s="42" t="s">
        <v>3701</v>
      </c>
      <c r="AZ218" s="42"/>
      <c r="BA218" s="43"/>
      <c r="BB218" s="42" t="s">
        <v>3701</v>
      </c>
      <c r="BC218" s="27" t="s">
        <v>3730</v>
      </c>
      <c r="BD218" s="40" t="s">
        <v>1921</v>
      </c>
      <c r="BE218" s="40" t="s">
        <v>3745</v>
      </c>
      <c r="BF218" s="40" t="s">
        <v>3746</v>
      </c>
      <c r="BG218" s="40" t="s">
        <v>3732</v>
      </c>
      <c r="BH218" s="40" t="s">
        <v>108</v>
      </c>
      <c r="BI218" s="40"/>
      <c r="BJ218" s="40" t="s">
        <v>3746</v>
      </c>
      <c r="BK218" s="40" t="s">
        <v>3747</v>
      </c>
      <c r="BL218" s="40" t="s">
        <v>1233</v>
      </c>
      <c r="BM218" s="40" t="s">
        <v>3664</v>
      </c>
      <c r="BN218" s="40" t="s">
        <v>1921</v>
      </c>
      <c r="BO218" s="40" t="s">
        <v>3748</v>
      </c>
      <c r="BP218" s="40" t="s">
        <v>1266</v>
      </c>
      <c r="BQ218" s="40" t="s">
        <v>458</v>
      </c>
      <c r="BR218" s="40" t="s">
        <v>458</v>
      </c>
      <c r="BS218" s="40"/>
      <c r="BT218" s="40"/>
      <c r="BU218" s="40"/>
      <c r="BV218" s="41"/>
      <c r="BW218" s="41"/>
      <c r="BX218" s="41"/>
      <c r="BY218" s="41" t="s">
        <v>3736</v>
      </c>
      <c r="BZ218" s="41" t="s">
        <v>3749</v>
      </c>
      <c r="CA218" s="25" t="s">
        <v>3738</v>
      </c>
      <c r="CB218" s="41"/>
      <c r="CC218" s="41"/>
      <c r="CD218" s="25"/>
      <c r="CE218" s="25"/>
      <c r="CF218" s="41"/>
      <c r="CG218" s="41" t="s">
        <v>3750</v>
      </c>
      <c r="CH218" s="41"/>
      <c r="CI218" s="41"/>
      <c r="CJ218" s="41"/>
      <c r="CK218" s="41" t="s">
        <v>3751</v>
      </c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</row>
    <row r="219" spans="1:99" ht="50.1" customHeight="1">
      <c r="A219" s="26" t="s">
        <v>3698</v>
      </c>
      <c r="B219" s="26" t="s">
        <v>3653</v>
      </c>
      <c r="C219" s="26" t="s">
        <v>3752</v>
      </c>
      <c r="D219" s="26"/>
      <c r="E219" s="26" t="s">
        <v>3700</v>
      </c>
      <c r="F219" s="26" t="s">
        <v>201</v>
      </c>
      <c r="G219" s="29">
        <f t="shared" si="6"/>
        <v>0</v>
      </c>
      <c r="H219" s="30">
        <v>0.73333333333333328</v>
      </c>
      <c r="I219" s="31">
        <v>0.26666666666666666</v>
      </c>
      <c r="J219" s="30">
        <v>0.66666666666666663</v>
      </c>
      <c r="K219" s="31">
        <v>0.33333333333333331</v>
      </c>
      <c r="L219" s="30">
        <v>0.47368421052631576</v>
      </c>
      <c r="M219" s="31">
        <v>0.52631578947368418</v>
      </c>
      <c r="N219" s="30">
        <v>0</v>
      </c>
      <c r="O219" s="31">
        <v>1</v>
      </c>
      <c r="P219" s="30">
        <v>1</v>
      </c>
      <c r="Q219" s="31">
        <v>0</v>
      </c>
      <c r="R219" s="30">
        <v>0.2</v>
      </c>
      <c r="S219" s="31">
        <v>0.8</v>
      </c>
      <c r="T219" s="33">
        <f t="shared" si="7"/>
        <v>0</v>
      </c>
      <c r="U219" s="32"/>
      <c r="V219" s="33"/>
      <c r="W219" s="32"/>
      <c r="X219" s="33"/>
      <c r="Y219" s="32"/>
      <c r="Z219" s="33"/>
      <c r="AA219" s="32"/>
      <c r="AB219" s="33"/>
      <c r="AC219" s="32"/>
      <c r="AD219" s="33"/>
      <c r="AE219" s="32"/>
      <c r="AF219" s="33"/>
      <c r="AG219" s="34"/>
      <c r="AH219" s="41" t="s">
        <v>1064</v>
      </c>
      <c r="AI219" s="41"/>
      <c r="AJ219" s="41"/>
      <c r="AK219" s="41"/>
      <c r="AL219" s="41" t="s">
        <v>2924</v>
      </c>
      <c r="AM219" s="41"/>
      <c r="AN219" s="41" t="s">
        <v>3753</v>
      </c>
      <c r="AO219" s="42" t="s">
        <v>293</v>
      </c>
      <c r="AP219" s="42" t="s">
        <v>3754</v>
      </c>
      <c r="AQ219" s="42" t="s">
        <v>2450</v>
      </c>
      <c r="AR219" s="42" t="s">
        <v>717</v>
      </c>
      <c r="AS219" s="42"/>
      <c r="AT219" s="42" t="s">
        <v>3755</v>
      </c>
      <c r="AU219" s="42" t="s">
        <v>1208</v>
      </c>
      <c r="AV219" s="42"/>
      <c r="AW219" s="42"/>
      <c r="AX219" s="42"/>
      <c r="AY219" s="42" t="s">
        <v>3754</v>
      </c>
      <c r="AZ219" s="42"/>
      <c r="BA219" s="43"/>
      <c r="BB219" s="42" t="s">
        <v>3754</v>
      </c>
      <c r="BC219" s="27" t="s">
        <v>3756</v>
      </c>
      <c r="BD219" s="40" t="s">
        <v>1052</v>
      </c>
      <c r="BE219" s="40" t="s">
        <v>717</v>
      </c>
      <c r="BF219" s="40" t="s">
        <v>3746</v>
      </c>
      <c r="BG219" s="40" t="s">
        <v>3757</v>
      </c>
      <c r="BH219" s="40" t="s">
        <v>108</v>
      </c>
      <c r="BI219" s="40"/>
      <c r="BJ219" s="40" t="s">
        <v>3746</v>
      </c>
      <c r="BK219" s="40" t="s">
        <v>3712</v>
      </c>
      <c r="BL219" s="40" t="s">
        <v>717</v>
      </c>
      <c r="BM219" s="40" t="s">
        <v>3758</v>
      </c>
      <c r="BN219" s="40" t="s">
        <v>3759</v>
      </c>
      <c r="BO219" s="40" t="s">
        <v>3760</v>
      </c>
      <c r="BP219" s="40" t="s">
        <v>1266</v>
      </c>
      <c r="BQ219" s="40" t="s">
        <v>3761</v>
      </c>
      <c r="BR219" s="40" t="s">
        <v>3761</v>
      </c>
      <c r="BS219" s="40"/>
      <c r="BT219" s="40"/>
      <c r="BU219" s="40"/>
      <c r="BV219" s="41"/>
      <c r="BW219" s="41"/>
      <c r="BX219" s="41"/>
      <c r="BY219" s="41"/>
      <c r="BZ219" s="41" t="s">
        <v>3762</v>
      </c>
      <c r="CA219" s="25" t="s">
        <v>3763</v>
      </c>
      <c r="CB219" s="41"/>
      <c r="CC219" s="41"/>
      <c r="CD219" s="25"/>
      <c r="CE219" s="25"/>
      <c r="CF219" s="41" t="s">
        <v>3764</v>
      </c>
      <c r="CG219" s="41"/>
      <c r="CH219" s="41"/>
      <c r="CI219" s="41"/>
      <c r="CJ219" s="41"/>
      <c r="CK219" s="41" t="s">
        <v>3765</v>
      </c>
      <c r="CL219" s="41"/>
      <c r="CM219" s="41" t="s">
        <v>3766</v>
      </c>
      <c r="CN219" s="41"/>
      <c r="CO219" s="41" t="s">
        <v>3767</v>
      </c>
      <c r="CP219" s="41"/>
      <c r="CQ219" s="41"/>
      <c r="CR219" s="41"/>
      <c r="CS219" s="41"/>
      <c r="CT219" s="41" t="s">
        <v>658</v>
      </c>
      <c r="CU219" s="41" t="s">
        <v>3766</v>
      </c>
    </row>
    <row r="220" spans="1:99" ht="50.1" customHeight="1">
      <c r="A220" s="26" t="s">
        <v>3698</v>
      </c>
      <c r="B220" s="26" t="s">
        <v>3653</v>
      </c>
      <c r="C220" s="26" t="s">
        <v>3768</v>
      </c>
      <c r="D220" s="26"/>
      <c r="E220" s="26" t="s">
        <v>3700</v>
      </c>
      <c r="F220" s="26" t="s">
        <v>201</v>
      </c>
      <c r="G220" s="29">
        <f t="shared" si="6"/>
        <v>0</v>
      </c>
      <c r="H220" s="30">
        <v>0.84210526315789469</v>
      </c>
      <c r="I220" s="31">
        <v>0.15789473684210525</v>
      </c>
      <c r="J220" s="30">
        <v>0.8</v>
      </c>
      <c r="K220" s="31">
        <v>0.2</v>
      </c>
      <c r="L220" s="30">
        <v>0.61290322580645162</v>
      </c>
      <c r="M220" s="31">
        <v>0.38709677419354838</v>
      </c>
      <c r="N220" s="30">
        <v>1</v>
      </c>
      <c r="O220" s="31">
        <v>0</v>
      </c>
      <c r="P220" s="30">
        <v>0.25</v>
      </c>
      <c r="Q220" s="31">
        <v>0.75</v>
      </c>
      <c r="R220" s="30">
        <v>0.42857142857142855</v>
      </c>
      <c r="S220" s="31">
        <v>0.5714285714285714</v>
      </c>
      <c r="T220" s="33">
        <f t="shared" si="7"/>
        <v>0</v>
      </c>
      <c r="U220" s="32"/>
      <c r="V220" s="33"/>
      <c r="W220" s="32"/>
      <c r="X220" s="33"/>
      <c r="Y220" s="32"/>
      <c r="Z220" s="33"/>
      <c r="AA220" s="32"/>
      <c r="AB220" s="33"/>
      <c r="AC220" s="32"/>
      <c r="AD220" s="33"/>
      <c r="AE220" s="32"/>
      <c r="AF220" s="33"/>
      <c r="AG220" s="34"/>
      <c r="AH220" s="41"/>
      <c r="AI220" s="41"/>
      <c r="AJ220" s="41"/>
      <c r="AK220" s="41"/>
      <c r="AL220" s="41" t="s">
        <v>1199</v>
      </c>
      <c r="AM220" s="41"/>
      <c r="AN220" s="41" t="s">
        <v>3769</v>
      </c>
      <c r="AO220" s="42" t="s">
        <v>1894</v>
      </c>
      <c r="AP220" s="42" t="s">
        <v>3770</v>
      </c>
      <c r="AQ220" s="42" t="s">
        <v>3771</v>
      </c>
      <c r="AR220" s="42" t="s">
        <v>186</v>
      </c>
      <c r="AS220" s="42" t="s">
        <v>167</v>
      </c>
      <c r="AT220" s="42"/>
      <c r="AU220" s="42" t="s">
        <v>3772</v>
      </c>
      <c r="AV220" s="42"/>
      <c r="AW220" s="42"/>
      <c r="AX220" s="42"/>
      <c r="AY220" s="42" t="s">
        <v>3770</v>
      </c>
      <c r="AZ220" s="42"/>
      <c r="BA220" s="43"/>
      <c r="BB220" s="42" t="s">
        <v>3770</v>
      </c>
      <c r="BC220" s="27"/>
      <c r="BD220" s="40" t="s">
        <v>1052</v>
      </c>
      <c r="BE220" s="40" t="s">
        <v>1598</v>
      </c>
      <c r="BF220" s="40" t="s">
        <v>3773</v>
      </c>
      <c r="BG220" s="40" t="s">
        <v>3774</v>
      </c>
      <c r="BH220" s="40" t="s">
        <v>163</v>
      </c>
      <c r="BI220" s="40"/>
      <c r="BJ220" s="40" t="s">
        <v>3773</v>
      </c>
      <c r="BK220" s="40" t="s">
        <v>3480</v>
      </c>
      <c r="BL220" s="40" t="s">
        <v>3775</v>
      </c>
      <c r="BM220" s="40" t="s">
        <v>3776</v>
      </c>
      <c r="BN220" s="40" t="s">
        <v>3777</v>
      </c>
      <c r="BO220" s="40" t="s">
        <v>3778</v>
      </c>
      <c r="BP220" s="40" t="s">
        <v>1266</v>
      </c>
      <c r="BQ220" s="40" t="s">
        <v>3779</v>
      </c>
      <c r="BR220" s="40" t="s">
        <v>3779</v>
      </c>
      <c r="BS220" s="40"/>
      <c r="BT220" s="40"/>
      <c r="BU220" s="40"/>
      <c r="BV220" s="41"/>
      <c r="BW220" s="41"/>
      <c r="BX220" s="41"/>
      <c r="BY220" s="41"/>
      <c r="BZ220" s="41"/>
      <c r="CA220" s="25"/>
      <c r="CB220" s="41"/>
      <c r="CC220" s="41"/>
      <c r="CD220" s="25"/>
      <c r="CE220" s="25"/>
      <c r="CF220" s="41"/>
      <c r="CG220" s="41"/>
      <c r="CH220" s="41"/>
      <c r="CI220" s="41"/>
      <c r="CJ220" s="41"/>
      <c r="CK220" s="41" t="s">
        <v>309</v>
      </c>
      <c r="CL220" s="41"/>
      <c r="CM220" s="41"/>
      <c r="CN220" s="41"/>
      <c r="CO220" s="41" t="s">
        <v>3780</v>
      </c>
      <c r="CP220" s="41"/>
      <c r="CQ220" s="41"/>
      <c r="CR220" s="41"/>
      <c r="CS220" s="41"/>
      <c r="CT220" s="41" t="s">
        <v>658</v>
      </c>
      <c r="CU220" s="41"/>
    </row>
    <row r="221" spans="1:99" ht="50.1" customHeight="1">
      <c r="A221" s="26" t="s">
        <v>3698</v>
      </c>
      <c r="B221" s="26" t="s">
        <v>3653</v>
      </c>
      <c r="C221" s="26" t="s">
        <v>3781</v>
      </c>
      <c r="D221" s="26"/>
      <c r="E221" s="26" t="s">
        <v>3700</v>
      </c>
      <c r="F221" s="26" t="s">
        <v>415</v>
      </c>
      <c r="G221" s="29">
        <f t="shared" si="6"/>
        <v>0</v>
      </c>
      <c r="H221" s="30">
        <v>1</v>
      </c>
      <c r="I221" s="31">
        <v>0</v>
      </c>
      <c r="J221" s="30">
        <v>0.46153846153846156</v>
      </c>
      <c r="K221" s="31">
        <v>0.53846153846153844</v>
      </c>
      <c r="L221" s="30">
        <v>0.42857142857142855</v>
      </c>
      <c r="M221" s="31">
        <v>0.5714285714285714</v>
      </c>
      <c r="N221" s="30"/>
      <c r="O221" s="31"/>
      <c r="P221" s="30">
        <v>0</v>
      </c>
      <c r="Q221" s="31">
        <v>1</v>
      </c>
      <c r="R221" s="30">
        <v>0.33333333333333331</v>
      </c>
      <c r="S221" s="31">
        <v>0.66666666666666663</v>
      </c>
      <c r="T221" s="33">
        <f t="shared" si="7"/>
        <v>0</v>
      </c>
      <c r="U221" s="32"/>
      <c r="V221" s="33"/>
      <c r="W221" s="32"/>
      <c r="X221" s="33"/>
      <c r="Y221" s="32"/>
      <c r="Z221" s="33"/>
      <c r="AA221" s="32"/>
      <c r="AB221" s="33"/>
      <c r="AC221" s="32"/>
      <c r="AD221" s="33"/>
      <c r="AE221" s="32"/>
      <c r="AF221" s="33"/>
      <c r="AG221" s="34"/>
      <c r="AH221" s="41" t="s">
        <v>1064</v>
      </c>
      <c r="AI221" s="41" t="s">
        <v>3782</v>
      </c>
      <c r="AJ221" s="41"/>
      <c r="AK221" s="41"/>
      <c r="AL221" s="41" t="s">
        <v>3783</v>
      </c>
      <c r="AM221" s="41"/>
      <c r="AN221" s="41" t="s">
        <v>3784</v>
      </c>
      <c r="AO221" s="42" t="s">
        <v>3785</v>
      </c>
      <c r="AP221" s="42" t="s">
        <v>3786</v>
      </c>
      <c r="AQ221" s="42" t="s">
        <v>2450</v>
      </c>
      <c r="AR221" s="42" t="s">
        <v>3787</v>
      </c>
      <c r="AS221" s="42" t="s">
        <v>3788</v>
      </c>
      <c r="AT221" s="42"/>
      <c r="AU221" s="42" t="s">
        <v>1729</v>
      </c>
      <c r="AV221" s="42"/>
      <c r="AW221" s="42" t="s">
        <v>3789</v>
      </c>
      <c r="AX221" s="42"/>
      <c r="AY221" s="42" t="s">
        <v>3786</v>
      </c>
      <c r="AZ221" s="42"/>
      <c r="BA221" s="43"/>
      <c r="BB221" s="42" t="s">
        <v>3786</v>
      </c>
      <c r="BC221" s="27" t="s">
        <v>3790</v>
      </c>
      <c r="BD221" s="40" t="s">
        <v>1052</v>
      </c>
      <c r="BE221" s="40" t="s">
        <v>3791</v>
      </c>
      <c r="BF221" s="40" t="s">
        <v>3746</v>
      </c>
      <c r="BG221" s="40" t="s">
        <v>3792</v>
      </c>
      <c r="BH221" s="40" t="s">
        <v>108</v>
      </c>
      <c r="BI221" s="40"/>
      <c r="BJ221" s="40" t="s">
        <v>3746</v>
      </c>
      <c r="BK221" s="40" t="s">
        <v>106</v>
      </c>
      <c r="BL221" s="40" t="s">
        <v>322</v>
      </c>
      <c r="BM221" s="40" t="s">
        <v>3758</v>
      </c>
      <c r="BN221" s="40" t="s">
        <v>3793</v>
      </c>
      <c r="BO221" s="40" t="s">
        <v>3794</v>
      </c>
      <c r="BP221" s="40" t="s">
        <v>3795</v>
      </c>
      <c r="BQ221" s="40" t="s">
        <v>3796</v>
      </c>
      <c r="BR221" s="40" t="s">
        <v>3796</v>
      </c>
      <c r="BS221" s="40"/>
      <c r="BT221" s="40"/>
      <c r="BU221" s="40"/>
      <c r="BV221" s="41"/>
      <c r="BW221" s="41" t="s">
        <v>3797</v>
      </c>
      <c r="BX221" s="41"/>
      <c r="BY221" s="41" t="s">
        <v>3798</v>
      </c>
      <c r="BZ221" s="41" t="s">
        <v>3799</v>
      </c>
      <c r="CA221" s="25" t="s">
        <v>3800</v>
      </c>
      <c r="CB221" s="41"/>
      <c r="CC221" s="41"/>
      <c r="CD221" s="25" t="s">
        <v>3801</v>
      </c>
      <c r="CE221" s="25" t="s">
        <v>3802</v>
      </c>
      <c r="CF221" s="41" t="s">
        <v>3803</v>
      </c>
      <c r="CG221" s="41"/>
      <c r="CH221" s="41"/>
      <c r="CI221" s="41"/>
      <c r="CJ221" s="41" t="s">
        <v>3804</v>
      </c>
      <c r="CK221" s="41" t="s">
        <v>3805</v>
      </c>
      <c r="CL221" s="41"/>
      <c r="CM221" s="41" t="s">
        <v>2096</v>
      </c>
      <c r="CN221" s="41"/>
      <c r="CO221" s="41" t="s">
        <v>146</v>
      </c>
      <c r="CP221" s="41"/>
      <c r="CQ221" s="41"/>
      <c r="CR221" s="41"/>
      <c r="CS221" s="41"/>
      <c r="CT221" s="41" t="s">
        <v>680</v>
      </c>
      <c r="CU221" s="41" t="s">
        <v>2096</v>
      </c>
    </row>
    <row r="222" spans="1:99" ht="50.1" customHeight="1">
      <c r="A222" s="26" t="s">
        <v>3698</v>
      </c>
      <c r="B222" s="26" t="s">
        <v>3653</v>
      </c>
      <c r="C222" s="26" t="s">
        <v>3806</v>
      </c>
      <c r="D222" s="26"/>
      <c r="E222" s="26" t="s">
        <v>3700</v>
      </c>
      <c r="F222" s="26" t="s">
        <v>94</v>
      </c>
      <c r="G222" s="29">
        <f t="shared" si="6"/>
        <v>0</v>
      </c>
      <c r="H222" s="30">
        <v>0.75</v>
      </c>
      <c r="I222" s="31">
        <v>0.25</v>
      </c>
      <c r="J222" s="30">
        <v>0.83333333333333337</v>
      </c>
      <c r="K222" s="31">
        <v>0.16666666666666666</v>
      </c>
      <c r="L222" s="30">
        <v>0.3888888888888889</v>
      </c>
      <c r="M222" s="31">
        <v>0.61111111111111116</v>
      </c>
      <c r="N222" s="30">
        <v>1</v>
      </c>
      <c r="O222" s="31">
        <v>0</v>
      </c>
      <c r="P222" s="30"/>
      <c r="Q222" s="31"/>
      <c r="R222" s="30">
        <v>0.55555555555555558</v>
      </c>
      <c r="S222" s="31">
        <v>0.44444444444444442</v>
      </c>
      <c r="T222" s="33">
        <f t="shared" si="7"/>
        <v>0</v>
      </c>
      <c r="U222" s="32"/>
      <c r="V222" s="33"/>
      <c r="W222" s="32"/>
      <c r="X222" s="33"/>
      <c r="Y222" s="32"/>
      <c r="Z222" s="33"/>
      <c r="AA222" s="32"/>
      <c r="AB222" s="33"/>
      <c r="AC222" s="32"/>
      <c r="AD222" s="33"/>
      <c r="AE222" s="32"/>
      <c r="AF222" s="33"/>
      <c r="AG222" s="34"/>
      <c r="AH222" s="41" t="s">
        <v>1064</v>
      </c>
      <c r="AI222" s="41"/>
      <c r="AJ222" s="41"/>
      <c r="AK222" s="41"/>
      <c r="AL222" s="41" t="s">
        <v>1199</v>
      </c>
      <c r="AM222" s="41"/>
      <c r="AN222" s="41"/>
      <c r="AO222" s="42" t="s">
        <v>3807</v>
      </c>
      <c r="AP222" s="42" t="s">
        <v>3808</v>
      </c>
      <c r="AQ222" s="42" t="s">
        <v>3809</v>
      </c>
      <c r="AR222" s="42" t="s">
        <v>513</v>
      </c>
      <c r="AS222" s="42" t="s">
        <v>1466</v>
      </c>
      <c r="AT222" s="42"/>
      <c r="AU222" s="42" t="s">
        <v>3810</v>
      </c>
      <c r="AV222" s="42"/>
      <c r="AW222" s="42"/>
      <c r="AX222" s="42"/>
      <c r="AY222" s="42" t="s">
        <v>3808</v>
      </c>
      <c r="AZ222" s="42"/>
      <c r="BA222" s="43"/>
      <c r="BB222" s="42" t="s">
        <v>3808</v>
      </c>
      <c r="BC222" s="27" t="s">
        <v>3682</v>
      </c>
      <c r="BD222" s="40" t="s">
        <v>1052</v>
      </c>
      <c r="BE222" s="40" t="s">
        <v>643</v>
      </c>
      <c r="BF222" s="40" t="s">
        <v>3811</v>
      </c>
      <c r="BG222" s="40" t="s">
        <v>1921</v>
      </c>
      <c r="BH222" s="40" t="s">
        <v>108</v>
      </c>
      <c r="BI222" s="40"/>
      <c r="BJ222" s="40" t="s">
        <v>3811</v>
      </c>
      <c r="BK222" s="40" t="s">
        <v>2901</v>
      </c>
      <c r="BL222" s="40" t="s">
        <v>322</v>
      </c>
      <c r="BM222" s="40" t="s">
        <v>3812</v>
      </c>
      <c r="BN222" s="40" t="s">
        <v>3777</v>
      </c>
      <c r="BO222" s="40" t="s">
        <v>293</v>
      </c>
      <c r="BP222" s="40" t="s">
        <v>1266</v>
      </c>
      <c r="BQ222" s="40" t="s">
        <v>3813</v>
      </c>
      <c r="BR222" s="40" t="s">
        <v>3813</v>
      </c>
      <c r="BS222" s="40"/>
      <c r="BT222" s="40"/>
      <c r="BU222" s="40"/>
      <c r="BV222" s="41"/>
      <c r="BW222" s="41"/>
      <c r="BX222" s="41"/>
      <c r="BY222" s="41"/>
      <c r="BZ222" s="41"/>
      <c r="CA222" s="25"/>
      <c r="CB222" s="41"/>
      <c r="CC222" s="41"/>
      <c r="CD222" s="25"/>
      <c r="CE222" s="25"/>
      <c r="CF222" s="41" t="s">
        <v>3814</v>
      </c>
      <c r="CG222" s="41"/>
      <c r="CH222" s="41"/>
      <c r="CI222" s="41"/>
      <c r="CJ222" s="41"/>
      <c r="CK222" s="41" t="s">
        <v>3815</v>
      </c>
      <c r="CL222" s="41"/>
      <c r="CM222" s="41"/>
      <c r="CN222" s="41"/>
      <c r="CO222" s="41" t="s">
        <v>146</v>
      </c>
      <c r="CP222" s="41"/>
      <c r="CQ222" s="41"/>
      <c r="CR222" s="41"/>
      <c r="CS222" s="41"/>
      <c r="CT222" s="41"/>
      <c r="CU222" s="41"/>
    </row>
    <row r="223" spans="1:99" ht="50.1" customHeight="1">
      <c r="A223" s="26" t="s">
        <v>3698</v>
      </c>
      <c r="B223" s="26" t="s">
        <v>3653</v>
      </c>
      <c r="C223" s="26" t="s">
        <v>3816</v>
      </c>
      <c r="D223" s="26"/>
      <c r="E223" s="26" t="s">
        <v>3700</v>
      </c>
      <c r="F223" s="26" t="s">
        <v>925</v>
      </c>
      <c r="G223" s="29">
        <f t="shared" si="6"/>
        <v>0</v>
      </c>
      <c r="H223" s="30">
        <v>0.7142857142857143</v>
      </c>
      <c r="I223" s="31">
        <v>0.2857142857142857</v>
      </c>
      <c r="J223" s="30">
        <v>0.5</v>
      </c>
      <c r="K223" s="31">
        <v>0.5</v>
      </c>
      <c r="L223" s="30">
        <v>0.54166666666666663</v>
      </c>
      <c r="M223" s="31">
        <v>0.45833333333333331</v>
      </c>
      <c r="N223" s="30">
        <v>0.66666666666666663</v>
      </c>
      <c r="O223" s="31">
        <v>0.33333333333333331</v>
      </c>
      <c r="P223" s="30">
        <v>0.33333333333333331</v>
      </c>
      <c r="Q223" s="31">
        <v>0.66666666666666663</v>
      </c>
      <c r="R223" s="30">
        <v>0.25</v>
      </c>
      <c r="S223" s="31">
        <v>0.75</v>
      </c>
      <c r="T223" s="33">
        <f t="shared" si="7"/>
        <v>0</v>
      </c>
      <c r="U223" s="32"/>
      <c r="V223" s="33"/>
      <c r="W223" s="32"/>
      <c r="X223" s="33"/>
      <c r="Y223" s="32"/>
      <c r="Z223" s="33"/>
      <c r="AA223" s="32"/>
      <c r="AB223" s="33"/>
      <c r="AC223" s="32"/>
      <c r="AD223" s="33"/>
      <c r="AE223" s="32"/>
      <c r="AF223" s="33"/>
      <c r="AG223" s="34"/>
      <c r="AH223" s="41" t="s">
        <v>1064</v>
      </c>
      <c r="AI223" s="41"/>
      <c r="AJ223" s="41"/>
      <c r="AK223" s="41"/>
      <c r="AL223" s="41" t="s">
        <v>1199</v>
      </c>
      <c r="AM223" s="41" t="s">
        <v>3817</v>
      </c>
      <c r="AN223" s="41" t="s">
        <v>3818</v>
      </c>
      <c r="AO223" s="42" t="s">
        <v>3819</v>
      </c>
      <c r="AP223" s="42" t="s">
        <v>1967</v>
      </c>
      <c r="AQ223" s="42" t="s">
        <v>2450</v>
      </c>
      <c r="AR223" s="42" t="s">
        <v>384</v>
      </c>
      <c r="AS223" s="42" t="s">
        <v>241</v>
      </c>
      <c r="AT223" s="42"/>
      <c r="AU223" s="42" t="s">
        <v>3820</v>
      </c>
      <c r="AV223" s="42"/>
      <c r="AW223" s="42"/>
      <c r="AX223" s="42"/>
      <c r="AY223" s="42" t="s">
        <v>1967</v>
      </c>
      <c r="AZ223" s="42"/>
      <c r="BA223" s="43"/>
      <c r="BB223" s="42" t="s">
        <v>1967</v>
      </c>
      <c r="BC223" s="27" t="s">
        <v>3682</v>
      </c>
      <c r="BD223" s="40" t="s">
        <v>1052</v>
      </c>
      <c r="BE223" s="40" t="s">
        <v>1484</v>
      </c>
      <c r="BF223" s="40" t="s">
        <v>3821</v>
      </c>
      <c r="BG223" s="40" t="s">
        <v>3822</v>
      </c>
      <c r="BH223" s="40" t="s">
        <v>108</v>
      </c>
      <c r="BI223" s="40"/>
      <c r="BJ223" s="40" t="s">
        <v>3821</v>
      </c>
      <c r="BK223" s="40" t="s">
        <v>2901</v>
      </c>
      <c r="BL223" s="40" t="s">
        <v>322</v>
      </c>
      <c r="BM223" s="40" t="s">
        <v>3823</v>
      </c>
      <c r="BN223" s="40" t="s">
        <v>3824</v>
      </c>
      <c r="BO223" s="40" t="s">
        <v>3825</v>
      </c>
      <c r="BP223" s="40" t="s">
        <v>719</v>
      </c>
      <c r="BQ223" s="40" t="s">
        <v>1592</v>
      </c>
      <c r="BR223" s="40" t="s">
        <v>1592</v>
      </c>
      <c r="BS223" s="40"/>
      <c r="BT223" s="40"/>
      <c r="BU223" s="40"/>
      <c r="BV223" s="41"/>
      <c r="BW223" s="41"/>
      <c r="BX223" s="41"/>
      <c r="BY223" s="41"/>
      <c r="BZ223" s="41"/>
      <c r="CA223" s="25"/>
      <c r="CB223" s="41"/>
      <c r="CC223" s="41"/>
      <c r="CD223" s="25"/>
      <c r="CE223" s="25"/>
      <c r="CF223" s="41"/>
      <c r="CG223" s="41"/>
      <c r="CH223" s="41"/>
      <c r="CI223" s="41"/>
      <c r="CJ223" s="41"/>
      <c r="CK223" s="41" t="s">
        <v>3826</v>
      </c>
      <c r="CL223" s="41"/>
      <c r="CM223" s="41"/>
      <c r="CN223" s="41"/>
      <c r="CO223" s="41" t="s">
        <v>3827</v>
      </c>
      <c r="CP223" s="41"/>
      <c r="CQ223" s="41"/>
      <c r="CR223" s="41"/>
      <c r="CS223" s="41"/>
      <c r="CT223" s="41"/>
      <c r="CU223" s="41"/>
    </row>
    <row r="224" spans="1:99" ht="50.1" customHeight="1">
      <c r="A224" s="26" t="s">
        <v>3698</v>
      </c>
      <c r="B224" s="26" t="s">
        <v>3653</v>
      </c>
      <c r="C224" s="26" t="s">
        <v>3828</v>
      </c>
      <c r="D224" s="26"/>
      <c r="E224" s="26" t="s">
        <v>3700</v>
      </c>
      <c r="F224" s="26" t="s">
        <v>813</v>
      </c>
      <c r="G224" s="29">
        <f t="shared" si="6"/>
        <v>0</v>
      </c>
      <c r="H224" s="30">
        <v>0.7857142857142857</v>
      </c>
      <c r="I224" s="31">
        <v>0.21428571428571427</v>
      </c>
      <c r="J224" s="30">
        <v>0.2</v>
      </c>
      <c r="K224" s="31">
        <v>0.8</v>
      </c>
      <c r="L224" s="30">
        <v>0.38461538461538464</v>
      </c>
      <c r="M224" s="31">
        <v>0.61538461538461542</v>
      </c>
      <c r="N224" s="30"/>
      <c r="O224" s="31"/>
      <c r="P224" s="30">
        <v>0</v>
      </c>
      <c r="Q224" s="31">
        <v>1</v>
      </c>
      <c r="R224" s="30">
        <v>0</v>
      </c>
      <c r="S224" s="31">
        <v>1</v>
      </c>
      <c r="T224" s="33">
        <f t="shared" si="7"/>
        <v>0</v>
      </c>
      <c r="U224" s="32"/>
      <c r="V224" s="33"/>
      <c r="W224" s="32"/>
      <c r="X224" s="33"/>
      <c r="Y224" s="32"/>
      <c r="Z224" s="33"/>
      <c r="AA224" s="32"/>
      <c r="AB224" s="33"/>
      <c r="AC224" s="32"/>
      <c r="AD224" s="33"/>
      <c r="AE224" s="32"/>
      <c r="AF224" s="33"/>
      <c r="AG224" s="34"/>
      <c r="AH224" s="41" t="s">
        <v>1064</v>
      </c>
      <c r="AI224" s="41"/>
      <c r="AJ224" s="41"/>
      <c r="AK224" s="41"/>
      <c r="AL224" s="41" t="s">
        <v>3148</v>
      </c>
      <c r="AM224" s="41" t="s">
        <v>3829</v>
      </c>
      <c r="AN224" s="41" t="s">
        <v>3830</v>
      </c>
      <c r="AO224" s="42" t="s">
        <v>708</v>
      </c>
      <c r="AP224" s="42" t="s">
        <v>3831</v>
      </c>
      <c r="AQ224" s="42" t="s">
        <v>3832</v>
      </c>
      <c r="AR224" s="42" t="s">
        <v>513</v>
      </c>
      <c r="AS224" s="42"/>
      <c r="AT224" s="42" t="s">
        <v>3190</v>
      </c>
      <c r="AU224" s="42" t="s">
        <v>3833</v>
      </c>
      <c r="AV224" s="42"/>
      <c r="AW224" s="42"/>
      <c r="AX224" s="42"/>
      <c r="AY224" s="42" t="s">
        <v>3831</v>
      </c>
      <c r="AZ224" s="42"/>
      <c r="BA224" s="43"/>
      <c r="BB224" s="42" t="s">
        <v>3831</v>
      </c>
      <c r="BC224" s="27" t="s">
        <v>3682</v>
      </c>
      <c r="BD224" s="40" t="s">
        <v>1052</v>
      </c>
      <c r="BE224" s="40" t="s">
        <v>1598</v>
      </c>
      <c r="BF224" s="40" t="s">
        <v>3834</v>
      </c>
      <c r="BG224" s="40" t="s">
        <v>3835</v>
      </c>
      <c r="BH224" s="40" t="s">
        <v>108</v>
      </c>
      <c r="BI224" s="40"/>
      <c r="BJ224" s="40" t="s">
        <v>3834</v>
      </c>
      <c r="BK224" s="40" t="s">
        <v>2901</v>
      </c>
      <c r="BL224" s="40" t="s">
        <v>322</v>
      </c>
      <c r="BM224" s="40" t="s">
        <v>3836</v>
      </c>
      <c r="BN224" s="40" t="s">
        <v>2996</v>
      </c>
      <c r="BO224" s="40" t="s">
        <v>443</v>
      </c>
      <c r="BP224" s="40" t="s">
        <v>3837</v>
      </c>
      <c r="BQ224" s="40" t="s">
        <v>3838</v>
      </c>
      <c r="BR224" s="40" t="s">
        <v>3838</v>
      </c>
      <c r="BS224" s="40"/>
      <c r="BT224" s="40"/>
      <c r="BU224" s="40"/>
      <c r="BV224" s="41"/>
      <c r="BW224" s="41"/>
      <c r="BX224" s="41"/>
      <c r="BY224" s="41"/>
      <c r="BZ224" s="41"/>
      <c r="CA224" s="25"/>
      <c r="CB224" s="41"/>
      <c r="CC224" s="41"/>
      <c r="CD224" s="25"/>
      <c r="CE224" s="25"/>
      <c r="CF224" s="41"/>
      <c r="CG224" s="41"/>
      <c r="CH224" s="41"/>
      <c r="CI224" s="41"/>
      <c r="CJ224" s="41"/>
      <c r="CK224" s="41" t="s">
        <v>309</v>
      </c>
      <c r="CL224" s="41"/>
      <c r="CM224" s="41"/>
      <c r="CN224" s="41"/>
      <c r="CO224" s="41" t="s">
        <v>146</v>
      </c>
      <c r="CP224" s="41"/>
      <c r="CQ224" s="41"/>
      <c r="CR224" s="41"/>
      <c r="CS224" s="41"/>
      <c r="CT224" s="41"/>
      <c r="CU224" s="41"/>
    </row>
    <row r="225" spans="1:99" ht="50.1" customHeight="1">
      <c r="A225" s="26" t="s">
        <v>3698</v>
      </c>
      <c r="B225" s="26" t="s">
        <v>3653</v>
      </c>
      <c r="C225" s="26" t="s">
        <v>3839</v>
      </c>
      <c r="D225" s="26"/>
      <c r="E225" s="26" t="s">
        <v>3700</v>
      </c>
      <c r="F225" s="26" t="s">
        <v>925</v>
      </c>
      <c r="G225" s="29">
        <f t="shared" si="6"/>
        <v>0</v>
      </c>
      <c r="H225" s="30">
        <v>0.90909090909090906</v>
      </c>
      <c r="I225" s="31">
        <v>9.0909090909090912E-2</v>
      </c>
      <c r="J225" s="30">
        <v>0.7142857142857143</v>
      </c>
      <c r="K225" s="31">
        <v>0.2857142857142857</v>
      </c>
      <c r="L225" s="30">
        <v>0.54545454545454541</v>
      </c>
      <c r="M225" s="31">
        <v>0.45454545454545453</v>
      </c>
      <c r="N225" s="30">
        <v>0.5</v>
      </c>
      <c r="O225" s="31">
        <v>0.5</v>
      </c>
      <c r="P225" s="30">
        <v>0</v>
      </c>
      <c r="Q225" s="31">
        <v>1</v>
      </c>
      <c r="R225" s="30">
        <v>0</v>
      </c>
      <c r="S225" s="31">
        <v>1</v>
      </c>
      <c r="T225" s="33">
        <f t="shared" si="7"/>
        <v>0</v>
      </c>
      <c r="U225" s="32"/>
      <c r="V225" s="33"/>
      <c r="W225" s="32"/>
      <c r="X225" s="33"/>
      <c r="Y225" s="32"/>
      <c r="Z225" s="33"/>
      <c r="AA225" s="32"/>
      <c r="AB225" s="33"/>
      <c r="AC225" s="32"/>
      <c r="AD225" s="33"/>
      <c r="AE225" s="32"/>
      <c r="AF225" s="33"/>
      <c r="AG225" s="34"/>
      <c r="AH225" s="41" t="s">
        <v>1064</v>
      </c>
      <c r="AI225" s="41" t="s">
        <v>1592</v>
      </c>
      <c r="AJ225" s="41"/>
      <c r="AK225" s="41"/>
      <c r="AL225" s="41" t="s">
        <v>3840</v>
      </c>
      <c r="AM225" s="41"/>
      <c r="AN225" s="41"/>
      <c r="AO225" s="42" t="s">
        <v>3841</v>
      </c>
      <c r="AP225" s="42" t="s">
        <v>3842</v>
      </c>
      <c r="AQ225" s="42" t="s">
        <v>3843</v>
      </c>
      <c r="AR225" s="42" t="s">
        <v>513</v>
      </c>
      <c r="AS225" s="42"/>
      <c r="AT225" s="42"/>
      <c r="AU225" s="42" t="s">
        <v>1199</v>
      </c>
      <c r="AV225" s="42"/>
      <c r="AW225" s="42"/>
      <c r="AX225" s="42"/>
      <c r="AY225" s="42" t="s">
        <v>3842</v>
      </c>
      <c r="AZ225" s="42"/>
      <c r="BA225" s="43"/>
      <c r="BB225" s="42" t="s">
        <v>3842</v>
      </c>
      <c r="BC225" s="27" t="s">
        <v>3844</v>
      </c>
      <c r="BD225" s="40" t="s">
        <v>1052</v>
      </c>
      <c r="BE225" s="40" t="s">
        <v>384</v>
      </c>
      <c r="BF225" s="40" t="s">
        <v>3845</v>
      </c>
      <c r="BG225" s="40" t="s">
        <v>3846</v>
      </c>
      <c r="BH225" s="40" t="s">
        <v>108</v>
      </c>
      <c r="BI225" s="40"/>
      <c r="BJ225" s="40" t="s">
        <v>3845</v>
      </c>
      <c r="BK225" s="40" t="s">
        <v>2901</v>
      </c>
      <c r="BL225" s="40" t="s">
        <v>322</v>
      </c>
      <c r="BM225" s="40" t="s">
        <v>3847</v>
      </c>
      <c r="BN225" s="40" t="s">
        <v>3848</v>
      </c>
      <c r="BO225" s="40" t="s">
        <v>3849</v>
      </c>
      <c r="BP225" s="40" t="s">
        <v>1488</v>
      </c>
      <c r="BQ225" s="40" t="s">
        <v>3850</v>
      </c>
      <c r="BR225" s="40" t="s">
        <v>3850</v>
      </c>
      <c r="BS225" s="40"/>
      <c r="BT225" s="40"/>
      <c r="BU225" s="40"/>
      <c r="BV225" s="41"/>
      <c r="BW225" s="41"/>
      <c r="BX225" s="41"/>
      <c r="BY225" s="41"/>
      <c r="BZ225" s="41" t="s">
        <v>3851</v>
      </c>
      <c r="CA225" s="25"/>
      <c r="CB225" s="41"/>
      <c r="CC225" s="41"/>
      <c r="CD225" s="25"/>
      <c r="CE225" s="25"/>
      <c r="CF225" s="41"/>
      <c r="CG225" s="41"/>
      <c r="CH225" s="41"/>
      <c r="CI225" s="41"/>
      <c r="CJ225" s="41"/>
      <c r="CK225" s="41" t="s">
        <v>3852</v>
      </c>
      <c r="CL225" s="41"/>
      <c r="CM225" s="41"/>
      <c r="CN225" s="41"/>
      <c r="CO225" s="41" t="s">
        <v>146</v>
      </c>
      <c r="CP225" s="41"/>
      <c r="CQ225" s="41"/>
      <c r="CR225" s="41"/>
      <c r="CS225" s="41"/>
      <c r="CT225" s="41"/>
      <c r="CU225" s="41"/>
    </row>
  </sheetData>
  <mergeCells count="26">
    <mergeCell ref="Y2:Z2"/>
    <mergeCell ref="AA2:AB2"/>
    <mergeCell ref="AC2:AD2"/>
    <mergeCell ref="AE2:AF2"/>
    <mergeCell ref="AG2:AG3"/>
    <mergeCell ref="N2:O2"/>
    <mergeCell ref="P2:Q2"/>
    <mergeCell ref="R2:S2"/>
    <mergeCell ref="T2:T3"/>
    <mergeCell ref="U2:V2"/>
    <mergeCell ref="W2:X2"/>
    <mergeCell ref="E2:E3"/>
    <mergeCell ref="F2:F3"/>
    <mergeCell ref="G2:G3"/>
    <mergeCell ref="H2:I2"/>
    <mergeCell ref="J2:K2"/>
    <mergeCell ref="L2:M2"/>
    <mergeCell ref="A1:F1"/>
    <mergeCell ref="BD1:BK2"/>
    <mergeCell ref="BL1:BM2"/>
    <mergeCell ref="BN1:BP2"/>
    <mergeCell ref="BQ1:BU2"/>
    <mergeCell ref="A2:A3"/>
    <mergeCell ref="B2:B3"/>
    <mergeCell ref="C2:C3"/>
    <mergeCell ref="D2:D3"/>
  </mergeCells>
  <phoneticPr fontId="4" type="noConversion"/>
  <pageMargins left="0.27559055118110237" right="0.15748031496062992" top="0.39370078740157483" bottom="0.43307086614173229" header="0.19685039370078741" footer="0.19685039370078741"/>
  <pageSetup paperSize="9" fitToHeight="0" orientation="portrait" horizontalDpi="200" verticalDpi="200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2020秋产品反馈表</vt:lpstr>
      <vt:lpstr>'2020秋产品反馈表'!Print_Titles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guoshanshan</dc:creator>
  <cp:lastModifiedBy>guoshanshan</cp:lastModifiedBy>
  <dcterms:created xsi:type="dcterms:W3CDTF">2020-09-23T03:19:34Z</dcterms:created>
  <dcterms:modified xsi:type="dcterms:W3CDTF">2020-09-23T03:21:11Z</dcterms:modified>
</cp:coreProperties>
</file>