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wshj\Desktop\Capstone\code\Accenture_capstone\Ubuntu_processed\"/>
    </mc:Choice>
  </mc:AlternateContent>
  <xr:revisionPtr revIDLastSave="0" documentId="10_ncr:100000_{2AECBB7D-B932-4031-826B-8E5C8DF2DD10}" xr6:coauthVersionLast="31" xr6:coauthVersionMax="31" xr10:uidLastSave="{00000000-0000-0000-0000-000000000000}"/>
  <bookViews>
    <workbookView xWindow="0" yWindow="0" windowWidth="20490" windowHeight="7455" activeTab="1" xr2:uid="{00000000-000D-0000-FFFF-FFFF00000000}"/>
  </bookViews>
  <sheets>
    <sheet name="Sheet1" sheetId="2" r:id="rId1"/>
    <sheet name="Sheet2" sheetId="3" r:id="rId2"/>
    <sheet name="Sheet3" sheetId="4" r:id="rId3"/>
    <sheet name="Sheet4" sheetId="5" r:id="rId4"/>
    <sheet name="Sheet5" sheetId="6" r:id="rId5"/>
    <sheet name="Sheet6" sheetId="7" r:id="rId6"/>
    <sheet name="Sheet7" sheetId="8" r:id="rId7"/>
    <sheet name="Sheet8" sheetId="9" r:id="rId8"/>
    <sheet name="Sheet9" sheetId="10" r:id="rId9"/>
    <sheet name="Sheet10" sheetId="11" r:id="rId10"/>
    <sheet name="Sheet11" sheetId="12" r:id="rId11"/>
    <sheet name="Sheet12" sheetId="13" r:id="rId12"/>
    <sheet name="Sheet13" sheetId="14" r:id="rId13"/>
    <sheet name="Sheet14" sheetId="15" r:id="rId14"/>
    <sheet name="Sheet15" sheetId="16" r:id="rId15"/>
    <sheet name="Sheet16" sheetId="17" r:id="rId16"/>
    <sheet name="Sheet17" sheetId="18" r:id="rId17"/>
    <sheet name="Sheet18" sheetId="19" r:id="rId18"/>
    <sheet name="Sheet19" sheetId="20" r:id="rId19"/>
    <sheet name="Sheet20" sheetId="21" r:id="rId20"/>
    <sheet name="Sheet21" sheetId="22" r:id="rId21"/>
    <sheet name="Sheet22" sheetId="23" r:id="rId22"/>
    <sheet name="Sheet23" sheetId="24" r:id="rId23"/>
    <sheet name="Sheet24" sheetId="25" r:id="rId24"/>
    <sheet name="Sheet25" sheetId="26" r:id="rId25"/>
    <sheet name="Sheet26" sheetId="27" r:id="rId26"/>
    <sheet name="Sheet27" sheetId="28" r:id="rId27"/>
    <sheet name="Sheet28" sheetId="29" r:id="rId28"/>
    <sheet name="Sheet29" sheetId="30" r:id="rId29"/>
    <sheet name="Sheet30" sheetId="31" r:id="rId30"/>
  </sheets>
  <calcPr calcId="179017"/>
</workbook>
</file>

<file path=xl/calcChain.xml><?xml version="1.0" encoding="utf-8"?>
<calcChain xmlns="http://schemas.openxmlformats.org/spreadsheetml/2006/main">
  <c r="J4" i="31" l="1"/>
  <c r="J3" i="31"/>
  <c r="I4" i="31"/>
  <c r="I3" i="31"/>
  <c r="H4" i="31"/>
  <c r="H3" i="31"/>
  <c r="J4" i="30"/>
  <c r="J3" i="30"/>
  <c r="I4" i="30"/>
  <c r="I3" i="30"/>
  <c r="H4" i="30"/>
  <c r="H3" i="30"/>
  <c r="J4" i="29"/>
  <c r="J3" i="29"/>
  <c r="I4" i="29"/>
  <c r="I3" i="29"/>
  <c r="H4" i="29"/>
  <c r="H3" i="29"/>
  <c r="J4" i="28"/>
  <c r="J3" i="28"/>
  <c r="I4" i="28"/>
  <c r="I3" i="28"/>
  <c r="H4" i="28"/>
  <c r="H3" i="28"/>
  <c r="J4" i="27"/>
  <c r="J3" i="27"/>
  <c r="I4" i="27"/>
  <c r="I3" i="27"/>
  <c r="H4" i="27"/>
  <c r="H3" i="27"/>
  <c r="J4" i="26"/>
  <c r="J3" i="26"/>
  <c r="I4" i="26"/>
  <c r="I3" i="26"/>
  <c r="H4" i="26"/>
  <c r="H3" i="26"/>
  <c r="J4" i="25"/>
  <c r="J3" i="25"/>
  <c r="I4" i="25"/>
  <c r="I3" i="25"/>
  <c r="H4" i="25"/>
  <c r="H3" i="25"/>
  <c r="J4" i="24"/>
  <c r="J3" i="24"/>
  <c r="I4" i="24"/>
  <c r="I3" i="24"/>
  <c r="H4" i="24"/>
  <c r="H3" i="24"/>
  <c r="J4" i="23"/>
  <c r="J3" i="23"/>
  <c r="I4" i="23"/>
  <c r="I3" i="23"/>
  <c r="H4" i="23"/>
  <c r="H3" i="23"/>
  <c r="J4" i="21"/>
  <c r="J3" i="21"/>
  <c r="I4" i="21"/>
  <c r="I3" i="21"/>
  <c r="H4" i="21"/>
  <c r="H3" i="21"/>
  <c r="J4" i="20"/>
  <c r="J3" i="20"/>
  <c r="I4" i="20"/>
  <c r="I3" i="20"/>
  <c r="H4" i="20"/>
  <c r="H3" i="20"/>
  <c r="J4" i="19"/>
  <c r="J3" i="19"/>
  <c r="I4" i="19"/>
  <c r="I3" i="19"/>
  <c r="H4" i="19"/>
  <c r="H3" i="19"/>
  <c r="J4" i="18"/>
  <c r="J3" i="18"/>
  <c r="I4" i="18"/>
  <c r="I3" i="18"/>
  <c r="H4" i="18"/>
  <c r="H3" i="18"/>
  <c r="J4" i="17"/>
  <c r="J3" i="17"/>
  <c r="I4" i="17"/>
  <c r="I3" i="17"/>
  <c r="H4" i="17"/>
  <c r="H3" i="17"/>
  <c r="J4" i="16"/>
  <c r="J3" i="16"/>
  <c r="I4" i="16"/>
  <c r="I3" i="16"/>
  <c r="H4" i="16"/>
  <c r="H3" i="16"/>
  <c r="J4" i="15"/>
  <c r="J3" i="15"/>
  <c r="I4" i="15"/>
  <c r="I3" i="15"/>
  <c r="H4" i="15"/>
  <c r="H3" i="15"/>
  <c r="J4" i="14"/>
  <c r="J3" i="14"/>
  <c r="I4" i="14"/>
  <c r="I3" i="14"/>
  <c r="H4" i="14"/>
  <c r="H3" i="14"/>
  <c r="J4" i="13"/>
  <c r="J3" i="13"/>
  <c r="I4" i="13"/>
  <c r="I3" i="13"/>
  <c r="H4" i="13"/>
  <c r="H3" i="13"/>
  <c r="J4" i="12"/>
  <c r="J3" i="12"/>
  <c r="I4" i="12"/>
  <c r="I3" i="12"/>
  <c r="H4" i="12"/>
  <c r="H3" i="12"/>
  <c r="J4" i="11"/>
  <c r="J3" i="11"/>
  <c r="I4" i="11"/>
  <c r="I3" i="11"/>
  <c r="H4" i="11"/>
  <c r="H3" i="11"/>
  <c r="J4" i="10"/>
  <c r="J3" i="10"/>
  <c r="I4" i="10"/>
  <c r="I3" i="10"/>
  <c r="H4" i="10"/>
  <c r="H3" i="10"/>
  <c r="J4" i="8"/>
  <c r="J3" i="8"/>
  <c r="I4" i="8"/>
  <c r="I3" i="8"/>
  <c r="H4" i="8"/>
  <c r="H3" i="8"/>
  <c r="J4" i="7"/>
  <c r="J3" i="7"/>
  <c r="I4" i="7"/>
  <c r="I3" i="7"/>
  <c r="H4" i="7"/>
  <c r="H3" i="7"/>
  <c r="J4" i="6"/>
  <c r="J3" i="6"/>
  <c r="I4" i="6"/>
  <c r="I3" i="6"/>
  <c r="H4" i="6"/>
  <c r="H3" i="6"/>
  <c r="J4" i="5"/>
  <c r="J3" i="5"/>
  <c r="I4" i="5"/>
  <c r="I3" i="5"/>
  <c r="H4" i="5"/>
  <c r="H3" i="5"/>
  <c r="J4" i="4"/>
  <c r="I4" i="4"/>
  <c r="H4" i="4"/>
  <c r="J3" i="4"/>
  <c r="I3" i="4"/>
  <c r="H3" i="4"/>
  <c r="J4" i="22"/>
  <c r="I4" i="22"/>
  <c r="H4" i="22"/>
  <c r="J3" i="22"/>
  <c r="I3" i="22"/>
  <c r="H3" i="22"/>
  <c r="J4" i="3"/>
  <c r="I4" i="3"/>
  <c r="H4" i="3"/>
  <c r="J3" i="3"/>
  <c r="I3" i="3"/>
  <c r="H3" i="3"/>
  <c r="J4" i="2"/>
  <c r="I4" i="2"/>
  <c r="H4" i="2"/>
  <c r="J3" i="2"/>
  <c r="I3" i="2"/>
  <c r="H3" i="2"/>
  <c r="J4" i="9"/>
  <c r="I4" i="9"/>
  <c r="H4" i="9"/>
  <c r="J3" i="9"/>
  <c r="I3" i="9"/>
  <c r="H3" i="9"/>
</calcChain>
</file>

<file path=xl/sharedStrings.xml><?xml version="1.0" encoding="utf-8"?>
<sst xmlns="http://schemas.openxmlformats.org/spreadsheetml/2006/main" count="4482" uniqueCount="1309">
  <si>
    <t>Text</t>
  </si>
  <si>
    <t>LR_sentiment_strength</t>
  </si>
  <si>
    <t>RF_sentiment_strength</t>
  </si>
  <si>
    <t>lr_new_label</t>
  </si>
  <si>
    <t>rf_new_label</t>
  </si>
  <si>
    <t>help i just instaleld ubuntu on an acer one netbook i got wireless drivers running fine madwifi but when i ran the update manager one of the updates must have broken my wireless driver and i dont know what to do now help</t>
  </si>
  <si>
    <t>-</t>
  </si>
  <si>
    <t>try booting the previous kernel at the initial kernel selection screen and let us know if that works</t>
  </si>
  <si>
    <t>+</t>
  </si>
  <si>
    <t>0</t>
  </si>
  <si>
    <t>it didnt update the kernel</t>
  </si>
  <si>
    <t>what did it update</t>
  </si>
  <si>
    <t>i dont know it was a fresh isntall so there were like package updates</t>
  </si>
  <si>
    <t>you can have a look at youll likely need to use sudo to view it</t>
  </si>
  <si>
    <t>ok</t>
  </si>
  <si>
    <t>what am i looking for</t>
  </si>
  <si>
    <t>i would look to see if there were any updates to stuff the kernel things like that also do you see the wifi device with or</t>
  </si>
  <si>
    <t>i do see ath0 in iwconfig</t>
  </si>
  <si>
    <t>well then your card appears to be detected so maybe something went wrong with the configuration and the updates arent that important</t>
  </si>
  <si>
    <t>it is there but somethings not right i found one update hardware driver manager and disabled that and i can connect to wireless but somethign still is screwing it up</t>
  </si>
  <si>
    <t>what do you mean screwing it up</t>
  </si>
  <si>
    <t>everything was setup fine untill i updated</t>
  </si>
  <si>
    <t>i think the problem was the update that added hardware drivers to my admin menu and in that dialog there is support for atheros driver which i disabled cuz i want the madwifi driver</t>
  </si>
  <si>
    <t>when i disabled that my card was recognized again</t>
  </si>
  <si>
    <t>no</t>
  </si>
  <si>
    <t>so how do i uninstall the madwifi drivers</t>
  </si>
  <si>
    <t>i followed this URL</t>
  </si>
  <si>
    <t>i have no idea i havent dealt with the new atheros drivers stupendoussteve was the one that asked you if you had tried them</t>
  </si>
  <si>
    <t>do you know if they are compatable with the aircrackng suite cuz thats one thing that didnt work after the update airmonng would give an error about a ath0 no such device</t>
  </si>
  <si>
    <t>if your card is functioning properly with any driver aircrack should work aircrack doesnt care what specific driver you use as long as the are working properly</t>
  </si>
  <si>
    <t>and thats the problem during the update something screweed up my driver i recompiled and isntalled madwifi but something still isnt right</t>
  </si>
  <si>
    <t>another thing running sudo stop outputs ignoring unknown interface</t>
  </si>
  <si>
    <t>which points out something isnt right but i dont know waht</t>
  </si>
  <si>
    <t>whats in</t>
  </si>
  <si>
    <t>auto lo iface lo inet loopback thats all</t>
  </si>
  <si>
    <t>nothing for eth0 or ath0</t>
  </si>
  <si>
    <t>is that why its unknown</t>
  </si>
  <si>
    <t>no thats correct are you using networkmanager</t>
  </si>
  <si>
    <t>yes</t>
  </si>
  <si>
    <t>ok you dont want interfaces managed by networkmanager to be listed in so that file is ok</t>
  </si>
  <si>
    <t>i just cant figure out why airmonng wont work now</t>
  </si>
  <si>
    <t>in my job its important that i have access to tools lke aircrack and kismet and they were working fine until i ran the update manager</t>
  </si>
  <si>
    <t>are you sure there wasnt a kernel update maybe have a look at this thread specifically posts URL</t>
  </si>
  <si>
    <t>yeah on second glance there was a kernel update so i booted the old kernel up but still the same problem</t>
  </si>
  <si>
    <t>if you followed URL youll need to do the make sudo make install sudo modprobe ath_pci every time you do a kernel update</t>
  </si>
  <si>
    <t>ok ill try that and see if that fixes my problem</t>
  </si>
  <si>
    <t>dang it it still doesnt work right</t>
  </si>
  <si>
    <t>can you without any errors</t>
  </si>
  <si>
    <t>and thats why im so confused it seems to working but its nto</t>
  </si>
  <si>
    <t>ok the new drivers are ath5k so it looks fine to me guess im stumped i think it should be working</t>
  </si>
  <si>
    <t>should and did but idk</t>
  </si>
  <si>
    <t>which update is responsible for the ath5k driver i may just reinstall and then blacklist that update</t>
  </si>
  <si>
    <t>or else just carefully go through every update</t>
  </si>
  <si>
    <t>i believe ath5k is included in the kernel i.e not a separate package but i dont really know a lot about ath5k</t>
  </si>
  <si>
    <t>oh well im stumped so im going to reinstall and then when it comes time to update i will read through each one and try to spot which one was the issue</t>
  </si>
  <si>
    <t>my system seems awfully slow</t>
  </si>
  <si>
    <t>what can i do</t>
  </si>
  <si>
    <t>paste ps u root</t>
  </si>
  <si>
    <t>ill paste in a second first have to wait for firefox to start up</t>
  </si>
  <si>
    <t>URL</t>
  </si>
  <si>
    <t>i just reformatted with ext4 to improve things</t>
  </si>
  <si>
    <t>i am in opera with integrated irc client EMO_POS</t>
  </si>
  <si>
    <t>k</t>
  </si>
  <si>
    <t>while is still ext3</t>
  </si>
  <si>
    <t>did you try to eject your usb devices</t>
  </si>
  <si>
    <t>why should that help</t>
  </si>
  <si>
    <t>dont know</t>
  </si>
  <si>
    <t>sudo kill</t>
  </si>
  <si>
    <t>wow stopping that service does generate quite some io wail</t>
  </si>
  <si>
    <t>did it speed up your system</t>
  </si>
  <si>
    <t>ok thats the mysql server demon you can remove it from system</t>
  </si>
  <si>
    <t>so what is happening there with my mysql daemon running out of disk space</t>
  </si>
  <si>
    <t>need it for dev</t>
  </si>
  <si>
    <t>i dont know</t>
  </si>
  <si>
    <t>mysql is a server and server apps slow down your computer</t>
  </si>
  <si>
    <t>have you got a pluged external harddisk</t>
  </si>
  <si>
    <t>mounting encrypted disks does not work quite well</t>
  </si>
  <si>
    <t>is your system much faster the before</t>
  </si>
  <si>
    <t>by fat</t>
  </si>
  <si>
    <t>by fat xd</t>
  </si>
  <si>
    <t>by far</t>
  </si>
  <si>
    <t>do you really need mysql</t>
  </si>
  <si>
    <t>for web app dev yes</t>
  </si>
  <si>
    <t>i think its not strange if your system is slow when you run a server</t>
  </si>
  <si>
    <t>i believe it has something to do with storage</t>
  </si>
  <si>
    <t>yeah a lot of storage processes are running</t>
  </si>
  <si>
    <t>mdm but mysql is laying idle of the time</t>
  </si>
  <si>
    <t>and whats about dos attacks</t>
  </si>
  <si>
    <t>still stopping mysql helped so it must be related to that</t>
  </si>
  <si>
    <t>mysql is a server app maybe its slow because somebody send you a lot of requests i dont know xd</t>
  </si>
  <si>
    <t>no this is just my private dev instance</t>
  </si>
  <si>
    <t>no traffic at all</t>
  </si>
  <si>
    <t>did you check mount</t>
  </si>
  <si>
    <t>wow you are incredible yes i had mounted the luksdev by hand on as it did not mount automatically after unlocking it</t>
  </si>
  <si>
    <t>but it still does not come up now</t>
  </si>
  <si>
    <t>not even with the pwd dialog</t>
  </si>
  <si>
    <t>dmesg tells me the drive has been attached on sdf</t>
  </si>
  <si>
    <t>but nothing happens from there</t>
  </si>
  <si>
    <t>i dont know xd</t>
  </si>
  <si>
    <t>i did use</t>
  </si>
  <si>
    <t>zless</t>
  </si>
  <si>
    <t>sh illegal option</t>
  </si>
  <si>
    <t>may be a binary file see it anyway</t>
  </si>
  <si>
    <t>anyway</t>
  </si>
  <si>
    <t>besides the login screen is there any way someone thats not logged in might be able to get a partial or complete list of accounts on the system</t>
  </si>
  <si>
    <t>and how do i set a firmware password on a powerbook g4 the instructions on apples site are only for os x and ive installed ubuntu instead</t>
  </si>
  <si>
    <t>i think that would be a way to prevent evilmaid attacks</t>
  </si>
  <si>
    <t>this is a fresh</t>
  </si>
  <si>
    <t>no not by design also can you boot tiger and set the password</t>
  </si>
  <si>
    <t>cant boot something thats not installed v</t>
  </si>
  <si>
    <t>yeah im using it</t>
  </si>
  <si>
    <t>from cd</t>
  </si>
  <si>
    <t>dont have a tiger</t>
  </si>
  <si>
    <t>see i have been under the impression only home folder can be encrypted</t>
  </si>
  <si>
    <t>latest you can use is tiger as it was the last of the mohicans to have ppc afaik</t>
  </si>
  <si>
    <t>machine had leopard when i got</t>
  </si>
  <si>
    <t>i see leopard is the latest then i suppose</t>
  </si>
  <si>
    <t>no not my design but as you have already guessed you can boot from cd and mount the hard drive to browse</t>
  </si>
  <si>
    <t>thats another reason to have a firmware</t>
  </si>
  <si>
    <t>evilmaid</t>
  </si>
  <si>
    <t>can you not introduce to have the encryption key on a usb</t>
  </si>
  <si>
    <t>wha</t>
  </si>
  <si>
    <t>can you have the key on a usb drive that would be a two factor authendification</t>
  </si>
  <si>
    <t>thats one way but i dont have a usb stick at the moment</t>
  </si>
  <si>
    <t>theres a risk of course that someone copies it from usb though</t>
  </si>
  <si>
    <t>why do they not accept bug reports</t>
  </si>
  <si>
    <t>hang on ill see if i can trigger one</t>
  </si>
  <si>
    <t>it should be accepted but it its reported already you may not be able to submit it agian</t>
  </si>
  <si>
    <t>huh</t>
  </si>
  <si>
    <t>i see thats disappointing youre right thats the way they do admittingly i dont like it</t>
  </si>
  <si>
    <t>theres no way to just have bug reports be submitted automatically without me having to do anything</t>
  </si>
  <si>
    <t>not that im aware of theres the exclamation mark and then all that can be done is to follow the gui instructions</t>
  </si>
  <si>
    <t>is there an alternative one such as using web</t>
  </si>
  <si>
    <t>theres five options</t>
  </si>
  <si>
    <t>you can do that in launchpad though</t>
  </si>
  <si>
    <t>URL to log in and report a bug</t>
  </si>
  <si>
    <t>i dont even know what the bug</t>
  </si>
  <si>
    <t>can anyone help me</t>
  </si>
  <si>
    <t>i am trying to dual boot with two hard drives</t>
  </si>
  <si>
    <t>i just installed vista on the main drive and i wish to install ubuntu on the secondary drive</t>
  </si>
  <si>
    <t>whats holding you</t>
  </si>
  <si>
    <t>lack of knowledge as to what i am doing</t>
  </si>
  <si>
    <t>from within windows or reboot and boot from disc</t>
  </si>
  <si>
    <t>when installing from the cd it gives me three options do i choose the manual option</t>
  </si>
  <si>
    <t>ok disc booted chose install from cd rather than try ubuntu</t>
  </si>
  <si>
    <t>good so far right</t>
  </si>
  <si>
    <t>sorry i am teh uber noob</t>
  </si>
  <si>
    <t>ok i am met with three choices guided resize guided use entire or manual choos manual right</t>
  </si>
  <si>
    <t>ok now i have some options here i see both drives one i know to have vista installed n it</t>
  </si>
  <si>
    <t>both of my drives are showing up as ntfs</t>
  </si>
  <si>
    <t>it gives me two checkboxes for option to format one or the other</t>
  </si>
  <si>
    <t>on the drive u want to install ubuntu go ahead and delete all partitions i am assuming you have nthing imp on it</t>
  </si>
  <si>
    <t>nope its all on the external drive</t>
  </si>
  <si>
    <t>ok i checked the soon to be linux drive and deleted the partition am i good so far</t>
  </si>
  <si>
    <t>so do i hit new partition or choose to go forward</t>
  </si>
  <si>
    <t>new part</t>
  </si>
  <si>
    <t>thanks for holding my hand through this it was killing me</t>
  </si>
  <si>
    <t>ok new dialogue window popped up anything in here i should change</t>
  </si>
  <si>
    <t>type of partion is currently primary new part size is location is beginning use as is ext3 journaling file system and mount point is blank</t>
  </si>
  <si>
    <t>im a bit froggy right now on file to numbers mb is what in bytes</t>
  </si>
  <si>
    <t>keep in mind i am wanting to use this whole drive for linux</t>
  </si>
  <si>
    <t>so far this is what i have type of new part is primary new part size location is beginning use as ext3 journaling mount point is</t>
  </si>
  <si>
    <t>good sofar do i hit ok then hit forward</t>
  </si>
  <si>
    <t>how big is ur drive</t>
  </si>
  <si>
    <t>gb</t>
  </si>
  <si>
    <t>well i am wanting to real limitations</t>
  </si>
  <si>
    <t>to no no real limitations</t>
  </si>
  <si>
    <t>and now you lost me</t>
  </si>
  <si>
    <t>so am i good sofar with that number we mentioned</t>
  </si>
  <si>
    <t>it says new part size in megabytes so should i just type</t>
  </si>
  <si>
    <t>ok set to here we go forward</t>
  </si>
  <si>
    <t>looks like it was good it says mb and its checked now yeah it was primary</t>
  </si>
  <si>
    <t>how much ram do u have</t>
  </si>
  <si>
    <t>i have gigs</t>
  </si>
  <si>
    <t>quadcore system with geforce gt oc</t>
  </si>
  <si>
    <t>how or where do i do that</t>
  </si>
  <si>
    <t>ok its default is set to logical part size is location is beginning use as ext3 journaling and mount point empty</t>
  </si>
  <si>
    <t>holdon</t>
  </si>
  <si>
    <t>i have to go EMO_NEG</t>
  </si>
  <si>
    <t>crap</t>
  </si>
  <si>
    <t>thanks man</t>
  </si>
  <si>
    <t>my dmesg URL</t>
  </si>
  <si>
    <t>sure sec</t>
  </si>
  <si>
    <t>weird it should just be using vesa right now since thats what i put in xorg.conf</t>
  </si>
  <si>
    <t>no hang on</t>
  </si>
  <si>
    <t>right now your system is partiall stuffed up because youve still gut the propietry driver hanging around</t>
  </si>
  <si>
    <t>you got to choose whether you want to try and get a version of the prop driver that supports your chipset or switch over to the radeon driver</t>
  </si>
  <si>
    <t>im down for trying whatever driver will get me opengl support</t>
  </si>
  <si>
    <t>ok well wont hurt to try the open ssource driver</t>
  </si>
  <si>
    <t>one sec</t>
  </si>
  <si>
    <t>youll need to the ati driver start with URL</t>
  </si>
  <si>
    <t>if you installed the propreitry driver using the installer from ati as opposed to an ubuntu package then you need to remove it a different way</t>
  </si>
  <si>
    <t>i dont think i installed anything extra its got whatever ubuntu put on it and updated through the update manager if i did however add something it would have been through aptitude</t>
  </si>
  <si>
    <t>ok cool then run the commands under the problem need to purge fglrx section of that article</t>
  </si>
  <si>
    <t>actually the problem need to fully remove fglrx and reinstall ati from scratch section</t>
  </si>
  <si>
    <t>ok i will try this and report back</t>
  </si>
  <si>
    <t>then reboot and see</t>
  </si>
  <si>
    <t>interestingly i cnat get the ati driver to show iup in the restricted drivers manager for the life of me</t>
  </si>
  <si>
    <t>i dont trust that dialog box EMO_POS whats happening for you at the moment</t>
  </si>
  <si>
    <t>bad of artifacts EMO_NEG</t>
  </si>
  <si>
    <t>pastie your latest xorg config</t>
  </si>
  <si>
    <t>i dont have one by default i made one to force the vesa driver before but i moved that so x wouldnt load it</t>
  </si>
  <si>
    <t>log not config EMO_POS</t>
  </si>
  <si>
    <t>np sec</t>
  </si>
  <si>
    <t>that looks a lot healthier what do you mean specifically by artifacts</t>
  </si>
  <si>
    <t>it looks like this URL</t>
  </si>
  <si>
    <t>well that is wack</t>
  </si>
  <si>
    <t>i know EMO_NEG</t>
  </si>
  <si>
    <t>hmm</t>
  </si>
  <si>
    <t>youre running with gnome right</t>
  </si>
  <si>
    <t>are you running compiz</t>
  </si>
  <si>
    <t>no it wont enable</t>
  </si>
  <si>
    <t>as in the option is greyed out</t>
  </si>
  <si>
    <t>its not grayed out but when i click it the screen flashes a few times and i get a popup saying that desktop effects could not be enabled</t>
  </si>
  <si>
    <t>hmm hang on</t>
  </si>
  <si>
    <t>heh youre lurking in</t>
  </si>
  <si>
    <t>yarr i op in xkcdpub i got quasipermabanned from xkcd EMO_NEG</t>
  </si>
  <si>
    <t>heh EMO_POS</t>
  </si>
  <si>
    <t>so does it looks like i may be sol on opengl support</t>
  </si>
  <si>
    <t>those issues are real strange considering that your card should be fairly well supported try going to radeon and asking there</t>
  </si>
  <si>
    <t>those guys are the experts EMO_POS</t>
  </si>
  <si>
    <t>thanks</t>
  </si>
  <si>
    <t>np</t>
  </si>
  <si>
    <t>good news it looks like opengl is working and i was able to enable compositing and now terminal appears to be artifactfree</t>
  </si>
  <si>
    <t>wow cool what fixed it</t>
  </si>
  <si>
    <t>i lied terminal still artifacts with lots of text output</t>
  </si>
  <si>
    <t>open a terminal kill the process doing the upgrade and redo the upgrade from the console</t>
  </si>
  <si>
    <t>and use aptitude instaed of aptget it deals better with dependecies</t>
  </si>
  <si>
    <t>sudo ps aux</t>
  </si>
  <si>
    <t>its important that you continue the upgrade without rebooting to bring your system into a stable configuration</t>
  </si>
  <si>
    <t>unfortunately the system is quite slow due to the current upgrade process and im having quite a time getting to the terminal</t>
  </si>
  <si>
    <t>press to get to the console</t>
  </si>
  <si>
    <t>wait a bit it should show up</t>
  </si>
  <si>
    <t>can you reach your pc through ssh</t>
  </si>
  <si>
    <t>i do not know how might i go about that</t>
  </si>
  <si>
    <t>you need another pc in the same network and try to connect with ssh</t>
  </si>
  <si>
    <t>i dont think im going to be able to set that up right now</t>
  </si>
  <si>
    <t>ssh that is</t>
  </si>
  <si>
    <t>still no passwd prompt</t>
  </si>
  <si>
    <t>nope</t>
  </si>
  <si>
    <t>btw the computer is free from any documents i might want preserved</t>
  </si>
  <si>
    <t>so i can do possibly destructive things</t>
  </si>
  <si>
    <t>strange do and try again to login dont use root as login as it doesnt have a password set</t>
  </si>
  <si>
    <t>ctrl</t>
  </si>
  <si>
    <t>on german keyborad its called strg EMO_POS</t>
  </si>
  <si>
    <t>surprisingly responsive but still no password prompt</t>
  </si>
  <si>
    <t>and there is no delay when typing</t>
  </si>
  <si>
    <t>your system seems really broken then</t>
  </si>
  <si>
    <t>well the update is still going behind the scenes</t>
  </si>
  <si>
    <t>i thinl</t>
  </si>
  <si>
    <t>okay hit to get back to your graphic session</t>
  </si>
  <si>
    <t>ok so now i have nothing just a black screen</t>
  </si>
  <si>
    <t>and now a mouse</t>
  </si>
  <si>
    <t>and now the graphical display</t>
  </si>
  <si>
    <t>ok im back</t>
  </si>
  <si>
    <t>if you cant login on the console i have no idea how to get your system back working sorry</t>
  </si>
  <si>
    <t>what does it mean when an individual window dims</t>
  </si>
  <si>
    <t>well this is interesting</t>
  </si>
  <si>
    <t>i forced it to power down thinking it would destroy it but it booted fine</t>
  </si>
  <si>
    <t>perfect lucky man</t>
  </si>
  <si>
    <t>yup</t>
  </si>
  <si>
    <t>so how might i go about updating distros from the command line</t>
  </si>
  <si>
    <t>i prefer doing it on the console do as you want</t>
  </si>
  <si>
    <t>sudo aptitude distupgrade</t>
  </si>
  <si>
    <t>this is even more interesting under about ubuntu it tells me im using natty narwhall</t>
  </si>
  <si>
    <t>so you didnt upgrade to maverick but to</t>
  </si>
  <si>
    <t>apparently</t>
  </si>
  <si>
    <t>at least the about ubuntu dialogue did</t>
  </si>
  <si>
    <t>i am now performing a partial upgrade as recommended by the update manager</t>
  </si>
  <si>
    <t>i think i can take it from here now thanks</t>
  </si>
  <si>
    <t>your welcome</t>
  </si>
  <si>
    <t>usb disc creator is installed with ubuntu</t>
  </si>
  <si>
    <t>unetboot is a great software for creating installation disk or full os installations</t>
  </si>
  <si>
    <t>aptget install unetbootin</t>
  </si>
  <si>
    <t>probably yes please check</t>
  </si>
  <si>
    <t>for hour long movie lets say you need transfer</t>
  </si>
  <si>
    <t>does any wlan router support data transfer upto megabyte per second im not sure if a computer can do that which runs linux it should have raid or sata for that capability</t>
  </si>
  <si>
    <t>is theoretical since there is much overhead on wlan</t>
  </si>
  <si>
    <t>do you use compiz</t>
  </si>
  <si>
    <t>are animations working for you ive enabled them in ccsm but there doesnt seem to any effects</t>
  </si>
  <si>
    <t>no idea no x atm</t>
  </si>
  <si>
    <t>did you edit setting per window</t>
  </si>
  <si>
    <t>yes settings such as</t>
  </si>
  <si>
    <t>is there any in rules</t>
  </si>
  <si>
    <t>where the rules</t>
  </si>
  <si>
    <t>recal that animation was set by window class title etc have you edit those</t>
  </si>
  <si>
    <t>there are logical oerations on windnows and they contain and so yes</t>
  </si>
  <si>
    <t>here is an example EMO_NEG unknown</t>
  </si>
  <si>
    <t>above missing</t>
  </si>
  <si>
    <t>no my bad</t>
  </si>
  <si>
    <t>is it at the end i think it misses and</t>
  </si>
  <si>
    <t>is it at the end i think it misses and in the second expression after</t>
  </si>
  <si>
    <t>does it miss a at the end</t>
  </si>
  <si>
    <t>any ideas</t>
  </si>
  <si>
    <t>no not really let me start x</t>
  </si>
  <si>
    <t>please yell after youre back</t>
  </si>
  <si>
    <t>dunno can you try to use simpleccsm in meanwhile</t>
  </si>
  <si>
    <t>okay ill try simpleccsm</t>
  </si>
  <si>
    <t>there are dependencies issues with simpleccsm it doesnt list any of them</t>
  </si>
  <si>
    <t>a package needs upgradation i ll take a look at it later for now</t>
  </si>
  <si>
    <t>to get animation working you need to have proper rules try to put as most top rule with effect of your like</t>
  </si>
  <si>
    <t>its usually normal unknown or normal dialog</t>
  </si>
  <si>
    <t>dialog modaldialog unknown looks ok but position of rule apparently do matter</t>
  </si>
  <si>
    <t>i got them working it was to change otions in a drop down box for each window operation such as minimize</t>
  </si>
  <si>
    <t>drop down box where</t>
  </si>
  <si>
    <t>i had to select a type of animation in each window operation for example in minimize operation there was an entry zoom i changed it to something else after that that particular animation was working for minimize window operation</t>
  </si>
  <si>
    <t>well good news</t>
  </si>
  <si>
    <t>ive been trying to install some packages i need via the ubuntu software center however i have been getting this requires installation of untrusted packages the action would require the installation of packages from not authenticated sources</t>
  </si>
  <si>
    <t>choose yes and continue</t>
  </si>
  <si>
    <t>i dont have an option for yes just a details dropdown and there isnt anything there but the application name</t>
  </si>
  <si>
    <t>are you using the gui or cli</t>
  </si>
  <si>
    <t>the gui</t>
  </si>
  <si>
    <t>does that mean commodore pet computer btw yes it shows a dialog box and ok oh am i supposed to highlight the thing and then select ok</t>
  </si>
  <si>
    <t>yeap</t>
  </si>
  <si>
    <t>is that yeap for both</t>
  </si>
  <si>
    <t>yes some repos dont have any gpg keys but they are safe to use</t>
  </si>
  <si>
    <t>it just doesnt do anything at all</t>
  </si>
  <si>
    <t>i cant even download abiword</t>
  </si>
  <si>
    <t>any errors</t>
  </si>
  <si>
    <t>just a sec i am looking on the website to see how to do it from the shell they have steps there</t>
  </si>
  <si>
    <t>i meant install abiword not downlaod it d</t>
  </si>
  <si>
    <t>i need errors or something</t>
  </si>
  <si>
    <t>i dont have any errors i tried the steps in the shell on this place URL however i noticed in the bottom that it says that it looks like it has stopped being supported by ubuntu or for ubuntu</t>
  </si>
  <si>
    <t>open up a terminal and type sudo aptget install abiword</t>
  </si>
  <si>
    <t>see if it gives you an error</t>
  </si>
  <si>
    <t>haha thats funny</t>
  </si>
  <si>
    <t>it is working now</t>
  </si>
  <si>
    <t>thanks a bunch</t>
  </si>
  <si>
    <t>yep it is building</t>
  </si>
  <si>
    <t>it must be not working cause i did a paste and it just crashed but i will just try openoffice and atlantis</t>
  </si>
  <si>
    <t>sounds more of a fucked install to me</t>
  </si>
  <si>
    <t>hello</t>
  </si>
  <si>
    <t>how can i upgrade my firefox in ubunut</t>
  </si>
  <si>
    <t>i have problem</t>
  </si>
  <si>
    <t>with bookmark</t>
  </si>
  <si>
    <t>please help</t>
  </si>
  <si>
    <t>my firefox parse error when i want to bookmark a page</t>
  </si>
  <si>
    <t>heloo</t>
  </si>
  <si>
    <t>which firefox</t>
  </si>
  <si>
    <t>i cannot say</t>
  </si>
  <si>
    <t>click on help about firefox</t>
  </si>
  <si>
    <t>because when i want to see about firefox</t>
  </si>
  <si>
    <t>it parse an error</t>
  </si>
  <si>
    <t>xml parsing error error in processing external entity reference</t>
  </si>
  <si>
    <t>location</t>
  </si>
  <si>
    <t>line number column</t>
  </si>
  <si>
    <t>so it gives you an error when you click on about firefox</t>
  </si>
  <si>
    <t>yes and something like that when i click on bookmark</t>
  </si>
  <si>
    <t>which ubuntu version</t>
  </si>
  <si>
    <t>how can i say firefox version when it parse error</t>
  </si>
  <si>
    <t>check the ubuntu version</t>
  </si>
  <si>
    <t>i cannot do that because error</t>
  </si>
  <si>
    <t>oh</t>
  </si>
  <si>
    <t>wiat please</t>
  </si>
  <si>
    <t>linux linuxu preempt tue may utc i686</t>
  </si>
  <si>
    <t>ubuntu</t>
  </si>
  <si>
    <t>no lsb modules are available</t>
  </si>
  <si>
    <t>distributor id ubuntu</t>
  </si>
  <si>
    <t>description ubuntu lts</t>
  </si>
  <si>
    <t>release</t>
  </si>
  <si>
    <t>codename dapper</t>
  </si>
  <si>
    <t>you might want to consider upgrading to</t>
  </si>
  <si>
    <t>then upgrade to</t>
  </si>
  <si>
    <t>it is desktop</t>
  </si>
  <si>
    <t>so go to upgrade manager and upgrade to then to</t>
  </si>
  <si>
    <t>where is upgrade manager</t>
  </si>
  <si>
    <t>is it under system administration update manager</t>
  </si>
  <si>
    <t>question anybody use motion here im having some trouble understanding it there seems to be two locations to set the startup daemon one is for automatic startup the other is for background startup so it releases the terminal from needing to be present to run i cant seem to have both running at once which i want i want it to auto start i want it to have the capability to shut off and manually start background</t>
  </si>
  <si>
    <t>ed but its not working any insight</t>
  </si>
  <si>
    <t>use the service command to stop it when you waant to stop it</t>
  </si>
  <si>
    <t>speaking of which is services still supported i dont think motion uses sudo service</t>
  </si>
  <si>
    <t>if you look the init.d scripts are most likely links to upstart scripts EMO_POS i dont mess with services much</t>
  </si>
  <si>
    <t>ahh i forgot the reason i dont use start is because the second it detects motion the entire service shuts itself off</t>
  </si>
  <si>
    <t>nadda</t>
  </si>
  <si>
    <t>been through forums their irc etc time to find other users and discuss p</t>
  </si>
  <si>
    <t>thats what i thought but it kind of surprised me</t>
  </si>
  <si>
    <t>its kind of like zoneminder except in a lot of ways its simpler and works better</t>
  </si>
  <si>
    <t>its not real clear on what you are doing either</t>
  </si>
  <si>
    <t>well im limited on space i can type in shot too id have to elaborate quite a bit for it to make sense</t>
  </si>
  <si>
    <t>theres always pastebin oo</t>
  </si>
  <si>
    <t>basically in theres an entry to enable the auto start daemon if i enable this and in startup apps add motion it runs fine but once i enable the background daemon in it will not auto start</t>
  </si>
  <si>
    <t>the background daemon allows me to kill it killall motion and then type motion again in terminal itll begin running and release the terminal so i can close the terminal window and it runs as a daemon in the background</t>
  </si>
  <si>
    <t>i want both but it doesnt seem to work if i enable the convenience of it via background mode it refuses to auto start</t>
  </si>
  <si>
    <t>but i want auto start so if i reboot the server it starts but then it almost forces me to reboot each time i make a motion change</t>
  </si>
  <si>
    <t>am i speaking spanglish or does that at least make sense</t>
  </si>
  <si>
    <t>perhaps one f the vms grabbed it andlocked it</t>
  </si>
  <si>
    <t>i wasnt in a vm when it locked in the first place but the release key isnt working either</t>
  </si>
  <si>
    <t>i think thats on hold like thinkt510 mentioned to allow more testing of the upgrade path</t>
  </si>
  <si>
    <t>its doable but i always do clean installs</t>
  </si>
  <si>
    <t>same here but id rather try an upgrade and see what happens its an ltsp server ltsp devs confirmed the upgrade works great</t>
  </si>
  <si>
    <t>that means its sure to fail p</t>
  </si>
  <si>
    <t>doubt it smart group of guys over there</t>
  </si>
  <si>
    <t>would bet my car theyre correct easily</t>
  </si>
  <si>
    <t>but it has icons and a menu just like osx</t>
  </si>
  <si>
    <t>oh silly me i forgot everything is osx like</t>
  </si>
  <si>
    <t>even my geos64 stole ideas from osx</t>
  </si>
  <si>
    <t>i didnt reboot i was actively in the os logged in as my administrator user when this happened</t>
  </si>
  <si>
    <t>i have tow onder if gdm was part of the obsolete packages or gnome for that matter and it nuked them when i said go</t>
  </si>
  <si>
    <t>i can ssh in but what im afraid of is rebooting it via ssh if the upgrade is still happening</t>
  </si>
  <si>
    <t>i wonder if i should just reboot it and hope for the best im sshd in and tailing syslog and seeing nothing</t>
  </si>
  <si>
    <t>dident you bet your car this would be no problem EMO_POS i have no idea honestly i tend to do clean installs</t>
  </si>
  <si>
    <t>yeah but i have two cars one being on its last leg guess i left out some info in that car bet p</t>
  </si>
  <si>
    <t>id check the output and see whats running its possible the upgrade tool is showing some thing you are somehow not seeing</t>
  </si>
  <si>
    <t>only ps output is tail ps bash thats it</t>
  </si>
  <si>
    <t>htop is not installed installing quick</t>
  </si>
  <si>
    <t>htop reveals a lot of nodaemon entries</t>
  </si>
  <si>
    <t>no mention of dialog in ps output eh how brave do you feel EMO_POS</t>
  </si>
  <si>
    <t>nope now i just see htop htop tail bash ps</t>
  </si>
  <si>
    <t>itd be nice if there was a gentle shutdown meaning if its in a dialog box waiting for user interaction or in the middle of something it cant interrupt then it cancels the</t>
  </si>
  <si>
    <t>bingo the server is back to login screen cli styule</t>
  </si>
  <si>
    <t>just going to reboot says reboot required</t>
  </si>
  <si>
    <t>boot screen looks like itll enduce a seizure constant flashing no movement nice d</t>
  </si>
  <si>
    <t>took forever to start up but i have a gui d</t>
  </si>
  <si>
    <t>thats a difficult question since there are a lot of different ways to do a fresh install</t>
  </si>
  <si>
    <t>your fresh install may include apps that others dont choose to install</t>
  </si>
  <si>
    <t>include what apps from what ive seen from oneiric the only option you have is a check for some proprietary mp3 package</t>
  </si>
  <si>
    <t>so when you installed you just did a default install you didnt manually choose applications to install</t>
  </si>
  <si>
    <t>does oneiric allow you to pikc up random apps to install i didnt see that option</t>
  </si>
  <si>
    <t>the standard installer doesnt i just installs a predefined group of applications</t>
  </si>
  <si>
    <t>i didnt know there were other official installers i couldnt notice them on the download page where are them and what are their purpose</t>
  </si>
  <si>
    <t>for advanced users or for those that was a server rather than a desktop</t>
  </si>
  <si>
    <t>ok its not hard even in that case</t>
  </si>
  <si>
    <t>its just about knowing which nondefault stuff was installed even if during system install</t>
  </si>
  <si>
    <t>you may be able to look at the list of apps installed by default and compare to what you have installed</t>
  </si>
  <si>
    <t>pretty sure the apps installed by default are available in the read me or in the documentation somewhere</t>
  </si>
  <si>
    <t>i could play with apt history but its boring i could keep myself some history i could add some function like install sudo aptget install addtoinstallhistory but i wanted a readytouse solution</t>
  </si>
  <si>
    <t>i dont know of anything like that someone else may though</t>
  </si>
  <si>
    <t>as for standard apps listed somewhere im not so sure it would rather be a deb package list and comparing it to current installed packages would not give the apps since they may consist on several dependencies</t>
  </si>
  <si>
    <t>thanks anyway jet</t>
  </si>
  <si>
    <t>if i had time id just write some gui for that function or maybe patching software center or synaptic it would be really nice to have something similar to the panel from windows</t>
  </si>
  <si>
    <t>well ubuntu doesnt officially use deb anymore i think it can use them but it officially uses the software center now</t>
  </si>
  <si>
    <t>what do you exactly mean with deb</t>
  </si>
  <si>
    <t>well i know there is some kind of difference between the package managers for ubuntu and debian</t>
  </si>
  <si>
    <t>what package managers apt aptitude synaptic software center</t>
  </si>
  <si>
    <t>what just happened is that they just wrote software center as alternative to synaptic and removed this one from oneiric as installed by default</t>
  </si>
  <si>
    <t>ive seen the btw buggy filter dialog of synaptic never seen a way to create such a filter though</t>
  </si>
  <si>
    <t>just a suggestion</t>
  </si>
  <si>
    <t>ok but from what ive seen its not possible EMO_NEG</t>
  </si>
  <si>
    <t>well looks like you may just have to roll your own then</t>
  </si>
  <si>
    <t>yeah EMO_NEG thanks anyway</t>
  </si>
  <si>
    <t>drive space is so cheep now that i dont think many folks care whats on their system</t>
  </si>
  <si>
    <t>its not a matter of disk usage</t>
  </si>
  <si>
    <t>its a matter of knowing what custom applications youve installed just like in dialog in windows</t>
  </si>
  <si>
    <t>i know what you mean just not many folks out there use an application to track their apps i guess</t>
  </si>
  <si>
    <t>help me you know using aptoncd how</t>
  </si>
  <si>
    <t>well it should be fairly self explanatory hold on let me install it</t>
  </si>
  <si>
    <t>i have used it in the past hold on</t>
  </si>
  <si>
    <t>ok you already installed it</t>
  </si>
  <si>
    <t>ok did you open it</t>
  </si>
  <si>
    <t>ok you already have the dvd burned</t>
  </si>
  <si>
    <t>open synaptic package manager with that dvd inserted</t>
  </si>
  <si>
    <t>when i try again to mount that dvd has error</t>
  </si>
  <si>
    <t>ok then you may have to reburn the dvd</t>
  </si>
  <si>
    <t>but dont mount it</t>
  </si>
  <si>
    <t>not yet error burn cd</t>
  </si>
  <si>
    <t>open synaptic package manager with the dvd</t>
  </si>
  <si>
    <t>oh you are getting an error while burning it</t>
  </si>
  <si>
    <t>are you running gnome</t>
  </si>
  <si>
    <t>ok is the dvd in the dvd player</t>
  </si>
  <si>
    <t>open package manager</t>
  </si>
  <si>
    <t>open synaptic first please</t>
  </si>
  <si>
    <t>ok in synaptic click settings then repositories</t>
  </si>
  <si>
    <t>a dialog opens and at the bottom the dvd should be listed</t>
  </si>
  <si>
    <t>ok then tick the box next to that cd</t>
  </si>
  <si>
    <t>oh wait</t>
  </si>
  <si>
    <t>you only have one cd listed there</t>
  </si>
  <si>
    <t>click the other software tab</t>
  </si>
  <si>
    <t>then click the sdd cdrom button</t>
  </si>
  <si>
    <t>right click the add cdrom button</t>
  </si>
  <si>
    <t>and your disc is already in the drive</t>
  </si>
  <si>
    <t>well then several things could be wrong the disc did not burn correctly or your burner is faulty</t>
  </si>
  <si>
    <t>not sure then</t>
  </si>
  <si>
    <t>e faild to moint the cdrom coz_</t>
  </si>
  <si>
    <t>are you here</t>
  </si>
  <si>
    <t>yeah but i am not sure what the problem is</t>
  </si>
  <si>
    <t>i restart pc and insert aptoncd again it ok</t>
  </si>
  <si>
    <t>ok cool</t>
  </si>
  <si>
    <t>well all that i told you is all you need to do EMO_POS</t>
  </si>
  <si>
    <t>now could you set a aptoncd mount to cdrom or cdroomxx</t>
  </si>
  <si>
    <t>not sure guy if it is not automounting i dont know what the problem is</t>
  </si>
  <si>
    <t>can you help me to config samba.conf now i installed samba nautilusshare configsambasystem but only share not see other pc at lan</t>
  </si>
  <si>
    <t>actually i am the wrong person for that sorry my skills are even close to good with samba</t>
  </si>
  <si>
    <t>i meant not even close to skilled enough for samba</t>
  </si>
  <si>
    <t>i see i cant fix this has many doccument in worldwideweb</t>
  </si>
  <si>
    <t>sometimes when you cant find someone here try the channel</t>
  </si>
  <si>
    <t>let me know if that channel pans out for you</t>
  </si>
  <si>
    <t>help cant get passed bootloader install failed dialog in install cant even cancel installation</t>
  </si>
  <si>
    <t>how do i pull up a shell during install</t>
  </si>
  <si>
    <t>there should be a drop down area for looking at detailed error messages</t>
  </si>
  <si>
    <t>not that i can see how would you like to proceed followed by the options of choosing a different device continuing or cancelling selecting any of these options and hitting ok does not close the dialog and doesnt appear to do anything other than depressing the ok button</t>
  </si>
  <si>
    <t>how comfortable are you with the terminal</t>
  </si>
  <si>
    <t>quite comfortable</t>
  </si>
  <si>
    <t>not sure how to open a terminal from this view though EMO_POS</t>
  </si>
  <si>
    <t>else id run grubinstall myself</t>
  </si>
  <si>
    <t>ok then press to get to a terminal to get back to x then run gnometerminal to start a terminal within x from there please use gnomescreenshot to create a screenshot</t>
  </si>
  <si>
    <t>it sounds like you can probably trick the installer into thinking it installed grub successfully by making a symlink to but id like to see the exact first</t>
  </si>
  <si>
    <t>ok let me get this uploaded somewhere</t>
  </si>
  <si>
    <t>can you continue with the continue without bootloader option</t>
  </si>
  <si>
    <t>no regardless of which of the radio options i select when i click ok or hit enter or anything else the button depresses but the dialog stays up</t>
  </si>
  <si>
    <t>i cant get past the dialog s grubinstall generally errors out with grubprobe error cannot find a device for is mounted</t>
  </si>
  <si>
    <t>you need to sudp chroot first</t>
  </si>
  <si>
    <t>is empty sudo chroot fails with no such file</t>
  </si>
  <si>
    <t>mounted it trying now</t>
  </si>
  <si>
    <t>now that i did sudo mount sudo chroot my seems incomplete and grubinstall still cannot find a device</t>
  </si>
  <si>
    <t>you need to bind mount and into the chroot first</t>
  </si>
  <si>
    <t>sudo mount o bind sudo mount o bind sudo mount o</t>
  </si>
  <si>
    <t>cool now i have grub installed on how do i continue past the locked dialog</t>
  </si>
  <si>
    <t>try adding echo grubinstall has been temporarily disabled fix this as soon as possible exit as the second line of</t>
  </si>
  <si>
    <t>then hopefully the installer will think grubinstall ran successfully as it will just exit with success</t>
  </si>
  <si>
    <t>no dice tried within chroot and outside of it s</t>
  </si>
  <si>
    <t>and before you reboot make sure you run updategrub within the chroot</t>
  </si>
  <si>
    <t>tried what exactly modifying the script or updategrub</t>
  </si>
  <si>
    <t>modifying grubinstall in chroot and outside</t>
  </si>
  <si>
    <t>to echo and exit as you said</t>
  </si>
  <si>
    <t>doesnt help me get passed the dialog</t>
  </si>
  <si>
    <t>try doing the same with</t>
  </si>
  <si>
    <t>in chroot or out</t>
  </si>
  <si>
    <t>in</t>
  </si>
  <si>
    <t>and confirm that it worked with grubinstall echo and updategrub echo should print the message then for successfull completion</t>
  </si>
  <si>
    <t>both echo the message and then echos within chroot</t>
  </si>
  <si>
    <t>can you continue now</t>
  </si>
  <si>
    <t>no the button depresses but nothing else changes</t>
  </si>
  <si>
    <t>confusing me with kevin_ i cant close the window either no reaction</t>
  </si>
  <si>
    <t>i can go to the rightclick menu and close</t>
  </si>
  <si>
    <t>but that doesnt do anything either</t>
  </si>
  <si>
    <t>sorry to make you juggle if i reboot i imagine itll boot to an uncompleted install is there some way i can finish the install</t>
  </si>
  <si>
    <t>you may just have to use the alternate install cd or sudo pkill dpkg and hope the install then completes in a usefull state i doubt it will</t>
  </si>
  <si>
    <t>thanks for your help EMO_POS</t>
  </si>
  <si>
    <t>have a good one</t>
  </si>
  <si>
    <t>youre welcome</t>
  </si>
  <si>
    <t>my first boot involved manually specifying the kernel then running fixing and running grubupdate after boot and remarking out the cdrom line in other than that seems fine so far EMO_POS</t>
  </si>
  <si>
    <t>is there any one that would be will to help answer some basic questions for a begginer getting into ubuntu</t>
  </si>
  <si>
    <t>just ask and see</t>
  </si>
  <si>
    <t>get virtualbox and try it out in there thats the safest way to experiment</t>
  </si>
  <si>
    <t>the website has a manual yes</t>
  </si>
  <si>
    <t>get the ubuntu iso install virtualbox run it follow its wizard dialogs i belive is the core of it</t>
  </si>
  <si>
    <t>differnt desktop kde vs gnome</t>
  </si>
  <si>
    <t>the login screen has a menu under the gear next to the login box</t>
  </si>
  <si>
    <t>and yes ubuntu uses gnome unity is a shell on top of gnome3</t>
  </si>
  <si>
    <t>ubuntu.com perhaps askubuntu.com various blog sites have guides</t>
  </si>
  <si>
    <t>its for everything from embeded to high end servers EMO_POS and toasters</t>
  </si>
  <si>
    <t>haha yeah i am seeing that thats why im learning about it and what i can do with it seems a little bit useful</t>
  </si>
  <si>
    <t>keep an eye on this new hardware for a cool portable linux system URL</t>
  </si>
  <si>
    <t>hmm looking at that right now</t>
  </si>
  <si>
    <t>with unity you can use to go to that app the appears in the unity panel icons</t>
  </si>
  <si>
    <t>if using unity must read links URL</t>
  </si>
  <si>
    <t>thank you reading i thought i saw a welcome to ubuntu that gave some tips built in but i cant find it now</t>
  </si>
  <si>
    <t>that mini computer that you linked the cotton candy usb thing looks pretty sweet</t>
  </si>
  <si>
    <t>that rasberypi one is a similer idea but cheaper EMO_POS</t>
  </si>
  <si>
    <t>haha i asked to many questions and got to many links havent got to that one yet</t>
  </si>
  <si>
    <t>depends on what you are using</t>
  </si>
  <si>
    <t>you would set up one to handle the grub and it should work i dont see the point in having differnt ubuntu versions on teh same flash</t>
  </si>
  <si>
    <t>so a live install or a full install you can set grub2 up to boot differnt iso files if you wanted also</t>
  </si>
  <si>
    <t>whats so unstable abouyt for you</t>
  </si>
  <si>
    <t>i wanted it to hold different iso so i can have different live versions</t>
  </si>
  <si>
    <t>you would have to reparton the thing and make a new ext4 partion to isntallto then start up the installer and install</t>
  </si>
  <si>
    <t>no its just my first time with linux and wanted to see if there was a differnce or get a copy with out unity to see how it works</t>
  </si>
  <si>
    <t>for isos theres guides on pendrivelinux and tools that can help with that</t>
  </si>
  <si>
    <t>you could even set up your current install to just boot an iso file as one of its grub entries</t>
  </si>
  <si>
    <t>that seems like it would be the easiest thing to do with the grub file have any links supporting that</t>
  </si>
  <si>
    <t>that site URL isnt loading anything</t>
  </si>
  <si>
    <t>not my fault thats a rather big site its working here</t>
  </si>
  <si>
    <t>hmm yeah bad internet over here ill keep trying thanks</t>
  </si>
  <si>
    <t>hey im having network issues in and im having trouble finding uptodate docs i used to understand the tools but now dhclient has moved and the gui failures are opaque when i reboot im assigned an ip but cant ping my router when i disable my wireless and reenable via the settings gui it fails but doesnt give an error</t>
  </si>
  <si>
    <t>troubleshooting ideas</t>
  </si>
  <si>
    <t>why dont you sudo tail f when the connection attempt is going on youll get more transperancy</t>
  </si>
  <si>
    <t>thanks i connected while logging and saw an error networkmanager changes state to needauth then i get no agents were available for this request</t>
  </si>
  <si>
    <t>ok so is it wired or wireless</t>
  </si>
  <si>
    <t>wireless</t>
  </si>
  <si>
    <t>do you have wpasupplicant</t>
  </si>
  <si>
    <t>yes wpasupplicatn is installed</t>
  </si>
  <si>
    <t>do you have a profile created for the network you are connecting to if so can you pl delete it and connect afresh</t>
  </si>
  <si>
    <t>where would that be stored i dont have the wireless icon in the notification bar and the settings tool has no way to do that</t>
  </si>
  <si>
    <t>on network manager applet there should be an option for edit connections in the dialog that appears click on wireless and delete the profiles</t>
  </si>
  <si>
    <t>i remember that dialog but i cant find it since the update to unity</t>
  </si>
  <si>
    <t>just click on the network icon in the system tray</t>
  </si>
  <si>
    <t>like i said that icons missing</t>
  </si>
  <si>
    <t>i dont know how to add it</t>
  </si>
  <si>
    <t>does ps nmapplet show the process</t>
  </si>
  <si>
    <t>no but running nmapplet helped im now back to where i am on boot ip assigned but cant ping router</t>
  </si>
  <si>
    <t>now can you go and edit the profiles</t>
  </si>
  <si>
    <t>yes i can deleting and recreating the connection didnt fix the problem i still have an ip assigned but cant ping the router</t>
  </si>
  <si>
    <t>can you pastebin the output of ifconfig</t>
  </si>
  <si>
    <t>cant pastebin i dont have a connection on that computer but my broadcast and mask are correct packets are incrementing i haven an ipv6 address assigned is that still broken</t>
  </si>
  <si>
    <t>a has the ip been assigned by the router b output of route n</t>
  </si>
  <si>
    <t>not sure how to read that but ug use iface wlan1 u wlan1 u wlan1</t>
  </si>
  <si>
    <t>not sure about the last line but ill investigate that later</t>
  </si>
  <si>
    <t>what is your ip address</t>
  </si>
  <si>
    <t>router is at this machine is at so im pretty sure the networks otherwise ok</t>
  </si>
  <si>
    <t>are you able to ping this machine from that machine</t>
  </si>
  <si>
    <t>no i cant ping any other device on the network</t>
  </si>
  <si>
    <t>same thing in the opposite directon other machines cant see</t>
  </si>
  <si>
    <t>are you able to run tcpdump on machine and see whats going on</t>
  </si>
  <si>
    <t>no suitable device found</t>
  </si>
  <si>
    <t>sudo tcpdump i wlan1</t>
  </si>
  <si>
    <t>haha thanks it runs but reports no activity on ping even in vv mode</t>
  </si>
  <si>
    <t>im not clear about something why is your wireless called wlan1 do you have another wifi called wlan0 too</t>
  </si>
  <si>
    <t>actually its reporting occasional dns requsts from dropbox EMO_POS</t>
  </si>
  <si>
    <t>it must be the other way your machine is reaching out to dropbox</t>
  </si>
  <si>
    <t>yes i mean dropbox on my machine calling home sorry if that was unclear i dont know why its wlan1 either</t>
  </si>
  <si>
    <t>can you pastebin the output of iwconfig pl</t>
  </si>
  <si>
    <t>hello using kubuntu i want to connect to the wireless network on the campus from windows vista in which it was fairly easy to connect i gathered that i need to set the settings to use wep encryption with peap and eapmschap v2 when i in the kde network manager set it to web i cant choose peap tho then i can choose mschapv2 and fill in username and password</t>
  </si>
  <si>
    <t>but when i do this it just doesnt connect and the dialog pops up again so how can i connect to the wireless network</t>
  </si>
  <si>
    <t>i mean with wpaeap i can choose mschap</t>
  </si>
  <si>
    <t>i have no idea what it all means just that it doesnt work EMO_NEG</t>
  </si>
  <si>
    <t>it keeps saying connection failed and i have less luck with the gtk network settings manager</t>
  </si>
  <si>
    <t>so how do you guys connect to wireless networks with username and password</t>
  </si>
  <si>
    <t>why cant the settings manager detect the settings of the network</t>
  </si>
  <si>
    <t>seems like everyone has trouble with wireless networks</t>
  </si>
  <si>
    <t>are you using networkmanager</t>
  </si>
  <si>
    <t>and the network management applet</t>
  </si>
  <si>
    <t>is the access point youre wanting to connect to showing up as an ssid in your pulldown</t>
  </si>
  <si>
    <t>the ssid field doesnt have a pulldown but it autodetected wlan which is the name of the access point</t>
  </si>
  <si>
    <t>some routers are weird about how they cache credentials you may need to delete any settings youve made and try again</t>
  </si>
  <si>
    <t>ah i see</t>
  </si>
  <si>
    <t>what do i fill in for anonymous identify</t>
  </si>
  <si>
    <t>does your accesspoint use encryption ie wpa</t>
  </si>
  <si>
    <t>wpaeap</t>
  </si>
  <si>
    <t>or at least it uses peap and mschapv2 which i can only choose when selecting wpaeap</t>
  </si>
  <si>
    <t>vista said the network used wep tho</t>
  </si>
  <si>
    <t>can you set it to or home tkip</t>
  </si>
  <si>
    <t>i can only choose wpapsk and wpaeap in the dropdown box</t>
  </si>
  <si>
    <t>also do i need infrastructure or ad hoc for mode</t>
  </si>
  <si>
    <t>right you want infrastructure but on the router itself can you set it to use wpa personal tkip</t>
  </si>
  <si>
    <t>in my experience the encryption is good enough and it configures across the board for all wifi devices</t>
  </si>
  <si>
    <t>ah the router itself i have no control over the router unfortunately its provided by the campus</t>
  </si>
  <si>
    <t>do you have some kind of academic computer services a try</t>
  </si>
  <si>
    <t>well i got it to work on the same laptop on windows vista</t>
  </si>
  <si>
    <t>i think that was your question i didnt fully understand it</t>
  </si>
  <si>
    <t>no doubt but there may be some kind of secondary verification layer many higher education wifi networks have some sort of scanning tool that may just automatically run in vista</t>
  </si>
  <si>
    <t>i see so what can i do</t>
  </si>
  <si>
    <t>contact your campus technical support would be the best step</t>
  </si>
  <si>
    <t>oh i see ill try that then thanks a lot for the help</t>
  </si>
  <si>
    <t>i dont think the problem is your wireless card or ubuntu</t>
  </si>
  <si>
    <t>i guess but its so weird in vista you only have to provide username and password in linux you have to fill in everything manually and it just refuses to work</t>
  </si>
  <si>
    <t>i know your tech support should have alternative configuration settings for both mac and linux</t>
  </si>
  <si>
    <t>sometimes i just get annoyed with all this for instance i have an intel graphics card and the drivers dont support screens bigger than so you can say goodbye to dual screen</t>
  </si>
  <si>
    <t>and then theres the fact that kaffeine xine mplayer and any video player except vlc segfault whole x sometimes</t>
  </si>
  <si>
    <t>i run my netbook with one monitor at and the other at and it has an intel graphics chipset</t>
  </si>
  <si>
    <t>all on one intel card</t>
  </si>
  <si>
    <t>yup with an atom processor nonetheless</t>
  </si>
  <si>
    <t>there are many intel cards with different drivers i believe but mine isnt supported for that</t>
  </si>
  <si>
    <t>its a known bug that just doesnt get fixed</t>
  </si>
  <si>
    <t>im using a pretty old set</t>
  </si>
  <si>
    <t>ah i wish i had an nvidia the closed drivers just always worked for me EMO_POS</t>
  </si>
  <si>
    <t>is there someone who can help me with an ubuntu install</t>
  </si>
  <si>
    <t>i am trying to install but i cant get passed step</t>
  </si>
  <si>
    <t>there are no partitions showing up in the window</t>
  </si>
  <si>
    <t>i am using unetbootin to install</t>
  </si>
  <si>
    <t>from my hd</t>
  </si>
  <si>
    <t>can anyone help me here with this install</t>
  </si>
  <si>
    <t>using unetbootin to install to a hard drive that wont do a normal install it will be a livecdtype install that may not save changes</t>
  </si>
  <si>
    <t>somthing seems odd about yoru statements you want to install to the hd</t>
  </si>
  <si>
    <t>you did a unetbootin install to the hard drive and bootted that then ran the ubuntu installer from the unetbootininstalledtohdsetup</t>
  </si>
  <si>
    <t>you mean step of the ubuntu installer right not unetbootins dialogs</t>
  </si>
  <si>
    <t>this is what i did i had windows xp and downloaded an iso for ubuntu and try to install that now using unetbootin</t>
  </si>
  <si>
    <t>indeed</t>
  </si>
  <si>
    <t>so you are at step4 of the unetbootin installer then</t>
  </si>
  <si>
    <t>so you used unetbootin to put the iso on the hd booted the hd</t>
  </si>
  <si>
    <t>and youa re trying to install to the same hard drive as the unetbootin booted from</t>
  </si>
  <si>
    <t>if you had the hd allready parttioned you might be able to install to the other partitions but unetbootin proberly made a single partition on the hd</t>
  </si>
  <si>
    <t>best would been to use a usb flash drive as an installer medium</t>
  </si>
  <si>
    <t>the computer allow startup from usb</t>
  </si>
  <si>
    <t>you might be able to use gparted to resize the partitions</t>
  </si>
  <si>
    <t>but gparted requires me to boot from cd right</t>
  </si>
  <si>
    <t>then install to a partion other then the one you used unetbootin on</t>
  </si>
  <si>
    <t>no it does not your unetbootin setup is basically the same as booting from cd also</t>
  </si>
  <si>
    <t>well it might in this case actually i think there is a new toram option for</t>
  </si>
  <si>
    <t>but to use gparted i need to stat up from cd</t>
  </si>
  <si>
    <t>how much ram ya got</t>
  </si>
  <si>
    <t>mb</t>
  </si>
  <si>
    <t>i am using basically a harddrive with a cpu and ethernetport</t>
  </si>
  <si>
    <t>it possible to install ubuntu whilest starting up without going into the live mode</t>
  </si>
  <si>
    <t>the installcd and that boot setup you got should hagve a test and install item at one of the first dialogs</t>
  </si>
  <si>
    <t>it used to be a grub item int he last release its a little dialog in</t>
  </si>
  <si>
    <t>nah it boots straight into live</t>
  </si>
  <si>
    <t>unetbootin may be giving it some options when it boots</t>
  </si>
  <si>
    <t>examine the boot configs unetbootin is using thats on the hard drive</t>
  </si>
  <si>
    <t>where do i find the configs</t>
  </si>
  <si>
    <t>on the hard drive you installed to unetbootin may be using syslinux so will be some syslinux.cfg or suimiler config</t>
  </si>
  <si>
    <t>one of the many reasions i dont do unetbootin installs to hard drives EMO_POS i end up debugging unetbootins setup to much</t>
  </si>
  <si>
    <t>i am willing to try anything else to get this installed asap if you can provide me with a better idea ill do that in a heartbeat</t>
  </si>
  <si>
    <t>if you scres up a config and system wont boot well you are stuck arent you</t>
  </si>
  <si>
    <t>put hd in a machine install to it there</t>
  </si>
  <si>
    <t>how about installing from the net</t>
  </si>
  <si>
    <t>never tried i got plenty of drives</t>
  </si>
  <si>
    <t>can anyone else help me with my problem</t>
  </si>
  <si>
    <t>perhaps you should paste your xorg.0.log</t>
  </si>
  <si>
    <t>where is it</t>
  </si>
  <si>
    <t>i know the pastebin but where do i find the log file</t>
  </si>
  <si>
    <t>could you also paste</t>
  </si>
  <si>
    <t>earlier i overwrote it with xorg.conf.backup</t>
  </si>
  <si>
    <t>paste it anyway</t>
  </si>
  <si>
    <t>are there any other xorg logs in</t>
  </si>
  <si>
    <t>um xorg.0.log.old and xorg.20.log</t>
  </si>
  <si>
    <t>mm could you paste xorg.0.log.old sorry for the inconvenience</t>
  </si>
  <si>
    <t>URL thats fine im very patient EMO_POS</t>
  </si>
  <si>
    <t>how is it</t>
  </si>
  <si>
    <t>your logs seem to only show x launching successfully in low graphics mm</t>
  </si>
  <si>
    <t>ubuntu keeps asking to launch in low gfx and no other</t>
  </si>
  <si>
    <t>a temporary measure may be to select vesa so it wont constantly complain</t>
  </si>
  <si>
    <t>for your monitor driver in the safe mode selection</t>
  </si>
  <si>
    <t>other than that im afraid the limits of my knowledge are reached EMO_NEG</t>
  </si>
  <si>
    <t>perhaps it may be that nvidia restricted isnt installed properly</t>
  </si>
  <si>
    <t>the dialog where ubuntu warns me that its starting in low gfx</t>
  </si>
  <si>
    <t>yes or you could reconfigure xorg.conf yourself and specify vesa</t>
  </si>
  <si>
    <t>restricted drivers manager isnt reporting any problems</t>
  </si>
  <si>
    <t>will reboot now and take a look</t>
  </si>
  <si>
    <t>oh dear i cant even start ubuntu now</t>
  </si>
  <si>
    <t>im currently on win xp pro sp2</t>
  </si>
  <si>
    <t>the x server failed</t>
  </si>
  <si>
    <t>ubuntu prints five lines and does nothing else</t>
  </si>
  <si>
    <t>in that case you may either choose to install the ext2 driver at URL to gain access to your ubuntu partition and copy</t>
  </si>
  <si>
    <t>and paste that or</t>
  </si>
  <si>
    <t>hmm what messages</t>
  </si>
  <si>
    <t>wait hold on</t>
  </si>
  <si>
    <t>they dont look like they have anything to do with my problem but URL</t>
  </si>
  <si>
    <t>im thinking ubuntu loaded up okay but x didnt</t>
  </si>
  <si>
    <t>take your time i can wait</t>
  </si>
  <si>
    <t>take my time to</t>
  </si>
  <si>
    <t>get access to your linux partition and paste xorg.0.log</t>
  </si>
  <si>
    <t>i guess if you know your way at the terminal you could possibly copy xorg.0.log to your windows partition at the command line or</t>
  </si>
  <si>
    <t>use URL to gain access from windows</t>
  </si>
  <si>
    <t>actually i guess a simpler way ive overlooked is to go to recovery console and just dpkgreconfigure xserverxorg all over again</t>
  </si>
  <si>
    <t>so do that or retrieve the log file</t>
  </si>
  <si>
    <t>for now just dpkgreconfigure xserverxorg</t>
  </si>
  <si>
    <t>i would hate to have you do undue work</t>
  </si>
  <si>
    <t>lol ok also why is the program seeing my linux disk i installed win and linux on separate disks as ext2 and not ext3</t>
  </si>
  <si>
    <t>because the app does not understand ext3 journaling</t>
  </si>
  <si>
    <t>ext3 is backwards compatible with ext2 apart from journaling</t>
  </si>
  <si>
    <t>ok will reboot ubuntu in recovery mode now</t>
  </si>
  <si>
    <t>dpkgreconfigure xserverxorg after you finish just jam ctrlaltdelete to reboot</t>
  </si>
  <si>
    <t>exactly what i did to reboot lol</t>
  </si>
  <si>
    <t>reconfigured tried starting ubuntu again still stuck at those five lines</t>
  </si>
  <si>
    <t>what now</t>
  </si>
  <si>
    <t>hmm perhaps remove nvidiaglx might fix your xorg.conf else err im unfortunately out of ideas getting late for me EMO_NEG</t>
  </si>
  <si>
    <t>remove nvidiaglx</t>
  </si>
  <si>
    <t>ill apologize for my inability to assist i am going for the night good luck</t>
  </si>
  <si>
    <t>its ok good night</t>
  </si>
  <si>
    <t>hey all installed ubuntu on my laptop but cannot adjust screen brightness when i click my keyboard button to increase brightness it does bring up the brightness dialog and shows its increasing but it doesnt actually increase</t>
  </si>
  <si>
    <t>what make model laptop you completely forgot to state that</t>
  </si>
  <si>
    <t>run gksudo gedit change splash to splash save the new file and run sudo updategrub reboot to test should make the backlight work a bit better but youll loose battery information</t>
  </si>
  <si>
    <t>it will open in a text editor im sure youve used one of those before</t>
  </si>
  <si>
    <t>i gave the exact command to run to get it opened and writable</t>
  </si>
  <si>
    <t>not sure about the adjust is there a bug logged</t>
  </si>
  <si>
    <t>acpi probably</t>
  </si>
  <si>
    <t>press and type gedit</t>
  </si>
  <si>
    <t>or there is gedit in the applications accessories menu</t>
  </si>
  <si>
    <t>then leave the channel nobody is forcing you to stay</t>
  </si>
  <si>
    <t>no im very appreciative of advice and very courteous but thats just outta line</t>
  </si>
  <si>
    <t>and luxurymode ok honestly you guys are losers is not outta line</t>
  </si>
  <si>
    <t>youre right maybe it was but when joey pasted my comment kinda made me feel stupid</t>
  </si>
  <si>
    <t>are you connecting to a windows pc from ubuntu to access folder shares</t>
  </si>
  <si>
    <t>no dont think so just followed this tutorial that said i needed to grants my account meUSER_MENTION all the permissions on database and sets my password</t>
  </si>
  <si>
    <t>i guess i can just forget about that part huh</t>
  </si>
  <si>
    <t>and just do mysql u root p</t>
  </si>
  <si>
    <t>when i command to show databases i just see</t>
  </si>
  <si>
    <t>what database technology are you using</t>
  </si>
  <si>
    <t>my bad i got bad syntax its show databases im using mysql</t>
  </si>
  <si>
    <t>have you tried asking in mysql</t>
  </si>
  <si>
    <t>nope i havent will do thank you</t>
  </si>
  <si>
    <t>sudo addaptrepository sudo aptget update sudo aptget install eclipse</t>
  </si>
  <si>
    <t>thatll gimme classic</t>
  </si>
  <si>
    <t>not sure about classic but itll give you</t>
  </si>
  <si>
    <t>make a symlink to the binary in give the link a weird name then make a launcher to run the link</t>
  </si>
  <si>
    <t>just make a path to a nonexistent file in</t>
  </si>
  <si>
    <t>exactly</t>
  </si>
  <si>
    <t>great thanks dude</t>
  </si>
  <si>
    <t>not too wacky so you dont know what it is</t>
  </si>
  <si>
    <t>i can just use the rightclick and use make link</t>
  </si>
  <si>
    <t>run sudo ln s</t>
  </si>
  <si>
    <t>obviously change the bit and the linkname</t>
  </si>
  <si>
    <t>then you can create a desktop launcher or even run alacarte and add it to the menu system as you wish</t>
  </si>
  <si>
    <t>cool and to make a launcher i can just add a menu item</t>
  </si>
  <si>
    <t>nevermind i see system pref main menu</t>
  </si>
  <si>
    <t>okay seriously</t>
  </si>
  <si>
    <t>if it doesnt work when opened as root idk what to tell ya bud</t>
  </si>
  <si>
    <t>do i really need to pull the old insult linux get awesome tech support card</t>
  </si>
  <si>
    <t>alright well treat me like im clueless</t>
  </si>
  <si>
    <t>that only works in fanboi support channels dude</t>
  </si>
  <si>
    <t>hehe</t>
  </si>
  <si>
    <t>how do i open fileroller as root</t>
  </si>
  <si>
    <t>ok alt f2</t>
  </si>
  <si>
    <t>that will open a run dialogue</t>
  </si>
  <si>
    <t>yea</t>
  </si>
  <si>
    <t>then type gksu and hit enter</t>
  </si>
  <si>
    <t>it will ask for ur password then open the stated program as root</t>
  </si>
  <si>
    <t>im on a live cd</t>
  </si>
  <si>
    <t>does that make a difference</t>
  </si>
  <si>
    <t>cause its still read only</t>
  </si>
  <si>
    <t>shoudnt</t>
  </si>
  <si>
    <t>gksu fileroller</t>
  </si>
  <si>
    <t>its still read only</t>
  </si>
  <si>
    <t>whyy</t>
  </si>
  <si>
    <t>its been a long day</t>
  </si>
  <si>
    <t>i have to write a shitty linux shell by friday</t>
  </si>
  <si>
    <t>and i cant even install linux</t>
  </si>
  <si>
    <t>try gksu nautilus falselobster</t>
  </si>
  <si>
    <t>then just navigate to the file manually in your now root file browser</t>
  </si>
  <si>
    <t>that opens nautilus as root but it doesnt open archive manager as root</t>
  </si>
  <si>
    <t>yea real1adam plug it in go to drivers</t>
  </si>
  <si>
    <t>now go to wherever the archive is in the root file manager</t>
  </si>
  <si>
    <t>if you try to open it in file roller from a root nautilus it should force file roller to be root too</t>
  </si>
  <si>
    <t>yea yea that opens nautilus as root but opening hte archive doesnt open it in root</t>
  </si>
  <si>
    <t>idk then but it just wants to f you</t>
  </si>
  <si>
    <t>np real1adam</t>
  </si>
  <si>
    <t>u said you gave root read write permissions on the file falselobster</t>
  </si>
  <si>
    <t>maverick systm</t>
  </si>
  <si>
    <t>ahh that doesnt work</t>
  </si>
  <si>
    <t>geh</t>
  </si>
  <si>
    <t>hi all in where should i configure frequency scaling</t>
  </si>
  <si>
    <t>are you running a laptop</t>
  </si>
  <si>
    <t>dont worry about frequency scaling the amount of power it saves is negligible if any the kernel supports putting the cpu into longer sleep states somewhere after kernel</t>
  </si>
  <si>
    <t>okay but somehow my box gets scaled down to mhz whenever it gets hot or rather i notice its hot whenever i see cpu usage of would it be safe to disable this feature</t>
  </si>
  <si>
    <t>if you want to save power do things like configure the kernel and recompile it with dynamic ticks on and lower timer frequency</t>
  </si>
  <si>
    <t>and if so how do i do it</t>
  </si>
  <si>
    <t>hmm what type of cpu and are you running gnome kde</t>
  </si>
  <si>
    <t>gnome model name m processor</t>
  </si>
  <si>
    <t>hmm is it set</t>
  </si>
  <si>
    <t>that might work if it doesnt give me a moment</t>
  </si>
  <si>
    <t>it to have worked after echoing scaling_max_freq in</t>
  </si>
  <si>
    <t>make a cron job that will log the frequency to a file every minute for an hour and see if that fix holds under load</t>
  </si>
  <si>
    <t>well poo ill try to find the resource i had before then EMO_POS</t>
  </si>
  <si>
    <t>how is your grubese</t>
  </si>
  <si>
    <t>would you mind pmming me a stanza of your grubs menu.lst mines busted</t>
  </si>
  <si>
    <t>thanks.l</t>
  </si>
  <si>
    <t>best of luck EMO_POS</t>
  </si>
  <si>
    <t>thanks i think ill get it this time around its just a matter of fixing where the kernel is looking for my root EMO_POS</t>
  </si>
  <si>
    <t>my menu.lst is here URL my linux root is on home is on and my system stops on waiting for root filesystem on boot i removed quiet and splash from the boot args help</t>
  </si>
  <si>
    <t>and the only thing you changed going from bootable to notbootable is menu.list</t>
  </si>
  <si>
    <t>nope it was switching from lilo to grub</t>
  </si>
  <si>
    <t>ah</t>
  </si>
  <si>
    <t>yeah the only reason i installed lilo was because i accidentally hit enter when the choice of bootloader to install came up why oh why is lilo selected first by default and why isnt there a confirmation dialogue</t>
  </si>
  <si>
    <t>well i dont know how to fix your menu.list but you could try all other device names instead of</t>
  </si>
  <si>
    <t>at this point in time it would be easier and less time consuming for me to reinstall the base system and bootloader so i think thats what im gonna do</t>
  </si>
  <si>
    <t>that sometimes works EMO_POS i did that for my video box the other week d</t>
  </si>
  <si>
    <t>you could do caching but i cant remember how to do that with mplayer</t>
  </si>
  <si>
    <t>celeron yuck how old is it</t>
  </si>
  <si>
    <t>years</t>
  </si>
  <si>
    <t>and its not dead yet im impressed</t>
  </si>
  <si>
    <t>pull the cover off of the computer and go mad with a can of compressed air</t>
  </si>
  <si>
    <t>hey cool apparently cache seems to do wonders</t>
  </si>
  <si>
    <t>wont help the cooling problem unfortunately EMO_POS</t>
  </si>
  <si>
    <t>compressed air is sold where grocery stores hardware stores</t>
  </si>
  <si>
    <t>you can usually find it at staples the source or any computer store</t>
  </si>
  <si>
    <t>blowing will work wonders i told that to my girlfriend as well d</t>
  </si>
  <si>
    <t>mine already knows it EMO_POS</t>
  </si>
  <si>
    <t>EMO_POS</t>
  </si>
  <si>
    <t>well reinstalling jaunty did the trick now im doing a distupgrade to karmic EMO_POS</t>
  </si>
  <si>
    <t>gl hf EMO_POS</t>
  </si>
  <si>
    <t>with the latest few releases ive always found upgrading ubuntu to bring me new and different bugs and not much in terms of features except fixing some old bugs so do it at your own peril</t>
  </si>
  <si>
    <t>ive never had problems with aptget distupgrade debian or otherwise EMO_POS</t>
  </si>
  <si>
    <t>good for you EMO_POS</t>
  </si>
  <si>
    <t>textboxes are no longer allowing input how can i change the settings without input</t>
  </si>
  <si>
    <t>its x dependant</t>
  </si>
  <si>
    <t>is there a way to open a terminal window without a panel</t>
  </si>
  <si>
    <t>terminal doesnt accept input either</t>
  </si>
  <si>
    <t>is there a way to start a window manager without using the terminal because nothing is taking keyboard input except for the fallback terminal</t>
  </si>
  <si>
    <t>an xdependant window manager</t>
  </si>
  <si>
    <t>you can us the run dialog oh</t>
  </si>
  <si>
    <t>didnt keep up with your post</t>
  </si>
  <si>
    <t>i said nothing is accepting keyboard input</t>
  </si>
  <si>
    <t>just to make sure you read this im going to say it again because i really need the help start up the computer and kill compiz because it kept looping compiz replace and killing itself because of a pixcreate and pixdestroy error</t>
  </si>
  <si>
    <t>it was in reply to you asking what i did before the keyboard input stopped working</t>
  </si>
  <si>
    <t>ah ok</t>
  </si>
  <si>
    <t>had to use fallback terminal by the way because the screen elements aside from the desktop background kept disappearing and reappearing repeatedly</t>
  </si>
  <si>
    <t>oo mm</t>
  </si>
  <si>
    <t>i just want to revert to metacity</t>
  </si>
  <si>
    <t>is there any way to fix this</t>
  </si>
  <si>
    <t>not sure i apologize for not having paid close enough attention to your posts to get a clear image of what is happening doing testing and bug fingding so my attention was severely thinned out</t>
  </si>
  <si>
    <t>if youd like some details id gladly give you some i really need the help</t>
  </si>
  <si>
    <t>well i think the more details posted here the more some one can get a better idea of the issue i cant gurantee that will be me but posting detials is important</t>
  </si>
  <si>
    <t>well emerald is a window decorator and compiz a window manager what you want to use is either gtkwindowdecorator if on gnome or kde4windowdeorator if on kde</t>
  </si>
  <si>
    <t>compiz will not decorate the windows</t>
  </si>
  <si>
    <t>i know</t>
  </si>
  <si>
    <t>without keyboard input</t>
  </si>
  <si>
    <t>and no compiz metacity replace disown in terminal or metacity replace</t>
  </si>
  <si>
    <t>how can i do that without keyboard</t>
  </si>
  <si>
    <t>i can only use the fallback terminal</t>
  </si>
  <si>
    <t>mm</t>
  </si>
  <si>
    <t>not sure how are you typing here</t>
  </si>
  <si>
    <t>oh ok</t>
  </si>
  <si>
    <t>ok this one is a little odd i cant off hand thing of any troubleshooting if no one here can solve this right now you could try the channel as well</t>
  </si>
  <si>
    <t>oh after logging back in because of the screensaver locking it the keyboard input is back</t>
  </si>
  <si>
    <t>so i started metacity</t>
  </si>
  <si>
    <t>ah ha EMO_POS</t>
  </si>
  <si>
    <t>im fine now thanks for the help</t>
  </si>
  <si>
    <t>no problem sometimes logging off and on or just rebooting can solve issues EMO_POS</t>
  </si>
  <si>
    <t>what packages do i install to enable mp3 burning in k3b</t>
  </si>
  <si>
    <t>whats the kget alternative for gnome</t>
  </si>
  <si>
    <t>by kget i mean the file downloader</t>
  </si>
  <si>
    <t>gwget perhaps</t>
  </si>
  <si>
    <t>i dont think its possible to open psw files in any native linux program</t>
  </si>
  <si>
    <t>you mean i need windows EMO_NEG</t>
  </si>
  <si>
    <t>either that or wine</t>
  </si>
  <si>
    <t>dont know ms works possibly</t>
  </si>
  <si>
    <t>i have a pocketpc too ive given up on trying to import psw</t>
  </si>
  <si>
    <t>it claims it can save in that format it doesnt mention anything about opening files</t>
  </si>
  <si>
    <t>EMO_NEG i really need an app that will run on wine</t>
  </si>
  <si>
    <t>can a pocket pc save using another file type</t>
  </si>
  <si>
    <t>install an editor that can save as txt there are free programs around then you can copy and paste your notes and save them as plain text</t>
  </si>
  <si>
    <t>sudo aptget clean does it for you</t>
  </si>
  <si>
    <t>sudo aptget autoclean removes all outdated debs from that directory</t>
  </si>
  <si>
    <t>you can do it on the commandline with imagemagick</t>
  </si>
  <si>
    <t>what do you find difficult about the crop tool in gimp</t>
  </si>
  <si>
    <t>formatcharacterpositionsubscript</t>
  </si>
  <si>
    <t>thank you so much is there any shortcut EMO_POS</t>
  </si>
  <si>
    <t>you can go through toolscustomizetoolbars and add a button to the formatting toolbar</t>
  </si>
  <si>
    <t>you have to highlight text youve typed already then click the button</t>
  </si>
  <si>
    <t>im sure you can also bind a shortcut key to a macro but its probably better to join an openoffice channel and ask there for help with that</t>
  </si>
  <si>
    <t>some source packages offer a make uninstall command run it with sudo failing that go through the makefile and undo all the changes that are listed under install by hand</t>
  </si>
  <si>
    <t>it creates an entry in systempreferences</t>
  </si>
  <si>
    <t>its hard to know not having seen the dialog box</t>
  </si>
  <si>
    <t>im quite confident that its the modules do modules usually have deb confs like that</t>
  </si>
  <si>
    <t>yes youd have to know what you want to reconfigure though</t>
  </si>
  <si>
    <t>whats the output from grep head n</t>
  </si>
  <si>
    <t>try sudo updategrub then and if that fails sudo dpkgreconfigure linuximage2.6.2418generic assuming that this is the kernel you want</t>
  </si>
  <si>
    <t>this is weird sudo updategrub detected the latest kernel but it didnt show the kernel in my menu.lst ran dpkgreconfigure for the latest kernel but it still doesnt show in my menu.lst</t>
  </si>
  <si>
    <t>yes you can</t>
  </si>
  <si>
    <t>add a title section before the line debian automagic kernel list</t>
  </si>
  <si>
    <t>but heres another thing to try before you do</t>
  </si>
  <si>
    <t>sudo aptget reinstall install linuximage2.6.2418generic</t>
  </si>
  <si>
    <t>that sounds good to me for me to see if it will show the deb conf</t>
  </si>
  <si>
    <t>didnt show the debconf im going to check my menu.lst now</t>
  </si>
  <si>
    <t>still didnt appear</t>
  </si>
  <si>
    <t>aptget autoclean as a first step</t>
  </si>
  <si>
    <t>then run du x sort n to find out whats taking up space removing old kernel packages is a good idea</t>
  </si>
  <si>
    <t>what does autoclean do remove my apt archives</t>
  </si>
  <si>
    <t>only those of outdated versions</t>
  </si>
  <si>
    <t>autocleane did not free some space according to my file manager though i saw that it deleted some files</t>
  </si>
  <si>
    <t>youve run into the reserve ubuntu will show as long as your disk usage is above real</t>
  </si>
  <si>
    <t>have you got lots of old kernels</t>
  </si>
  <si>
    <t>niice i have those old kernels how do i delete em d</t>
  </si>
  <si>
    <t>sudo aptget purge remove linuximage2.6.2416 as an example</t>
  </si>
  <si>
    <t>when youre done run sudo aptget autoremove as well</t>
  </si>
  <si>
    <t>is there a code that will show me the installed kernels</t>
  </si>
  <si>
    <t>dpkg l</t>
  </si>
  <si>
    <t>the l is for list</t>
  </si>
  <si>
    <t>cool EMO_POS</t>
  </si>
  <si>
    <t>what do i run again after purging the old kernels</t>
  </si>
  <si>
    <t>aptget autoremove</t>
  </si>
  <si>
    <t>it didnt remove anything oh well i guess its finee</t>
  </si>
  <si>
    <t>it doesnt on every system</t>
  </si>
  <si>
    <t>scp file userUSER_MENTION</t>
  </si>
  <si>
    <t>okay heres the deal ive been working with xorg for four years this new version and its xorg.conf setup have got my head spinning my resolution and driver were just fine until i rebooted ive configured it with the low graphics mode dialog and a number of other things nvidiasettings claims that my nvidia driver isnt actually enabled and it doesnt appear to be but ubuntu seems to think it is furthermore i cant obtain</t>
  </si>
  <si>
    <t>did that cut off somewhere</t>
  </si>
  <si>
    <t>im on</t>
  </si>
  <si>
    <t>you could always try envynggtk</t>
  </si>
  <si>
    <t>whats that</t>
  </si>
  <si>
    <t>sudo aptget y install envynggtk gksudo envynggtk</t>
  </si>
  <si>
    <t>i run mine solidly for months and its fine</t>
  </si>
  <si>
    <t>whats your secret i run xfce firefox pidgin xchat a few odd gtk apps here and there some java now and then i dont do a lot but my system gets bogtastical</t>
  </si>
  <si>
    <t>of course im using an amd athlon xp and a gig of ddr200 so</t>
  </si>
  <si>
    <t>rather ddr</t>
  </si>
  <si>
    <t>not a bad system depends what its for</t>
  </si>
  <si>
    <t>i told you what its for</t>
  </si>
  <si>
    <t>then its more than enough</t>
  </si>
  <si>
    <t>you can do all that on a cpu with gb ram ee pc</t>
  </si>
  <si>
    <t>so why the horrible performance ive experienced since updating to</t>
  </si>
  <si>
    <t>ive always had problems updating how about with a clean install</t>
  </si>
  <si>
    <t>this a clean install</t>
  </si>
  <si>
    <t>oic i thought youd updated from gutsy</t>
  </si>
  <si>
    <t>i tried to that was a disaster so i reinstalled fresh quite reluctantly</t>
  </si>
  <si>
    <t>theres still a few apps i cant find anymore</t>
  </si>
  <si>
    <t>try reducing apps and services and remove some ttys will make it nicer</t>
  </si>
  <si>
    <t>what apps</t>
  </si>
  <si>
    <t>just old stuff beryl xmms depreciated software im doing fine compiling those from source so no biggy also how on earth do i remove ttys</t>
  </si>
  <si>
    <t>beryl is now compiz fusion</t>
  </si>
  <si>
    <t>and imho is stil garbage</t>
  </si>
  <si>
    <t>no beryl is still beryl from a footprint standpoint it runs on a pii system with a geforce something fusion can only dream of its significantly lighter regardless of enabled settings fusionside because fusion runs a module for every plugin regardless of whether its enabled or not</t>
  </si>
  <si>
    <t>i run fluxbox which i think it way better than beryl compiz</t>
  </si>
  <si>
    <t>i see</t>
  </si>
  <si>
    <t>so how do i remove ttys</t>
  </si>
  <si>
    <t>hey im back</t>
  </si>
  <si>
    <t>the new version apparently doesnt need it it blew me away too i always config it myself</t>
  </si>
  <si>
    <t>well you configure it yourself maybe you can help envyng configured my xorg nice and shiny with correct resolution i know its working because now it goes out of the range of my monitor im pretty sure its because of the refresh rate but adding USER_MENTION to my resolution tags doesnt work suggestions</t>
  </si>
  <si>
    <t>try setting the leftmost resolution i xorg.conf to</t>
  </si>
  <si>
    <t>or try a silly low refresh like</t>
  </si>
  <si>
    <t>will adjusting it from nvidiasettings after that be a viable permanent solution how will i get to my</t>
  </si>
  <si>
    <t>id get some kind of display using the drivers then build up</t>
  </si>
  <si>
    <t>good plan but ive proven that works why wont it here</t>
  </si>
  <si>
    <t>ill be back</t>
  </si>
  <si>
    <t>im baack</t>
  </si>
  <si>
    <t>better</t>
  </si>
  <si>
    <t>well heres the thing i can run at xorg.conf ignores the two USER_MENTION tagged resolutions in front of it also i seem not to be using the nvidia driver still no graphics acceleration nvidiasettings says im not</t>
  </si>
  <si>
    <t>what graphics card do you have</t>
  </si>
  <si>
    <t>fx</t>
  </si>
  <si>
    <t>try nvidiaglx</t>
  </si>
  <si>
    <t>i did try that but alright</t>
  </si>
  <si>
    <t>didnt try them with this xorg.conf</t>
  </si>
  <si>
    <t>brb</t>
  </si>
  <si>
    <t>you could always install easyubuntu</t>
  </si>
  <si>
    <t>howdy no go on the driver still not loading nvidia x module</t>
  </si>
  <si>
    <t>you could install easyubuntu</t>
  </si>
  <si>
    <t>do you know if theres some way to force x to adhere strictly to the xorg.conf file</t>
  </si>
  <si>
    <t>dont make me cringe o</t>
  </si>
  <si>
    <t>not sure maybe you could add it as an arg when you start x</t>
  </si>
  <si>
    <t>i think ive got it now ubuntu realized it wasnt using the nvidia driver im enabling it through the dialog</t>
  </si>
  <si>
    <t>so you have direct rendering now</t>
  </si>
  <si>
    <t>rebooting wish me luck</t>
  </si>
  <si>
    <t>and no just the hardware drivers dialog gave me the option</t>
  </si>
  <si>
    <t>i made a script that i start from an icon on the desktop but the terminal that is opened doesnt show any output the program is running though</t>
  </si>
  <si>
    <t>is there a switch i can add to the commandline or something</t>
  </si>
  <si>
    <t>does xterm run ok</t>
  </si>
  <si>
    <t>read</t>
  </si>
  <si>
    <t>is it doing something right now</t>
  </si>
  <si>
    <t>i dont know what you mean it has bashes ran wich have launched processes that run under python or mono</t>
  </si>
  <si>
    <t>if you close the terminal the child processes will die</t>
  </si>
  <si>
    <t>this is bad because all opened terminals will die</t>
  </si>
  <si>
    <t>if i do a shutdown will it do it gracefully you think</t>
  </si>
  <si>
    <t>should do yes</t>
  </si>
  <si>
    <t>id do it manually just to be sure</t>
  </si>
  <si>
    <t>could try it from xterm see if it is a bug</t>
  </si>
  <si>
    <t>close down the apps etc</t>
  </si>
  <si>
    <t>i see end process in the system monitor is that what you mean</t>
  </si>
  <si>
    <t>kill the process is all i can suggest</t>
  </si>
  <si>
    <t>it already all died when the term i closed brought up a kill dialog that was for the gnometerminal and not for itself and presto all terminals gone in one foul swoop all processes dead problem solved patient dead</t>
  </si>
  <si>
    <t>as good as can be expected</t>
  </si>
  <si>
    <t>true doesnt mean im happy about it though EMO_POS</t>
  </si>
  <si>
    <t>one final question if i had been running all processes under screen would after this kill the screen and processes udner screen survived or would they too have been taken down by killing of gnometerminal</t>
  </si>
  <si>
    <t>id ask in vbox too</t>
  </si>
  <si>
    <t>if you set it in compiz shortcuts to run something pointless it should do it not sure about terminal etc</t>
  </si>
  <si>
    <t>is the samba package installed</t>
  </si>
  <si>
    <t>aptcache policy samba will show you</t>
  </si>
  <si>
    <t>yes it is installed</t>
  </si>
  <si>
    <t>and you cannot unshare the folder now is that right</t>
  </si>
  <si>
    <t>yes if i go to sharing options i can choose to share it again it is already shared i want to unshare it</t>
  </si>
  <si>
    <t>tried sharing it again then unsharing it</t>
  </si>
  <si>
    <t>no i will try that</t>
  </si>
  <si>
    <t>all ok now</t>
  </si>
  <si>
    <t>yay nice guess</t>
  </si>
  <si>
    <t>i use smb.conf for samba its super easy</t>
  </si>
  <si>
    <t>i manage my fileserver via ssh so config files are the way its not a complex file EMO_POS</t>
  </si>
  <si>
    <t>should just work tbh</t>
  </si>
  <si>
    <t>depends</t>
  </si>
  <si>
    <t>there should be an icon the the bottom left</t>
  </si>
  <si>
    <t>its not going to if the video hardware isnt up to it will use the cpu</t>
  </si>
  <si>
    <t>yes the icon is there but i want more than</t>
  </si>
  <si>
    <t>you can set it in ccsm i believe obeys that setting</t>
  </si>
  <si>
    <t>pretend i am a moron ccsp</t>
  </si>
  <si>
    <t>ccsm compiz settings manager</t>
  </si>
  <si>
    <t>what do you do once you connect via vnc anyway</t>
  </si>
  <si>
    <t>graphical apps like what</t>
  </si>
  <si>
    <t>try a lighter desktop like lxde or xfce</t>
  </si>
  <si>
    <t>i prefer vanilla in case of updates and migrations</t>
  </si>
  <si>
    <t>you can use a web browser via ssh x forwarding</t>
  </si>
  <si>
    <t>blocked by whom</t>
  </si>
  <si>
    <t>who is blocking ssh</t>
  </si>
  <si>
    <t>are you connecting to vnc over ww</t>
  </si>
  <si>
    <t>how to resize all of my desktop icon size other than the stretch option</t>
  </si>
  <si>
    <t>use smaller icons</t>
  </si>
  <si>
    <t>smaller icon set i mean</t>
  </si>
  <si>
    <t>but iam not much into customization you can read some online guides</t>
  </si>
  <si>
    <t>but unless someone creates a diff size icon you wont get it</t>
  </si>
  <si>
    <t>thanks i think i should post this issue on ubuntu brainstorm</t>
  </si>
  <si>
    <t>brainstorm i dont think this wil be approvied</t>
  </si>
  <si>
    <t>really i think if they implementing the option to easily change the desktop icon size would be nice anyways thanks</t>
  </si>
  <si>
    <t>well if you mean the one click will switch between icons of diff sizes then its easy but if you want something that auto creates a smaller icon instead of stretch then quite tough</t>
  </si>
  <si>
    <t>yes i want those one click option EMO_POS so will it get approve</t>
  </si>
  <si>
    <t>how do i know d</t>
  </si>
  <si>
    <t>i dont own canonical EMO_POS</t>
  </si>
  <si>
    <t>lol</t>
  </si>
  <si>
    <t>good lucken</t>
  </si>
  <si>
    <t>thanks buddy</t>
  </si>
  <si>
    <t>why dont you create a smaller icon set yourself</t>
  </si>
  <si>
    <t>using some tool like inkscape</t>
  </si>
  <si>
    <t>but i think you can resize the icons using any graphic tool really like gimp</t>
  </si>
  <si>
    <t>actually i want the option to resize the icon like in kubuntu</t>
  </si>
  <si>
    <t>or maybe in windoze</t>
  </si>
  <si>
    <t>how is that option</t>
  </si>
  <si>
    <t>what can be done in k ubuntu</t>
  </si>
  <si>
    <t>in kubuntu you can resize all desktop icon size into smaller size with just one option dialog box</t>
  </si>
  <si>
    <t>i think in ubuntu gconf editor might have a solution</t>
  </si>
  <si>
    <t>checking the gconfeditor</t>
  </si>
  <si>
    <t>ill be back here later</t>
  </si>
  <si>
    <t>someeone has a brainstrom idea</t>
  </si>
  <si>
    <t>googled it</t>
  </si>
  <si>
    <t>i already search the brainstorm with icon size as a keyword but has no luck</t>
  </si>
  <si>
    <t>ok found something</t>
  </si>
  <si>
    <t>where is the other solution EMO_NEG by reading the comment everyone suggesting the nautilus preferences</t>
  </si>
  <si>
    <t>im a slow typist</t>
  </si>
  <si>
    <t>yea gconf editor apps nautilus icon view thumbnail size</t>
  </si>
  <si>
    <t>i already get the nautilus preferences but i want to change only the desktop icon size</t>
  </si>
  <si>
    <t>only desktop hmm</t>
  </si>
  <si>
    <t>thats why i said like the one in kubuntu</t>
  </si>
  <si>
    <t>in kubuntu they change only desktop icon size</t>
  </si>
  <si>
    <t>i guess only solution is manually cchange it</t>
  </si>
  <si>
    <t>but i love gnome EMO_NEG</t>
  </si>
  <si>
    <t>yeap i thought so</t>
  </si>
  <si>
    <t>thats why people on brainstorm should implement this idea</t>
  </si>
  <si>
    <t>well its cosmetic so who knows when they will approve it</t>
  </si>
  <si>
    <t>hope they will approve it for now got to do it the hard way</t>
  </si>
  <si>
    <t>anyways thanks for your help EMO_POS</t>
  </si>
  <si>
    <t>have a nice day EMO_POS</t>
  </si>
  <si>
    <t>yeah you too EMO_POS</t>
  </si>
  <si>
    <t>its installed default and is an essential package i believe</t>
  </si>
  <si>
    <t>rww sory to both of you i should state for development p</t>
  </si>
  <si>
    <t>eh you are the culprit d</t>
  </si>
  <si>
    <t>ah the dev libs</t>
  </si>
  <si>
    <t>yes package exists to install to lucid i think one fella called lloeb maintains it</t>
  </si>
  <si>
    <t>did you get the package name</t>
  </si>
  <si>
    <t>yeap its exists will install it tomorrow at office my isp limiting the bandwidth usage p yeap got the lib name already</t>
  </si>
  <si>
    <t>im guessing that after nectar installed ubuntu then booted directly into win that there were some configuration issues in the brand new ubuntu install that were not satisfied thats why i suggested reinstalling and booting immediately into ubuntu if that makes any</t>
  </si>
  <si>
    <t>just a wag on my part</t>
  </si>
  <si>
    <t>that may be the case but if nectar boots the recovery kernel perhaps it can be fixed by choosing repair broken packages in the dialog thenrebooting</t>
  </si>
  <si>
    <t>thax</t>
  </si>
  <si>
    <t>one can connect without nm using settings in for ethernet eth0 URL</t>
  </si>
  <si>
    <t>install git and study a tutorial how to use the git repository to install that driver thats the only source that i can see for that driver</t>
  </si>
  <si>
    <t>who me</t>
  </si>
  <si>
    <t>if youre purposely trying to confuse me you succeeded EMO_POS</t>
  </si>
  <si>
    <t>sorry i dint mean to im not a fan of git but sometimes one has to wear a hair shirt for short time it has its its somewhat beyond my scope or energy level dunno which EMO_POS</t>
  </si>
  <si>
    <t>these conversations are getting ridiculous to follow ppl have to address their answers to nicks who are asking</t>
  </si>
  <si>
    <t>totally agree EMO_POS</t>
  </si>
  <si>
    <t>baet me</t>
  </si>
  <si>
    <t>zykotick9 one of the best dvd tools for authoring and creating dvd images is tovid cli but it gives instructions what to do in each step as the build to a dvd progresses</t>
  </si>
  <si>
    <t>oh my goodness cli sidewinder1 doesnt know how to type thats why i stick to gui as much as i can</t>
  </si>
  <si>
    <t>you may need to reinstall the proprietary flash driver with new card installed</t>
  </si>
  <si>
    <t>strange thing is i have some flv files that play ok on dragonplaye</t>
  </si>
  <si>
    <t>ouyes nmap isnt one of my strongsuits but ive never seen that output before with nmap</t>
  </si>
  <si>
    <t>my sixth grade math teacher used to say dont say youre sorry just dont let it happen again EMO_POS</t>
  </si>
  <si>
    <t>nice to see a familiar face once in a while EMO_POS</t>
  </si>
  <si>
    <t>mornin</t>
  </si>
  <si>
    <t>dont you just love how i volunteer your help p</t>
  </si>
  <si>
    <t>yeah EMO_POS</t>
  </si>
  <si>
    <t>a guys gotta have some fun EMO_POS</t>
  </si>
  <si>
    <t>he wants to dual boot with doesnt care for unity imagine that</t>
  </si>
  <si>
    <t>i already suggested he could also use with classic</t>
  </si>
  <si>
    <t>he doesnt have any real problems imo hes just not sure what to do</t>
  </si>
  <si>
    <t>no no problems his original question was could he download hardy caise he didnt like unity thats when i suggested lucid EMO_POS</t>
  </si>
  <si>
    <t>a little slow in here this mornin but thats a good thing it means that everyone already has all the answers to their questions EMO_POS</t>
  </si>
  <si>
    <t>mornin dude</t>
  </si>
  <si>
    <t>the piano player part is a bit arcane dunno how you guessed that</t>
  </si>
  <si>
    <t>if he runs the repair from windows it do more than bork grub</t>
  </si>
  <si>
    <t>thats what i thought maybe i shouldve used the danger factiod EMO_POS</t>
  </si>
  <si>
    <t>if im correct the fixmbr command should only kill grub not the rest</t>
  </si>
  <si>
    <t>inwindows xp sidewinder1 but vista and w7 use a different method to fix the mbr and its not a s straightforward afaik</t>
  </si>
  <si>
    <t>yea am familiar with xp not so never vista</t>
  </si>
  <si>
    <t>i had the ifconfig command under the wrong heading but thanks to the correction trolls my mistake was pcked up EMO_POS</t>
  </si>
  <si>
    <t>with the problems that you and ive been discussing i wonder if dding my sdb would help with that bad superblock and bad magic number stuff</t>
  </si>
  <si>
    <t>dding to where tho</t>
  </si>
  <si>
    <t>nah i just meant that since ive already tried a new partition table reformatting reinstalling with the same no boot results dding the entire drive then repeating partitioning reinstalling might be the answer just a wild guess on my part</t>
  </si>
  <si>
    <t>whats your decision or were you able to get some help</t>
  </si>
  <si>
    <t>i just got finished creating new part table reformatting and reinstallingl same unsuccessful result the curious thing is that after the reinstall the next reboot threw me into grubrescue as it did before and i had to reinstall grub to sda5 the curious part is that even though i reformatted sdb with the it no longer has when viewed in gparted EMO_NEG</t>
  </si>
  <si>
    <t>ill just be quasisatisfied running it from livecd EMO_NEG</t>
  </si>
  <si>
    <t>thanks again for all of your EMO_POS</t>
  </si>
  <si>
    <t>it really should work as a proper install there has to be a solution to the hdd recognition problem altho support in bktrk would be best</t>
  </si>
  <si>
    <t>i totally agree im convinced that it has something to do with bt using versus my uuids cause on reboot the first message says the uuid no such device and throws me into grubrescue if i had a more intimate knowledge of grubrescue i could probably fix it from there guess thatll be my next challenge ahain thanx</t>
  </si>
  <si>
    <t>maybe the sata drive is mistakenly set as the default boot drive in the bios that same scenario happened to me when i chose my drive as the default</t>
  </si>
  <si>
    <t>in other words the grub menu on the drive ges overwritten at boot</t>
  </si>
  <si>
    <t>perhaps ive had enough for one day dont want to try to solve the problem with the hammer have a good one and thanks again</t>
  </si>
  <si>
    <t>when the world starts to make sense watch out</t>
  </si>
  <si>
    <t>you were a year ahead of me</t>
  </si>
  <si>
    <t>cloaks protect us from jerks there are a few around EMO_POS</t>
  </si>
  <si>
    <t>yes im well aware perhaps i just put a little too much faith in my router not that i ever experienced any problems i might debate the word few in your stmt EMO_POS</t>
  </si>
  <si>
    <t>i had a guy pound my router for hrs one day think he did some research and managed to find my ip he was obviously skilled at networking even though i was cloaked it goes to show there are no gurantees p</t>
  </si>
  <si>
    <t>thanks for that i guess anythings possible did your router totally prevent intrusion</t>
  </si>
  <si>
    <t>yes but it really slowed my internet speed</t>
  </si>
  <si>
    <t>someone know how to go in system config in ubuntu</t>
  </si>
  <si>
    <t>set up pulaudio to delete</t>
  </si>
  <si>
    <t>for sky</t>
  </si>
  <si>
    <t>skype</t>
  </si>
  <si>
    <t>because in skype i cant set up my headset only pulaudio is the iption</t>
  </si>
  <si>
    <t>option</t>
  </si>
  <si>
    <t>pulseaudio is just a wrapper around alsa so if selecting pulseaudio wont work try with another microfone or sth</t>
  </si>
  <si>
    <t>o</t>
  </si>
  <si>
    <t>well my microphone is usb</t>
  </si>
  <si>
    <t>hmm i think something is need for usb audio stuff</t>
  </si>
  <si>
    <t>o really</t>
  </si>
  <si>
    <t>do you know what it is because in amsn all work great</t>
  </si>
  <si>
    <t>gimme a minute EMO_POS</t>
  </si>
  <si>
    <t>thanks very apreciate</t>
  </si>
  <si>
    <t>i think i found some stuff but i need to keep on reading a bit more</t>
  </si>
  <si>
    <t>ok thanks</t>
  </si>
  <si>
    <t>try checking your veolume levels just in case EMO_POS</t>
  </si>
  <si>
    <t>ok i found someonthing about in the volume i have mic mic and line in but all not have any sound when i tlk in my mic</t>
  </si>
  <si>
    <t>is there any option to set each of them as default ignore linein</t>
  </si>
  <si>
    <t>umm let me take a look</t>
  </si>
  <si>
    <t>only choose what i want to be use like mic or mic i can set what i want be use</t>
  </si>
  <si>
    <t>try recording a sound with each of those and identify which one is the usb one</t>
  </si>
  <si>
    <t>none of those work</t>
  </si>
  <si>
    <t>weird try desconecting the usb mic and see if any devices are listed</t>
  </si>
  <si>
    <t>i can select the mic and mic</t>
  </si>
  <si>
    <t>again</t>
  </si>
  <si>
    <t>reopen the dialog so it rescans EMO_POS</t>
  </si>
  <si>
    <t>o i plug it back and now i got my usb name</t>
  </si>
  <si>
    <t>somehow thats a n advancement</t>
  </si>
  <si>
    <t>xd</t>
  </si>
  <si>
    <t>reopen the dialog</t>
  </si>
  <si>
    <t>just close the program and go to system prefrences sound agin EMO_POS</t>
  </si>
  <si>
    <t>ok can i set the sound of the voice in my headphone</t>
  </si>
  <si>
    <t>reformulate that couldnt understand p</t>
  </si>
  <si>
    <t>sorry my english suck sometime</t>
  </si>
  <si>
    <t>xd mine too so dont worry at all</t>
  </si>
  <si>
    <t>ok i want the sound of the voice of skype to be in my headphone</t>
  </si>
  <si>
    <t>youll have to setup your headset as the default output any time you want that to happen</t>
  </si>
  <si>
    <t>ok but only the voice in the headphone and the rest in my speaker</t>
  </si>
  <si>
    <t>idk maybe we can look into that afer</t>
  </si>
  <si>
    <t>check this out URL</t>
  </si>
  <si>
    <t>it aint for karmic but it might work</t>
  </si>
  <si>
    <t>umm the page you send me is not for can you look for a look like it plz</t>
  </si>
  <si>
    <t>follow the instructions the package names should be thesame</t>
  </si>
  <si>
    <t>no at the first install said the package are old and replace by liboa2 and was already install but in the image on the web page look like very better than mine</t>
  </si>
  <si>
    <t>with more option than mine</t>
  </si>
  <si>
    <t>install the versions on the repos man</t>
  </si>
  <si>
    <t>i found something URL</t>
  </si>
  <si>
    <t>ok with it i have set my headphone and anythign if you get this again you will be able to answer hope i help you EMO_POS</t>
  </si>
  <si>
    <t>thanks for your help without you i never be abble to done that</t>
  </si>
  <si>
    <t>so you made</t>
  </si>
  <si>
    <t>i wasnt here sorry</t>
  </si>
  <si>
    <t>yep i made it with pulseaudio applet</t>
  </si>
  <si>
    <t>great d</t>
  </si>
  <si>
    <t>i need help</t>
  </si>
  <si>
    <t>i cant add or remove any programs</t>
  </si>
  <si>
    <t>it just crashs</t>
  </si>
  <si>
    <t>want the exact error</t>
  </si>
  <si>
    <t>what jenna</t>
  </si>
  <si>
    <t>it says i have broken packages</t>
  </si>
  <si>
    <t>it says i need to check file permissions</t>
  </si>
  <si>
    <t>did you try the fix broken packages option</t>
  </si>
  <si>
    <t>its in synaptic edit</t>
  </si>
  <si>
    <t>how do i do that</t>
  </si>
  <si>
    <t>start gksudo synaptic in run dialoge then type you superuser password and then go to edit</t>
  </si>
  <si>
    <t>nvm</t>
  </si>
  <si>
    <t>fix broken</t>
  </si>
  <si>
    <t>i found how to do it</t>
  </si>
  <si>
    <t>how do i fix broken packages</t>
  </si>
  <si>
    <t>at the edit there is fix broken packages</t>
  </si>
  <si>
    <t>jumar how do i find it</t>
  </si>
  <si>
    <t>irounongames you got synaptic open</t>
  </si>
  <si>
    <t>package manager</t>
  </si>
  <si>
    <t>yes yes</t>
  </si>
  <si>
    <t>in the menubar there is edit and theres an option fix broken</t>
  </si>
  <si>
    <t>errors were encountered while processing</t>
  </si>
  <si>
    <t>e subprocess returned an error code</t>
  </si>
  <si>
    <t>he following packages have unmet dependencies</t>
  </si>
  <si>
    <t>gnumedclient depends pythonwxgtk2.8 but it is not installed</t>
  </si>
  <si>
    <t>what should i do</t>
  </si>
  <si>
    <t>then install that package</t>
  </si>
  <si>
    <t>it wont work</t>
  </si>
  <si>
    <t>type in terminal sudo aptget install pythonwxgtk2.8_2.8.9.10ubuntu4_i386.deb</t>
  </si>
  <si>
    <t>e couldnt find package pythonwxgtk2.8_2.8.9.10ubuntu4_i386.deb</t>
  </si>
  <si>
    <t>you gotta enable the multiverse and universe repositories maybe then youll find that package in synaptic so you dont have to type anything into the terminal</t>
  </si>
  <si>
    <t>hwo do i find a broken file</t>
  </si>
  <si>
    <t>irunogames you gotta do that thru a package manager</t>
  </si>
  <si>
    <t>like danubuntu said</t>
  </si>
  <si>
    <t>you might want to run f install to correct these</t>
  </si>
  <si>
    <t>the following packages have unmet dependencies</t>
  </si>
  <si>
    <t>e unmet dependencies try using f</t>
  </si>
  <si>
    <t>irunongamesUSER_MENTION</t>
  </si>
  <si>
    <t>how</t>
  </si>
  <si>
    <t>i just used sudo dpkgreconfigure xserverxorg and a screen came up with this description</t>
  </si>
  <si>
    <t>rather than communicating directly with the video hardware the x server</t>
  </si>
  <si>
    <t>may be configured to perform some operations such as video mode</t>
  </si>
  <si>
    <t>switching via the kernels framebuffer driver</t>
  </si>
  <si>
    <t>in theory either approach should work but in practice sometimes one</t>
  </si>
  <si>
    <t>i just used sudo dpkgreconfigure xserverxorg and i need someone to discuss i if i should take the next step or not since im following a guide</t>
  </si>
  <si>
    <t>ubottu doesnt understand questions</t>
  </si>
  <si>
    <t>that command reconfigures the package for the x server</t>
  </si>
  <si>
    <t>it will reconfigure the settings for the package</t>
  </si>
  <si>
    <t>no but i will</t>
  </si>
  <si>
    <t>where do you see sudo dpkgreconfigure xserverxorg</t>
  </si>
  <si>
    <t>i think i see where it is</t>
  </si>
  <si>
    <t>sudo dpkgreconfigure xserverxorg will likely open up a console dialog asking you for input for configuring xorg</t>
  </si>
  <si>
    <t>it likely may be</t>
  </si>
  <si>
    <t>youre welcome also that i is actually a lowercase l</t>
  </si>
  <si>
    <t>o i see</t>
  </si>
  <si>
    <t>no wonder why i couldnt tab your name</t>
  </si>
  <si>
    <t>i appologize now ill run the command and follow the rest of the guide</t>
  </si>
  <si>
    <t>before i reboot my computer again ill come back here to tell you how it all went and after reboot if i get through the loggin ill tell you the result</t>
  </si>
  <si>
    <t>are you still there</t>
  </si>
  <si>
    <t>anyway i have gone throughout that process and now i am supposed to reboot</t>
  </si>
  <si>
    <t>im quite excited about this now so far its the only guide that made my computer work when attempting to install the driver</t>
  </si>
  <si>
    <t>if i dont come back then you know im reinstalling ubuntu thank you anyway pal i really appreciate you being so helpful</t>
  </si>
  <si>
    <t>hehe surprise surprise im online again</t>
  </si>
  <si>
    <t>are you busy atm</t>
  </si>
  <si>
    <t>not really</t>
  </si>
  <si>
    <t>im at configuring x.org atm now i use sudo nano and some sort of editor have opened</t>
  </si>
  <si>
    <t>but it is blank</t>
  </si>
  <si>
    <t>its casesensitive</t>
  </si>
  <si>
    <t>try sudo nano</t>
  </si>
  <si>
    <t>i understand thank you</t>
  </si>
  <si>
    <t>it says im supposed to edit it using the superuser commands i understand that he means using the terminal to get to edit but then again what am i supposed to edit there the guide doesnt say what to edit</t>
  </si>
  <si>
    <t>im not sure exactly</t>
  </si>
  <si>
    <t>would you mind taking a look at the steps just before i got there if its not to be bothering you a lot because i know its not your problem but its unfortunate that not so many people are willing to be so helpful as you have been to me</t>
  </si>
  <si>
    <t>feel free to say no if you wanna do something else</t>
  </si>
  <si>
    <t>which steps</t>
  </si>
  <si>
    <t>configuring x.org</t>
  </si>
  <si>
    <t>look in the device section if there is one</t>
  </si>
  <si>
    <t>section device</t>
  </si>
  <si>
    <t>it should look something like what is in the guide</t>
  </si>
  <si>
    <t>i cant believe it i think im taking you for granted and not reading the guide properly</t>
  </si>
  <si>
    <t>sorry to have wasted your time mate</t>
  </si>
  <si>
    <t>ill only call you in case i dont really get what theyre talking about now thank you so much for everything</t>
  </si>
  <si>
    <t>you might need to change the busid</t>
  </si>
  <si>
    <t>may i send you a pm just so you wash out a question i have</t>
  </si>
  <si>
    <t>go ahead</t>
  </si>
  <si>
    <t>it should tell you if you have direct rendering enabled</t>
  </si>
  <si>
    <t>thank you</t>
  </si>
  <si>
    <t>hehe i just checked my xorg.conf and nothing was changed</t>
  </si>
  <si>
    <t>at least the command worked this time</t>
  </si>
  <si>
    <t>i guess ill have to do it all over again</t>
  </si>
  <si>
    <t>count(+)</t>
    <phoneticPr fontId="2" type="noConversion"/>
  </si>
  <si>
    <t>count(-)</t>
    <phoneticPr fontId="2" type="noConversion"/>
  </si>
  <si>
    <t>count(0)</t>
    <phoneticPr fontId="2" type="noConversion"/>
  </si>
  <si>
    <t>LR</t>
    <phoneticPr fontId="2" type="noConversion"/>
  </si>
  <si>
    <t>RF</t>
    <phoneticPr fontId="2" type="noConversion"/>
  </si>
  <si>
    <t>count("00" or "++" or "--")</t>
    <phoneticPr fontId="2" type="noConversion"/>
  </si>
  <si>
    <t>count("+-")</t>
    <phoneticPr fontId="2" type="noConversion"/>
  </si>
  <si>
    <t>count("+0" or "0-")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</si>
</sst>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等线"/>
      <family val="2"/>
      <scheme val="minor"/>
    </font>
    <font>
      <b/>
      <sz val="11"/>
      <name val="等线"/>
      <family val="3"/>
      <charset val="134"/>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1" xfId="0" applyBorder="1"/>
    <xf numFmtId="0" fontId="0" fillId="0" borderId="1" xfId="0" applyBorder="1" applyAlignment="1">
      <alignment horizontal="center" vertical="center"/>
    </xf>
    <xf numFmtId="0" fontId="3" fillId="0" borderId="1" xfId="0" applyFont="1" applyBorder="1" applyAlignment="1">
      <alignment horizontal="center" vertical="center"/>
    </xf>
    <xf numFmtId="0" fontId="0" fillId="0" borderId="1" xfId="0" applyFill="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0"/>
  <sheetViews>
    <sheetView topLeftCell="F1" workbookViewId="0">
      <selection activeCell="L2" sqref="L2:N3"/>
    </sheetView>
  </sheetViews>
  <sheetFormatPr defaultRowHeight="14.25"/>
  <cols>
    <col min="1" max="1" width="25.75" customWidth="1"/>
    <col min="2" max="2" width="21.625" bestFit="1" customWidth="1"/>
    <col min="3" max="3" width="21.75" bestFit="1" customWidth="1"/>
    <col min="4" max="4" width="12.125" bestFit="1" customWidth="1"/>
    <col min="5" max="5" width="12.25" bestFit="1" customWidth="1"/>
    <col min="11" max="12" width="24.25" bestFit="1" customWidth="1"/>
    <col min="13" max="13" width="17.375" bestFit="1" customWidth="1"/>
    <col min="14" max="14" width="10.625" bestFit="1" customWidth="1"/>
  </cols>
  <sheetData>
    <row r="1" spans="1:14">
      <c r="A1" s="1" t="s">
        <v>0</v>
      </c>
      <c r="B1" s="1" t="s">
        <v>1</v>
      </c>
      <c r="C1" s="1" t="s">
        <v>2</v>
      </c>
      <c r="D1" s="1" t="s">
        <v>3</v>
      </c>
      <c r="E1" s="1" t="s">
        <v>4</v>
      </c>
    </row>
    <row r="2" spans="1:14">
      <c r="A2" s="2" t="s">
        <v>5</v>
      </c>
      <c r="B2" s="2">
        <v>-0.8583915321659974</v>
      </c>
      <c r="C2" s="2">
        <v>-0.36221809068996341</v>
      </c>
      <c r="D2" s="2" t="s">
        <v>6</v>
      </c>
      <c r="E2" s="2" t="s">
        <v>6</v>
      </c>
      <c r="G2" s="3"/>
      <c r="H2" s="3" t="s">
        <v>1301</v>
      </c>
      <c r="I2" s="3" t="s">
        <v>1302</v>
      </c>
      <c r="J2" s="3" t="s">
        <v>1303</v>
      </c>
      <c r="L2" s="5" t="s">
        <v>1306</v>
      </c>
      <c r="M2" s="5" t="s">
        <v>1308</v>
      </c>
      <c r="N2" s="5" t="s">
        <v>1307</v>
      </c>
    </row>
    <row r="3" spans="1:14">
      <c r="A3" s="2" t="s">
        <v>7</v>
      </c>
      <c r="B3" s="2">
        <v>0.22257719726408839</v>
      </c>
      <c r="C3" s="2">
        <v>0.13574789564156509</v>
      </c>
      <c r="D3" s="2" t="s">
        <v>8</v>
      </c>
      <c r="E3" s="2" t="s">
        <v>9</v>
      </c>
      <c r="G3" s="3" t="s">
        <v>1304</v>
      </c>
      <c r="H3" s="3">
        <f>COUNTIF(D2:D50,"+")</f>
        <v>11</v>
      </c>
      <c r="I3" s="3">
        <f>COUNTIF(D2:D50,"-")</f>
        <v>32</v>
      </c>
      <c r="J3" s="3">
        <f>COUNTIF(D2:D50,"0")</f>
        <v>6</v>
      </c>
      <c r="L3" s="2">
        <v>20</v>
      </c>
      <c r="M3" s="2">
        <v>29</v>
      </c>
      <c r="N3" s="2">
        <v>0</v>
      </c>
    </row>
    <row r="4" spans="1:14">
      <c r="A4" s="2" t="s">
        <v>10</v>
      </c>
      <c r="B4" s="2">
        <v>-0.72788749932957897</v>
      </c>
      <c r="C4" s="2">
        <v>-0.24677370603857299</v>
      </c>
      <c r="D4" s="2" t="s">
        <v>6</v>
      </c>
      <c r="E4" s="2" t="s">
        <v>6</v>
      </c>
      <c r="G4" s="3" t="s">
        <v>1305</v>
      </c>
      <c r="H4" s="3">
        <f>COUNTIF(E2:E50,"+")</f>
        <v>0</v>
      </c>
      <c r="I4" s="3">
        <f>COUNTIF(E2:E50,"-")</f>
        <v>14</v>
      </c>
      <c r="J4" s="3">
        <f>COUNTIF(E2:E50,"0")</f>
        <v>35</v>
      </c>
    </row>
    <row r="5" spans="1:14">
      <c r="A5" s="2" t="s">
        <v>11</v>
      </c>
      <c r="B5" s="2">
        <v>-0.61794140728604963</v>
      </c>
      <c r="C5" s="2">
        <v>-0.16186600323409331</v>
      </c>
      <c r="D5" s="2" t="s">
        <v>6</v>
      </c>
      <c r="E5" s="2" t="s">
        <v>9</v>
      </c>
    </row>
    <row r="6" spans="1:14">
      <c r="A6" s="2" t="s">
        <v>12</v>
      </c>
      <c r="B6" s="2">
        <v>-0.15154926875755501</v>
      </c>
      <c r="C6" s="2">
        <v>-5.1141261364484103E-2</v>
      </c>
      <c r="D6" s="2" t="s">
        <v>9</v>
      </c>
      <c r="E6" s="2" t="s">
        <v>9</v>
      </c>
    </row>
    <row r="7" spans="1:14">
      <c r="A7" s="2" t="s">
        <v>13</v>
      </c>
      <c r="B7" s="2">
        <v>0.46030727987043463</v>
      </c>
      <c r="C7" s="2">
        <v>-5.0306846337272233E-2</v>
      </c>
      <c r="D7" s="2" t="s">
        <v>8</v>
      </c>
      <c r="E7" s="2" t="s">
        <v>9</v>
      </c>
    </row>
    <row r="8" spans="1:14">
      <c r="A8" s="2" t="s">
        <v>14</v>
      </c>
      <c r="B8" s="2">
        <v>-0.54847693859929914</v>
      </c>
      <c r="C8" s="2">
        <v>-0.1686323924455195</v>
      </c>
      <c r="D8" s="2" t="s">
        <v>6</v>
      </c>
      <c r="E8" s="2" t="s">
        <v>9</v>
      </c>
    </row>
    <row r="9" spans="1:14">
      <c r="A9" s="2" t="s">
        <v>15</v>
      </c>
      <c r="B9" s="2">
        <v>0.32969479812767449</v>
      </c>
      <c r="C9" s="2">
        <v>-8.5945036682834208E-2</v>
      </c>
      <c r="D9" s="2" t="s">
        <v>8</v>
      </c>
      <c r="E9" s="2" t="s">
        <v>9</v>
      </c>
    </row>
    <row r="10" spans="1:14">
      <c r="A10" s="2" t="s">
        <v>16</v>
      </c>
      <c r="B10" s="2">
        <v>-0.242025434533468</v>
      </c>
      <c r="C10" s="2">
        <v>-0.12839247738118861</v>
      </c>
      <c r="D10" s="2" t="s">
        <v>6</v>
      </c>
      <c r="E10" s="2" t="s">
        <v>9</v>
      </c>
    </row>
    <row r="11" spans="1:14">
      <c r="A11" s="2" t="s">
        <v>17</v>
      </c>
      <c r="B11" s="2">
        <v>-0.14757379549832761</v>
      </c>
      <c r="C11" s="2">
        <v>-0.1503099872232771</v>
      </c>
      <c r="D11" s="2" t="s">
        <v>9</v>
      </c>
      <c r="E11" s="2" t="s">
        <v>9</v>
      </c>
    </row>
    <row r="12" spans="1:14">
      <c r="A12" s="2" t="s">
        <v>18</v>
      </c>
      <c r="B12" s="2">
        <v>-0.74145169945523937</v>
      </c>
      <c r="C12" s="2">
        <v>-0.2438018159424386</v>
      </c>
      <c r="D12" s="2" t="s">
        <v>6</v>
      </c>
      <c r="E12" s="2" t="s">
        <v>6</v>
      </c>
    </row>
    <row r="13" spans="1:14">
      <c r="A13" s="2" t="s">
        <v>19</v>
      </c>
      <c r="B13" s="2">
        <v>-0.79273324176517135</v>
      </c>
      <c r="C13" s="2">
        <v>-0.2333722888747517</v>
      </c>
      <c r="D13" s="2" t="s">
        <v>6</v>
      </c>
      <c r="E13" s="2" t="s">
        <v>6</v>
      </c>
    </row>
    <row r="14" spans="1:14">
      <c r="A14" s="2" t="s">
        <v>20</v>
      </c>
      <c r="B14" s="2">
        <v>-0.39623203545856039</v>
      </c>
      <c r="C14" s="2">
        <v>-0.1548063737230054</v>
      </c>
      <c r="D14" s="2" t="s">
        <v>6</v>
      </c>
      <c r="E14" s="2" t="s">
        <v>9</v>
      </c>
    </row>
    <row r="15" spans="1:14">
      <c r="A15" s="2" t="s">
        <v>21</v>
      </c>
      <c r="B15" s="2">
        <v>0.61038767128936344</v>
      </c>
      <c r="C15" s="2">
        <v>-0.14139300002272029</v>
      </c>
      <c r="D15" s="2" t="s">
        <v>8</v>
      </c>
      <c r="E15" s="2" t="s">
        <v>9</v>
      </c>
    </row>
    <row r="16" spans="1:14">
      <c r="A16" s="2" t="s">
        <v>22</v>
      </c>
      <c r="B16" s="2">
        <v>-0.83506798600645138</v>
      </c>
      <c r="C16" s="2">
        <v>-2.1736600067117862E-2</v>
      </c>
      <c r="D16" s="2" t="s">
        <v>6</v>
      </c>
      <c r="E16" s="2" t="s">
        <v>9</v>
      </c>
    </row>
    <row r="17" spans="1:5">
      <c r="A17" s="2" t="s">
        <v>23</v>
      </c>
      <c r="B17" s="2">
        <v>-0.41491855880385548</v>
      </c>
      <c r="C17" s="2">
        <v>-0.17280293499348401</v>
      </c>
      <c r="D17" s="2" t="s">
        <v>6</v>
      </c>
      <c r="E17" s="2" t="s">
        <v>9</v>
      </c>
    </row>
    <row r="18" spans="1:5">
      <c r="A18" s="2" t="s">
        <v>24</v>
      </c>
      <c r="B18" s="2">
        <v>-0.14757379549832761</v>
      </c>
      <c r="C18" s="2">
        <v>-0.1503099872232771</v>
      </c>
      <c r="D18" s="2" t="s">
        <v>9</v>
      </c>
      <c r="E18" s="2" t="s">
        <v>9</v>
      </c>
    </row>
    <row r="19" spans="1:5">
      <c r="A19" s="2" t="s">
        <v>25</v>
      </c>
      <c r="B19" s="2">
        <v>-0.42008006257106972</v>
      </c>
      <c r="C19" s="2">
        <v>-0.15390690288377659</v>
      </c>
      <c r="D19" s="2" t="s">
        <v>6</v>
      </c>
      <c r="E19" s="2" t="s">
        <v>9</v>
      </c>
    </row>
    <row r="20" spans="1:5">
      <c r="A20" s="2" t="s">
        <v>26</v>
      </c>
      <c r="B20" s="2">
        <v>0.70972627518777887</v>
      </c>
      <c r="C20" s="2">
        <v>-7.6022410472105006E-2</v>
      </c>
      <c r="D20" s="2" t="s">
        <v>8</v>
      </c>
      <c r="E20" s="2" t="s">
        <v>9</v>
      </c>
    </row>
    <row r="21" spans="1:5">
      <c r="A21" s="2" t="s">
        <v>27</v>
      </c>
      <c r="B21" s="2">
        <v>-0.87265234052509566</v>
      </c>
      <c r="C21" s="2">
        <v>-0.25086358364297279</v>
      </c>
      <c r="D21" s="2" t="s">
        <v>6</v>
      </c>
      <c r="E21" s="2" t="s">
        <v>6</v>
      </c>
    </row>
    <row r="22" spans="1:5">
      <c r="A22" s="2" t="s">
        <v>28</v>
      </c>
      <c r="B22" s="2">
        <v>-0.8176292826610454</v>
      </c>
      <c r="C22" s="2">
        <v>-0.30379991688428759</v>
      </c>
      <c r="D22" s="2" t="s">
        <v>6</v>
      </c>
      <c r="E22" s="2" t="s">
        <v>6</v>
      </c>
    </row>
    <row r="23" spans="1:5">
      <c r="A23" s="2" t="s">
        <v>29</v>
      </c>
      <c r="B23" s="2">
        <v>-0.52232295262965178</v>
      </c>
      <c r="C23" s="2">
        <v>-0.24852149542405649</v>
      </c>
      <c r="D23" s="2" t="s">
        <v>6</v>
      </c>
      <c r="E23" s="2" t="s">
        <v>6</v>
      </c>
    </row>
    <row r="24" spans="1:5">
      <c r="A24" s="2" t="s">
        <v>30</v>
      </c>
      <c r="B24" s="2">
        <v>-0.42835574279708177</v>
      </c>
      <c r="C24" s="2">
        <v>-0.17405946116533241</v>
      </c>
      <c r="D24" s="2" t="s">
        <v>6</v>
      </c>
      <c r="E24" s="2" t="s">
        <v>9</v>
      </c>
    </row>
    <row r="25" spans="1:5">
      <c r="A25" s="2" t="s">
        <v>31</v>
      </c>
      <c r="B25" s="2">
        <v>-0.31391372296107978</v>
      </c>
      <c r="C25" s="2">
        <v>-0.14584047941665609</v>
      </c>
      <c r="D25" s="2" t="s">
        <v>6</v>
      </c>
      <c r="E25" s="2" t="s">
        <v>9</v>
      </c>
    </row>
    <row r="26" spans="1:5">
      <c r="A26" s="2" t="s">
        <v>32</v>
      </c>
      <c r="B26" s="2">
        <v>-0.59145344236822694</v>
      </c>
      <c r="C26" s="2">
        <v>-0.27209124029425391</v>
      </c>
      <c r="D26" s="2" t="s">
        <v>6</v>
      </c>
      <c r="E26" s="2" t="s">
        <v>6</v>
      </c>
    </row>
    <row r="27" spans="1:5">
      <c r="A27" s="2" t="s">
        <v>33</v>
      </c>
      <c r="B27" s="2">
        <v>-0.4141907922764998</v>
      </c>
      <c r="C27" s="2">
        <v>-0.19339888634027799</v>
      </c>
      <c r="D27" s="2" t="s">
        <v>6</v>
      </c>
      <c r="E27" s="2" t="s">
        <v>9</v>
      </c>
    </row>
    <row r="28" spans="1:5">
      <c r="A28" s="2" t="s">
        <v>34</v>
      </c>
      <c r="B28" s="2">
        <v>0.24278950573211699</v>
      </c>
      <c r="C28" s="2">
        <v>-0.14613744870924811</v>
      </c>
      <c r="D28" s="2" t="s">
        <v>8</v>
      </c>
      <c r="E28" s="2" t="s">
        <v>9</v>
      </c>
    </row>
    <row r="29" spans="1:5">
      <c r="A29" s="2" t="s">
        <v>35</v>
      </c>
      <c r="B29" s="2">
        <v>-0.14757379549832761</v>
      </c>
      <c r="C29" s="2">
        <v>-0.1503099872232771</v>
      </c>
      <c r="D29" s="2" t="s">
        <v>9</v>
      </c>
      <c r="E29" s="2" t="s">
        <v>9</v>
      </c>
    </row>
    <row r="30" spans="1:5">
      <c r="A30" s="2" t="s">
        <v>36</v>
      </c>
      <c r="B30" s="2">
        <v>-0.47908800520285322</v>
      </c>
      <c r="C30" s="2">
        <v>-0.1503099872232771</v>
      </c>
      <c r="D30" s="2" t="s">
        <v>6</v>
      </c>
      <c r="E30" s="2" t="s">
        <v>9</v>
      </c>
    </row>
    <row r="31" spans="1:5">
      <c r="A31" s="2" t="s">
        <v>37</v>
      </c>
      <c r="B31" s="2">
        <v>0.49499372775987749</v>
      </c>
      <c r="C31" s="2">
        <v>-5.2994479806407202E-2</v>
      </c>
      <c r="D31" s="2" t="s">
        <v>8</v>
      </c>
      <c r="E31" s="2" t="s">
        <v>9</v>
      </c>
    </row>
    <row r="32" spans="1:5">
      <c r="A32" s="2" t="s">
        <v>38</v>
      </c>
      <c r="B32" s="2">
        <v>0.35014718349750379</v>
      </c>
      <c r="C32" s="2">
        <v>-0.1212956464331411</v>
      </c>
      <c r="D32" s="2" t="s">
        <v>8</v>
      </c>
      <c r="E32" s="2" t="s">
        <v>9</v>
      </c>
    </row>
    <row r="33" spans="1:5">
      <c r="A33" s="2" t="s">
        <v>39</v>
      </c>
      <c r="B33" s="2">
        <v>-0.76702848674595714</v>
      </c>
      <c r="C33" s="2">
        <v>-0.28797747577978389</v>
      </c>
      <c r="D33" s="2" t="s">
        <v>6</v>
      </c>
      <c r="E33" s="2" t="s">
        <v>6</v>
      </c>
    </row>
    <row r="34" spans="1:5">
      <c r="A34" s="2" t="s">
        <v>40</v>
      </c>
      <c r="B34" s="2">
        <v>-0.89307928021761929</v>
      </c>
      <c r="C34" s="2">
        <v>-0.33848044658366971</v>
      </c>
      <c r="D34" s="2" t="s">
        <v>6</v>
      </c>
      <c r="E34" s="2" t="s">
        <v>6</v>
      </c>
    </row>
    <row r="35" spans="1:5">
      <c r="A35" s="2" t="s">
        <v>41</v>
      </c>
      <c r="B35" s="2">
        <v>-0.60623564226599713</v>
      </c>
      <c r="C35" s="2">
        <v>-0.1637215907357856</v>
      </c>
      <c r="D35" s="2" t="s">
        <v>6</v>
      </c>
      <c r="E35" s="2" t="s">
        <v>9</v>
      </c>
    </row>
    <row r="36" spans="1:5">
      <c r="A36" s="2" t="s">
        <v>42</v>
      </c>
      <c r="B36" s="2">
        <v>-0.68490872739980868</v>
      </c>
      <c r="C36" s="2">
        <v>-7.3652505414810776E-2</v>
      </c>
      <c r="D36" s="2" t="s">
        <v>6</v>
      </c>
      <c r="E36" s="2" t="s">
        <v>9</v>
      </c>
    </row>
    <row r="37" spans="1:5">
      <c r="A37" s="2" t="s">
        <v>43</v>
      </c>
      <c r="B37" s="2">
        <v>-0.39387900454612912</v>
      </c>
      <c r="C37" s="2">
        <v>-0.15331537544764681</v>
      </c>
      <c r="D37" s="2" t="s">
        <v>6</v>
      </c>
      <c r="E37" s="2" t="s">
        <v>9</v>
      </c>
    </row>
    <row r="38" spans="1:5">
      <c r="A38" s="2" t="s">
        <v>44</v>
      </c>
      <c r="B38" s="2">
        <v>0.2161716470411261</v>
      </c>
      <c r="C38" s="2">
        <v>-8.2595215000942357E-3</v>
      </c>
      <c r="D38" s="2" t="s">
        <v>8</v>
      </c>
      <c r="E38" s="2" t="s">
        <v>9</v>
      </c>
    </row>
    <row r="39" spans="1:5">
      <c r="A39" s="2" t="s">
        <v>45</v>
      </c>
      <c r="B39" s="2">
        <v>0.24284287577869851</v>
      </c>
      <c r="C39" s="2">
        <v>-7.8140975221619557E-2</v>
      </c>
      <c r="D39" s="2" t="s">
        <v>8</v>
      </c>
      <c r="E39" s="2" t="s">
        <v>9</v>
      </c>
    </row>
    <row r="40" spans="1:5">
      <c r="A40" s="2" t="s">
        <v>46</v>
      </c>
      <c r="B40" s="2">
        <v>-0.90352130004385445</v>
      </c>
      <c r="C40" s="2">
        <v>-0.31363153542863842</v>
      </c>
      <c r="D40" s="2" t="s">
        <v>6</v>
      </c>
      <c r="E40" s="2" t="s">
        <v>6</v>
      </c>
    </row>
    <row r="41" spans="1:5">
      <c r="A41" s="2" t="s">
        <v>47</v>
      </c>
      <c r="B41" s="2">
        <v>-0.6280689604786347</v>
      </c>
      <c r="C41" s="2">
        <v>-0.1503099872232771</v>
      </c>
      <c r="D41" s="2" t="s">
        <v>6</v>
      </c>
      <c r="E41" s="2" t="s">
        <v>9</v>
      </c>
    </row>
    <row r="42" spans="1:5">
      <c r="A42" s="2" t="s">
        <v>38</v>
      </c>
      <c r="B42" s="2">
        <v>0.35014718349750379</v>
      </c>
      <c r="C42" s="2">
        <v>-0.1212956464331411</v>
      </c>
      <c r="D42" s="2" t="s">
        <v>8</v>
      </c>
      <c r="E42" s="2" t="s">
        <v>9</v>
      </c>
    </row>
    <row r="43" spans="1:5">
      <c r="A43" s="2" t="s">
        <v>48</v>
      </c>
      <c r="B43" s="2">
        <v>-0.78033539052436929</v>
      </c>
      <c r="C43" s="2">
        <v>-0.25595840437009681</v>
      </c>
      <c r="D43" s="2" t="s">
        <v>6</v>
      </c>
      <c r="E43" s="2" t="s">
        <v>6</v>
      </c>
    </row>
    <row r="44" spans="1:5">
      <c r="A44" s="2"/>
      <c r="B44" s="2">
        <v>-0.14757379549832761</v>
      </c>
      <c r="C44" s="2">
        <v>-0.1503099872232771</v>
      </c>
      <c r="D44" s="2" t="s">
        <v>9</v>
      </c>
      <c r="E44" s="2" t="s">
        <v>9</v>
      </c>
    </row>
    <row r="45" spans="1:5">
      <c r="A45" s="2" t="s">
        <v>49</v>
      </c>
      <c r="B45" s="2">
        <v>-0.70684261640335699</v>
      </c>
      <c r="C45" s="2">
        <v>-0.22391361701949361</v>
      </c>
      <c r="D45" s="2" t="s">
        <v>6</v>
      </c>
      <c r="E45" s="2" t="s">
        <v>6</v>
      </c>
    </row>
    <row r="46" spans="1:5">
      <c r="A46" s="2" t="s">
        <v>50</v>
      </c>
      <c r="B46" s="2">
        <v>-0.67057510458592784</v>
      </c>
      <c r="C46" s="2">
        <v>-0.172042079062322</v>
      </c>
      <c r="D46" s="2" t="s">
        <v>6</v>
      </c>
      <c r="E46" s="2" t="s">
        <v>9</v>
      </c>
    </row>
    <row r="47" spans="1:5">
      <c r="A47" s="2" t="s">
        <v>51</v>
      </c>
      <c r="B47" s="2">
        <v>-0.4794306999958749</v>
      </c>
      <c r="C47" s="2">
        <v>-0.1709838347200438</v>
      </c>
      <c r="D47" s="2" t="s">
        <v>6</v>
      </c>
      <c r="E47" s="2" t="s">
        <v>9</v>
      </c>
    </row>
    <row r="48" spans="1:5">
      <c r="A48" s="2" t="s">
        <v>52</v>
      </c>
      <c r="B48" s="2">
        <v>-0.50730602346422748</v>
      </c>
      <c r="C48" s="2">
        <v>-0.16480717762192501</v>
      </c>
      <c r="D48" s="2" t="s">
        <v>6</v>
      </c>
      <c r="E48" s="2" t="s">
        <v>9</v>
      </c>
    </row>
    <row r="49" spans="1:5">
      <c r="A49" s="2" t="s">
        <v>53</v>
      </c>
      <c r="B49" s="2">
        <v>-0.49429535844904532</v>
      </c>
      <c r="C49" s="2">
        <v>-0.21160505711260011</v>
      </c>
      <c r="D49" s="2" t="s">
        <v>6</v>
      </c>
      <c r="E49" s="2" t="s">
        <v>6</v>
      </c>
    </row>
    <row r="50" spans="1:5">
      <c r="A50" s="2" t="s">
        <v>54</v>
      </c>
      <c r="B50" s="2">
        <v>-0.1139933393089466</v>
      </c>
      <c r="C50" s="2">
        <v>-2.5589187425876129E-2</v>
      </c>
      <c r="D50" s="2" t="s">
        <v>9</v>
      </c>
      <c r="E50" s="2" t="s">
        <v>9</v>
      </c>
    </row>
  </sheetData>
  <phoneticPr fontId="2" type="noConversion"/>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7"/>
  <sheetViews>
    <sheetView workbookViewId="0">
      <selection activeCell="L3" sqref="L3:N3"/>
    </sheetView>
  </sheetViews>
  <sheetFormatPr defaultRowHeight="14.25"/>
  <sheetData>
    <row r="1" spans="1:14">
      <c r="A1" s="1" t="s">
        <v>0</v>
      </c>
      <c r="B1" s="1" t="s">
        <v>1</v>
      </c>
      <c r="C1" s="1" t="s">
        <v>2</v>
      </c>
      <c r="D1" s="1" t="s">
        <v>3</v>
      </c>
      <c r="E1" s="1" t="s">
        <v>4</v>
      </c>
    </row>
    <row r="2" spans="1:14">
      <c r="A2" t="s">
        <v>367</v>
      </c>
      <c r="B2">
        <v>0.47278219155371232</v>
      </c>
      <c r="C2">
        <v>-0.21754349092382111</v>
      </c>
      <c r="D2" t="s">
        <v>8</v>
      </c>
      <c r="E2" t="s">
        <v>6</v>
      </c>
      <c r="G2" s="3"/>
      <c r="H2" s="3" t="s">
        <v>1301</v>
      </c>
      <c r="I2" s="3" t="s">
        <v>1302</v>
      </c>
      <c r="J2" s="3" t="s">
        <v>1303</v>
      </c>
      <c r="L2" s="5" t="s">
        <v>1306</v>
      </c>
      <c r="M2" s="5" t="s">
        <v>1308</v>
      </c>
      <c r="N2" s="5" t="s">
        <v>1307</v>
      </c>
    </row>
    <row r="3" spans="1:14">
      <c r="A3" t="s">
        <v>368</v>
      </c>
      <c r="B3">
        <v>0.12153001627845721</v>
      </c>
      <c r="C3">
        <v>-0.16966667097391039</v>
      </c>
      <c r="D3" t="s">
        <v>9</v>
      </c>
      <c r="E3" t="s">
        <v>9</v>
      </c>
      <c r="G3" s="3" t="s">
        <v>1304</v>
      </c>
      <c r="H3" s="3">
        <f>COUNTIF(D2:D47,"+")</f>
        <v>13</v>
      </c>
      <c r="I3" s="3">
        <f>COUNTIF(D2:D47,"-")</f>
        <v>17</v>
      </c>
      <c r="J3" s="3">
        <f>COUNTIF(D2:D47,"0")</f>
        <v>16</v>
      </c>
      <c r="L3" s="2">
        <v>22</v>
      </c>
      <c r="M3" s="2">
        <v>23</v>
      </c>
      <c r="N3" s="2">
        <v>1</v>
      </c>
    </row>
    <row r="4" spans="1:14">
      <c r="A4" t="s">
        <v>369</v>
      </c>
      <c r="B4">
        <v>0.2334253906063781</v>
      </c>
      <c r="C4">
        <v>-6.7973914772741284E-2</v>
      </c>
      <c r="D4" t="s">
        <v>8</v>
      </c>
      <c r="E4" t="s">
        <v>9</v>
      </c>
      <c r="G4" s="3" t="s">
        <v>1305</v>
      </c>
      <c r="H4" s="3">
        <f>COUNTIF(E2:E47,"+")</f>
        <v>0</v>
      </c>
      <c r="I4" s="3">
        <f>COUNTIF(E2:E47,"-")</f>
        <v>7</v>
      </c>
      <c r="J4" s="3">
        <f>COUNTIF(E2:E47,"0")</f>
        <v>39</v>
      </c>
    </row>
    <row r="5" spans="1:14">
      <c r="A5" t="s">
        <v>370</v>
      </c>
      <c r="B5">
        <v>0.25309904719165588</v>
      </c>
      <c r="C5">
        <v>-0.16506107034326109</v>
      </c>
      <c r="D5" t="s">
        <v>8</v>
      </c>
      <c r="E5" t="s">
        <v>9</v>
      </c>
    </row>
    <row r="6" spans="1:14">
      <c r="A6" t="s">
        <v>371</v>
      </c>
      <c r="B6">
        <v>-0.20557862485750489</v>
      </c>
      <c r="C6">
        <v>-3.2823098434562992E-2</v>
      </c>
      <c r="D6" t="s">
        <v>6</v>
      </c>
      <c r="E6" t="s">
        <v>9</v>
      </c>
    </row>
    <row r="7" spans="1:14">
      <c r="A7" t="s">
        <v>372</v>
      </c>
      <c r="B7">
        <v>-0.41879763029736727</v>
      </c>
      <c r="C7">
        <v>-0.23060742816050139</v>
      </c>
      <c r="D7" t="s">
        <v>6</v>
      </c>
      <c r="E7" t="s">
        <v>6</v>
      </c>
    </row>
    <row r="8" spans="1:14">
      <c r="A8" t="s">
        <v>373</v>
      </c>
      <c r="B8">
        <v>-0.14757379549832761</v>
      </c>
      <c r="C8">
        <v>-0.1503099872232771</v>
      </c>
      <c r="D8" t="s">
        <v>9</v>
      </c>
      <c r="E8" t="s">
        <v>9</v>
      </c>
    </row>
    <row r="9" spans="1:14">
      <c r="A9" t="s">
        <v>374</v>
      </c>
      <c r="B9">
        <v>-0.49145990185141408</v>
      </c>
      <c r="C9">
        <v>-0.12624948850902301</v>
      </c>
      <c r="D9" t="s">
        <v>6</v>
      </c>
      <c r="E9" t="s">
        <v>9</v>
      </c>
    </row>
    <row r="10" spans="1:14">
      <c r="A10" t="s">
        <v>375</v>
      </c>
      <c r="B10">
        <v>0.69509061613529211</v>
      </c>
      <c r="C10">
        <v>3.118601020723311E-3</v>
      </c>
      <c r="D10" t="s">
        <v>8</v>
      </c>
      <c r="E10" t="s">
        <v>9</v>
      </c>
    </row>
    <row r="11" spans="1:14">
      <c r="A11" t="s">
        <v>376</v>
      </c>
      <c r="B11">
        <v>0.67575370919277122</v>
      </c>
      <c r="C11">
        <v>-7.6322803795677019E-2</v>
      </c>
      <c r="D11" t="s">
        <v>8</v>
      </c>
      <c r="E11" t="s">
        <v>9</v>
      </c>
    </row>
    <row r="12" spans="1:14">
      <c r="A12" t="s">
        <v>377</v>
      </c>
      <c r="B12">
        <v>6.037131792728534E-2</v>
      </c>
      <c r="C12">
        <v>-0.15042882946739311</v>
      </c>
      <c r="D12" t="s">
        <v>9</v>
      </c>
      <c r="E12" t="s">
        <v>9</v>
      </c>
    </row>
    <row r="13" spans="1:14">
      <c r="A13" t="s">
        <v>378</v>
      </c>
      <c r="B13">
        <v>0.2457256173362552</v>
      </c>
      <c r="C13">
        <v>-8.2480848252540706E-2</v>
      </c>
      <c r="D13" t="s">
        <v>8</v>
      </c>
      <c r="E13" t="s">
        <v>9</v>
      </c>
    </row>
    <row r="14" spans="1:14">
      <c r="A14" t="s">
        <v>379</v>
      </c>
      <c r="B14">
        <v>-3.9609777961589883E-2</v>
      </c>
      <c r="C14">
        <v>-0.14991014464736041</v>
      </c>
      <c r="D14" t="s">
        <v>9</v>
      </c>
      <c r="E14" t="s">
        <v>9</v>
      </c>
    </row>
    <row r="15" spans="1:14">
      <c r="A15" t="s">
        <v>380</v>
      </c>
      <c r="B15">
        <v>0.32389833042517813</v>
      </c>
      <c r="C15">
        <v>-0.1367881852831678</v>
      </c>
      <c r="D15" t="s">
        <v>8</v>
      </c>
      <c r="E15" t="s">
        <v>9</v>
      </c>
    </row>
    <row r="16" spans="1:14">
      <c r="A16" t="s">
        <v>381</v>
      </c>
      <c r="B16">
        <v>0.61190180024105456</v>
      </c>
      <c r="C16">
        <v>-0.13806541625039059</v>
      </c>
      <c r="D16" t="s">
        <v>8</v>
      </c>
      <c r="E16" t="s">
        <v>9</v>
      </c>
    </row>
    <row r="17" spans="1:5">
      <c r="A17" t="s">
        <v>382</v>
      </c>
      <c r="B17">
        <v>-0.539707108460042</v>
      </c>
      <c r="C17">
        <v>-0.29994558254361492</v>
      </c>
      <c r="D17" t="s">
        <v>6</v>
      </c>
      <c r="E17" t="s">
        <v>6</v>
      </c>
    </row>
    <row r="18" spans="1:5">
      <c r="A18" t="s">
        <v>383</v>
      </c>
      <c r="B18">
        <v>-0.17145901843142169</v>
      </c>
      <c r="C18">
        <v>-0.12512685470729409</v>
      </c>
      <c r="D18" t="s">
        <v>9</v>
      </c>
      <c r="E18" t="s">
        <v>9</v>
      </c>
    </row>
    <row r="19" spans="1:5">
      <c r="A19" t="s">
        <v>384</v>
      </c>
      <c r="B19">
        <v>0.154911452805403</v>
      </c>
      <c r="C19">
        <v>-0.1333869211517833</v>
      </c>
      <c r="D19" t="s">
        <v>9</v>
      </c>
      <c r="E19" t="s">
        <v>9</v>
      </c>
    </row>
    <row r="20" spans="1:5">
      <c r="A20" t="s">
        <v>385</v>
      </c>
      <c r="B20">
        <v>0.36728838534229918</v>
      </c>
      <c r="C20">
        <v>-0.1503099872232771</v>
      </c>
      <c r="D20" t="s">
        <v>8</v>
      </c>
      <c r="E20" t="s">
        <v>9</v>
      </c>
    </row>
    <row r="21" spans="1:5">
      <c r="A21" t="s">
        <v>386</v>
      </c>
      <c r="B21">
        <v>-0.88902031540194826</v>
      </c>
      <c r="C21">
        <v>-0.107325777562271</v>
      </c>
      <c r="D21" t="s">
        <v>6</v>
      </c>
      <c r="E21" t="s">
        <v>9</v>
      </c>
    </row>
    <row r="22" spans="1:5">
      <c r="A22" t="s">
        <v>387</v>
      </c>
      <c r="B22">
        <v>-0.13419853423832831</v>
      </c>
      <c r="C22">
        <v>-0.16522774718616201</v>
      </c>
      <c r="D22" t="s">
        <v>9</v>
      </c>
      <c r="E22" t="s">
        <v>9</v>
      </c>
    </row>
    <row r="23" spans="1:5">
      <c r="A23" t="s">
        <v>388</v>
      </c>
      <c r="B23">
        <v>-0.10432993523251199</v>
      </c>
      <c r="C23">
        <v>-2.3281324709373219E-2</v>
      </c>
      <c r="D23" t="s">
        <v>9</v>
      </c>
      <c r="E23" t="s">
        <v>9</v>
      </c>
    </row>
    <row r="24" spans="1:5">
      <c r="A24" t="s">
        <v>389</v>
      </c>
      <c r="B24">
        <v>0.36018345056257672</v>
      </c>
      <c r="C24">
        <v>0.1348575298918841</v>
      </c>
      <c r="D24" t="s">
        <v>8</v>
      </c>
      <c r="E24" t="s">
        <v>9</v>
      </c>
    </row>
    <row r="25" spans="1:5">
      <c r="A25" t="s">
        <v>390</v>
      </c>
      <c r="B25">
        <v>-0.7801051857465886</v>
      </c>
      <c r="C25">
        <v>-0.14246319926013529</v>
      </c>
      <c r="D25" t="s">
        <v>6</v>
      </c>
      <c r="E25" t="s">
        <v>9</v>
      </c>
    </row>
    <row r="26" spans="1:5">
      <c r="A26" t="s">
        <v>391</v>
      </c>
      <c r="B26">
        <v>-1.6912859844920251E-2</v>
      </c>
      <c r="C26">
        <v>-9.702317128185356E-2</v>
      </c>
      <c r="D26" t="s">
        <v>9</v>
      </c>
      <c r="E26" t="s">
        <v>9</v>
      </c>
    </row>
    <row r="27" spans="1:5">
      <c r="A27" t="s">
        <v>392</v>
      </c>
      <c r="B27">
        <v>0.58303942217848292</v>
      </c>
      <c r="C27">
        <v>-0.12894659079796039</v>
      </c>
      <c r="D27" t="s">
        <v>8</v>
      </c>
      <c r="E27" t="s">
        <v>9</v>
      </c>
    </row>
    <row r="28" spans="1:5">
      <c r="A28" t="s">
        <v>393</v>
      </c>
      <c r="B28">
        <v>-0.1351833542413852</v>
      </c>
      <c r="C28">
        <v>-2.1001045136429589E-2</v>
      </c>
      <c r="D28" t="s">
        <v>9</v>
      </c>
      <c r="E28" t="s">
        <v>9</v>
      </c>
    </row>
    <row r="29" spans="1:5">
      <c r="A29" t="s">
        <v>394</v>
      </c>
      <c r="B29">
        <v>-0.66561648454595534</v>
      </c>
      <c r="C29">
        <v>-0.26884754962583268</v>
      </c>
      <c r="D29" t="s">
        <v>6</v>
      </c>
      <c r="E29" t="s">
        <v>6</v>
      </c>
    </row>
    <row r="30" spans="1:5">
      <c r="A30" t="s">
        <v>395</v>
      </c>
      <c r="B30">
        <v>-0.18516308012521121</v>
      </c>
      <c r="C30">
        <v>-0.14671369221663089</v>
      </c>
      <c r="D30" t="s">
        <v>9</v>
      </c>
      <c r="E30" t="s">
        <v>9</v>
      </c>
    </row>
    <row r="31" spans="1:5">
      <c r="A31" t="s">
        <v>396</v>
      </c>
      <c r="B31">
        <v>-0.79277790118957081</v>
      </c>
      <c r="C31">
        <v>-0.33318087962183479</v>
      </c>
      <c r="D31" t="s">
        <v>6</v>
      </c>
      <c r="E31" t="s">
        <v>6</v>
      </c>
    </row>
    <row r="32" spans="1:5">
      <c r="A32" t="s">
        <v>397</v>
      </c>
      <c r="B32">
        <v>-0.379608194221146</v>
      </c>
      <c r="C32">
        <v>-0.22689752182936601</v>
      </c>
      <c r="D32" t="s">
        <v>6</v>
      </c>
      <c r="E32" t="s">
        <v>6</v>
      </c>
    </row>
    <row r="33" spans="1:5">
      <c r="A33" t="s">
        <v>398</v>
      </c>
      <c r="B33">
        <v>-0.67926733612115475</v>
      </c>
      <c r="C33">
        <v>-0.1731385143606079</v>
      </c>
      <c r="D33" t="s">
        <v>6</v>
      </c>
      <c r="E33" t="s">
        <v>9</v>
      </c>
    </row>
    <row r="34" spans="1:5">
      <c r="A34" t="s">
        <v>399</v>
      </c>
      <c r="B34">
        <v>-0.1168663756316206</v>
      </c>
      <c r="C34">
        <v>-2.9347789983044551E-2</v>
      </c>
      <c r="D34" t="s">
        <v>9</v>
      </c>
      <c r="E34" t="s">
        <v>9</v>
      </c>
    </row>
    <row r="35" spans="1:5">
      <c r="A35" t="s">
        <v>400</v>
      </c>
      <c r="B35">
        <v>0.32008373715823629</v>
      </c>
      <c r="C35">
        <v>0.1058221711881777</v>
      </c>
      <c r="D35" t="s">
        <v>8</v>
      </c>
      <c r="E35" t="s">
        <v>9</v>
      </c>
    </row>
    <row r="36" spans="1:5">
      <c r="A36" t="s">
        <v>401</v>
      </c>
      <c r="B36">
        <v>-0.63416249931007718</v>
      </c>
      <c r="C36">
        <v>-0.32651865244229461</v>
      </c>
      <c r="D36" t="s">
        <v>6</v>
      </c>
      <c r="E36" t="s">
        <v>6</v>
      </c>
    </row>
    <row r="37" spans="1:5">
      <c r="A37" t="s">
        <v>402</v>
      </c>
      <c r="B37">
        <v>-0.30752943286688572</v>
      </c>
      <c r="C37">
        <v>-0.13136255700025251</v>
      </c>
      <c r="D37" t="s">
        <v>6</v>
      </c>
      <c r="E37" t="s">
        <v>9</v>
      </c>
    </row>
    <row r="38" spans="1:5">
      <c r="A38" t="s">
        <v>403</v>
      </c>
      <c r="B38">
        <v>-0.12964427430095979</v>
      </c>
      <c r="C38">
        <v>-0.1473338595704824</v>
      </c>
      <c r="D38" t="s">
        <v>9</v>
      </c>
      <c r="E38" t="s">
        <v>9</v>
      </c>
    </row>
    <row r="39" spans="1:5">
      <c r="A39" t="s">
        <v>404</v>
      </c>
      <c r="B39">
        <v>0.81365635646129686</v>
      </c>
      <c r="C39">
        <v>6.9543501652973294E-3</v>
      </c>
      <c r="D39" t="s">
        <v>8</v>
      </c>
      <c r="E39" t="s">
        <v>9</v>
      </c>
    </row>
    <row r="40" spans="1:5">
      <c r="A40" t="s">
        <v>405</v>
      </c>
      <c r="B40">
        <v>-0.16439798481896301</v>
      </c>
      <c r="C40">
        <v>-0.1458940250593809</v>
      </c>
      <c r="D40" t="s">
        <v>9</v>
      </c>
      <c r="E40" t="s">
        <v>9</v>
      </c>
    </row>
    <row r="41" spans="1:5">
      <c r="A41" t="s">
        <v>406</v>
      </c>
      <c r="B41">
        <v>-0.2856228544994901</v>
      </c>
      <c r="C41">
        <v>-3.1490391043279942E-2</v>
      </c>
      <c r="D41" t="s">
        <v>6</v>
      </c>
      <c r="E41" t="s">
        <v>9</v>
      </c>
    </row>
    <row r="42" spans="1:5">
      <c r="A42" t="s">
        <v>407</v>
      </c>
      <c r="B42">
        <v>-0.33866104551614729</v>
      </c>
      <c r="C42">
        <v>-0.1706259658445809</v>
      </c>
      <c r="D42" t="s">
        <v>6</v>
      </c>
      <c r="E42" t="s">
        <v>9</v>
      </c>
    </row>
    <row r="43" spans="1:5">
      <c r="A43" t="s">
        <v>408</v>
      </c>
      <c r="B43">
        <v>7.7327377786498008E-2</v>
      </c>
      <c r="C43">
        <v>5.4610160540725039E-2</v>
      </c>
      <c r="D43" t="s">
        <v>9</v>
      </c>
      <c r="E43" t="s">
        <v>9</v>
      </c>
    </row>
    <row r="44" spans="1:5">
      <c r="A44" t="s">
        <v>409</v>
      </c>
      <c r="B44">
        <v>-0.59106432245300944</v>
      </c>
      <c r="C44">
        <v>-0.14905890912469469</v>
      </c>
      <c r="D44" t="s">
        <v>6</v>
      </c>
      <c r="E44" t="s">
        <v>9</v>
      </c>
    </row>
    <row r="45" spans="1:5">
      <c r="A45" t="s">
        <v>410</v>
      </c>
      <c r="B45">
        <v>-0.61466293421523099</v>
      </c>
      <c r="C45">
        <v>-0.1888370614779715</v>
      </c>
      <c r="D45" t="s">
        <v>6</v>
      </c>
      <c r="E45" t="s">
        <v>9</v>
      </c>
    </row>
    <row r="46" spans="1:5">
      <c r="A46" t="s">
        <v>411</v>
      </c>
      <c r="B46">
        <v>-0.1237749136968529</v>
      </c>
      <c r="C46">
        <v>5.6405958491288433E-2</v>
      </c>
      <c r="D46" t="s">
        <v>9</v>
      </c>
      <c r="E46" t="s">
        <v>9</v>
      </c>
    </row>
    <row r="47" spans="1:5">
      <c r="A47" t="s">
        <v>412</v>
      </c>
      <c r="B47">
        <v>-0.46002897147469302</v>
      </c>
      <c r="C47">
        <v>-0.16100868361753989</v>
      </c>
      <c r="D47" t="s">
        <v>6</v>
      </c>
      <c r="E47" t="s">
        <v>9</v>
      </c>
    </row>
  </sheetData>
  <phoneticPr fontId="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32"/>
  <sheetViews>
    <sheetView workbookViewId="0">
      <selection activeCell="L3" sqref="L3:N3"/>
    </sheetView>
  </sheetViews>
  <sheetFormatPr defaultRowHeight="14.25"/>
  <cols>
    <col min="4" max="4" width="12.125" bestFit="1" customWidth="1"/>
    <col min="5" max="5" width="12.25" bestFit="1" customWidth="1"/>
    <col min="7" max="10" width="11.75" customWidth="1"/>
  </cols>
  <sheetData>
    <row r="1" spans="1:14">
      <c r="A1" s="1" t="s">
        <v>0</v>
      </c>
      <c r="B1" s="1" t="s">
        <v>1</v>
      </c>
      <c r="C1" s="1" t="s">
        <v>2</v>
      </c>
      <c r="D1" s="1" t="s">
        <v>3</v>
      </c>
      <c r="E1" s="1" t="s">
        <v>4</v>
      </c>
    </row>
    <row r="2" spans="1:14">
      <c r="A2" t="s">
        <v>413</v>
      </c>
      <c r="B2">
        <v>0.35012704921252968</v>
      </c>
      <c r="C2">
        <v>0.1215041665592714</v>
      </c>
      <c r="D2" t="s">
        <v>8</v>
      </c>
      <c r="E2" t="s">
        <v>9</v>
      </c>
      <c r="G2" s="3"/>
      <c r="H2" s="4" t="s">
        <v>1301</v>
      </c>
      <c r="I2" s="4" t="s">
        <v>1302</v>
      </c>
      <c r="J2" s="4" t="s">
        <v>1303</v>
      </c>
      <c r="L2" s="5" t="s">
        <v>1306</v>
      </c>
      <c r="M2" s="5" t="s">
        <v>1308</v>
      </c>
      <c r="N2" s="5" t="s">
        <v>1307</v>
      </c>
    </row>
    <row r="3" spans="1:14">
      <c r="A3" t="s">
        <v>414</v>
      </c>
      <c r="B3">
        <v>5.58482981956272E-2</v>
      </c>
      <c r="C3">
        <v>5.3618431797006538E-2</v>
      </c>
      <c r="D3" t="s">
        <v>9</v>
      </c>
      <c r="E3" t="s">
        <v>9</v>
      </c>
      <c r="G3" s="4" t="s">
        <v>1304</v>
      </c>
      <c r="H3" s="3">
        <f>COUNTIF(D2:D32,"+")</f>
        <v>6</v>
      </c>
      <c r="I3" s="3">
        <f>COUNTIF(D2:D32,"-")</f>
        <v>17</v>
      </c>
      <c r="J3" s="3">
        <f>COUNTIF(D2:D32,"0")</f>
        <v>8</v>
      </c>
      <c r="L3" s="2">
        <v>17</v>
      </c>
      <c r="M3" s="2">
        <v>14</v>
      </c>
      <c r="N3" s="2">
        <v>0</v>
      </c>
    </row>
    <row r="4" spans="1:14">
      <c r="A4" t="s">
        <v>415</v>
      </c>
      <c r="B4">
        <v>0.11638170666707159</v>
      </c>
      <c r="C4">
        <v>-9.2551091456156087E-2</v>
      </c>
      <c r="D4" t="s">
        <v>9</v>
      </c>
      <c r="E4" t="s">
        <v>9</v>
      </c>
      <c r="G4" s="4" t="s">
        <v>1305</v>
      </c>
      <c r="H4" s="3">
        <f>COUNTIF(E2:E32,"+")</f>
        <v>0</v>
      </c>
      <c r="I4" s="3">
        <f>COUNTIF(E2:E32,"-")</f>
        <v>9</v>
      </c>
      <c r="J4" s="3">
        <f>COUNTIF(E2:E32,"0")</f>
        <v>22</v>
      </c>
    </row>
    <row r="5" spans="1:14">
      <c r="A5" t="s">
        <v>416</v>
      </c>
      <c r="B5">
        <v>-0.44116559830143143</v>
      </c>
      <c r="C5">
        <v>-0.15431760859837371</v>
      </c>
      <c r="D5" t="s">
        <v>6</v>
      </c>
      <c r="E5" t="s">
        <v>9</v>
      </c>
    </row>
    <row r="6" spans="1:14">
      <c r="A6" t="s">
        <v>417</v>
      </c>
      <c r="B6">
        <v>-0.74581389121786401</v>
      </c>
      <c r="C6">
        <v>-0.24473321877124971</v>
      </c>
      <c r="D6" t="s">
        <v>6</v>
      </c>
      <c r="E6" t="s">
        <v>6</v>
      </c>
    </row>
    <row r="7" spans="1:14">
      <c r="A7" t="s">
        <v>418</v>
      </c>
      <c r="B7">
        <v>-0.49373623886123269</v>
      </c>
      <c r="C7">
        <v>-0.25024608905015178</v>
      </c>
      <c r="D7" t="s">
        <v>6</v>
      </c>
      <c r="E7" t="s">
        <v>6</v>
      </c>
    </row>
    <row r="8" spans="1:14">
      <c r="A8" t="s">
        <v>419</v>
      </c>
      <c r="B8">
        <v>-0.60668053357708085</v>
      </c>
      <c r="C8">
        <v>-0.24763402477217139</v>
      </c>
      <c r="D8" t="s">
        <v>6</v>
      </c>
      <c r="E8" t="s">
        <v>6</v>
      </c>
    </row>
    <row r="9" spans="1:14">
      <c r="A9" t="s">
        <v>420</v>
      </c>
      <c r="B9">
        <v>-9.319853240290854E-2</v>
      </c>
      <c r="C9">
        <v>-0.14905890912469469</v>
      </c>
      <c r="D9" t="s">
        <v>9</v>
      </c>
      <c r="E9" t="s">
        <v>9</v>
      </c>
    </row>
    <row r="10" spans="1:14">
      <c r="A10" t="s">
        <v>421</v>
      </c>
      <c r="B10">
        <v>-0.35941784084969519</v>
      </c>
      <c r="C10">
        <v>-0.185727511810096</v>
      </c>
      <c r="D10" t="s">
        <v>6</v>
      </c>
      <c r="E10" t="s">
        <v>9</v>
      </c>
    </row>
    <row r="11" spans="1:14">
      <c r="A11" t="s">
        <v>422</v>
      </c>
      <c r="B11">
        <v>-0.1247087891895562</v>
      </c>
      <c r="C11">
        <v>-0.15691932554083771</v>
      </c>
      <c r="D11" t="s">
        <v>9</v>
      </c>
      <c r="E11" t="s">
        <v>9</v>
      </c>
    </row>
    <row r="12" spans="1:14">
      <c r="A12" t="s">
        <v>423</v>
      </c>
      <c r="B12">
        <v>0.58283092760956801</v>
      </c>
      <c r="C12">
        <v>-0.1412425686931921</v>
      </c>
      <c r="D12" t="s">
        <v>8</v>
      </c>
      <c r="E12" t="s">
        <v>9</v>
      </c>
    </row>
    <row r="13" spans="1:14">
      <c r="A13" t="s">
        <v>424</v>
      </c>
      <c r="B13">
        <v>0.34670511287804051</v>
      </c>
      <c r="C13">
        <v>-1.199978570920956E-2</v>
      </c>
      <c r="D13" t="s">
        <v>8</v>
      </c>
      <c r="E13" t="s">
        <v>9</v>
      </c>
    </row>
    <row r="14" spans="1:14">
      <c r="A14" t="s">
        <v>425</v>
      </c>
      <c r="B14">
        <v>-0.40600416381155641</v>
      </c>
      <c r="C14">
        <v>-0.16335659579709991</v>
      </c>
      <c r="D14" t="s">
        <v>6</v>
      </c>
      <c r="E14" t="s">
        <v>9</v>
      </c>
    </row>
    <row r="15" spans="1:14">
      <c r="A15" t="s">
        <v>426</v>
      </c>
      <c r="B15">
        <v>-0.74477302591716232</v>
      </c>
      <c r="C15">
        <v>-0.25464972293746863</v>
      </c>
      <c r="D15" t="s">
        <v>6</v>
      </c>
      <c r="E15" t="s">
        <v>6</v>
      </c>
    </row>
    <row r="16" spans="1:14">
      <c r="A16" t="s">
        <v>427</v>
      </c>
      <c r="B16">
        <v>-0.2522646235801726</v>
      </c>
      <c r="C16">
        <v>-8.2107070771892388E-2</v>
      </c>
      <c r="D16" t="s">
        <v>6</v>
      </c>
      <c r="E16" t="s">
        <v>9</v>
      </c>
    </row>
    <row r="17" spans="1:5">
      <c r="A17" t="s">
        <v>428</v>
      </c>
      <c r="B17">
        <v>0.56823300153711975</v>
      </c>
      <c r="C17">
        <v>5.325249583042041E-2</v>
      </c>
      <c r="D17" t="s">
        <v>8</v>
      </c>
      <c r="E17" t="s">
        <v>9</v>
      </c>
    </row>
    <row r="18" spans="1:5">
      <c r="A18" t="s">
        <v>429</v>
      </c>
      <c r="B18">
        <v>-0.36606104465962891</v>
      </c>
      <c r="C18">
        <v>7.5344854324118693E-2</v>
      </c>
      <c r="D18" t="s">
        <v>6</v>
      </c>
      <c r="E18" t="s">
        <v>9</v>
      </c>
    </row>
    <row r="19" spans="1:5">
      <c r="A19" t="s">
        <v>430</v>
      </c>
      <c r="B19">
        <v>-0.68726850867397005</v>
      </c>
      <c r="C19">
        <v>-0.32106790171477612</v>
      </c>
      <c r="D19" t="s">
        <v>6</v>
      </c>
      <c r="E19" t="s">
        <v>6</v>
      </c>
    </row>
    <row r="20" spans="1:5">
      <c r="A20" t="s">
        <v>431</v>
      </c>
      <c r="B20">
        <v>-0.16263650052317141</v>
      </c>
      <c r="C20">
        <v>-0.13455772787980891</v>
      </c>
      <c r="D20" t="s">
        <v>9</v>
      </c>
      <c r="E20" t="s">
        <v>9</v>
      </c>
    </row>
    <row r="21" spans="1:5">
      <c r="A21" t="s">
        <v>432</v>
      </c>
      <c r="B21">
        <v>0.28466478493952541</v>
      </c>
      <c r="C21">
        <v>-0.1049520071759526</v>
      </c>
      <c r="D21" t="s">
        <v>8</v>
      </c>
      <c r="E21" t="s">
        <v>9</v>
      </c>
    </row>
    <row r="22" spans="1:5">
      <c r="A22" t="s">
        <v>433</v>
      </c>
      <c r="B22">
        <v>-0.31531571806265613</v>
      </c>
      <c r="C22">
        <v>-0.14316077084737289</v>
      </c>
      <c r="D22" t="s">
        <v>6</v>
      </c>
      <c r="E22" t="s">
        <v>9</v>
      </c>
    </row>
    <row r="23" spans="1:5">
      <c r="A23" t="s">
        <v>434</v>
      </c>
      <c r="B23">
        <v>-0.57738643215969376</v>
      </c>
      <c r="C23">
        <v>-0.2693295551500744</v>
      </c>
      <c r="D23" t="s">
        <v>6</v>
      </c>
      <c r="E23" t="s">
        <v>6</v>
      </c>
    </row>
    <row r="24" spans="1:5">
      <c r="A24" t="s">
        <v>435</v>
      </c>
      <c r="B24">
        <v>-0.1018967444053244</v>
      </c>
      <c r="C24">
        <v>-9.6270736656443867E-2</v>
      </c>
      <c r="D24" t="s">
        <v>9</v>
      </c>
      <c r="E24" t="s">
        <v>9</v>
      </c>
    </row>
    <row r="25" spans="1:5">
      <c r="A25" t="s">
        <v>436</v>
      </c>
      <c r="B25">
        <v>0.38554449346777159</v>
      </c>
      <c r="C25">
        <v>-0.15568017939302251</v>
      </c>
      <c r="D25" t="s">
        <v>8</v>
      </c>
      <c r="E25" t="s">
        <v>9</v>
      </c>
    </row>
    <row r="26" spans="1:5">
      <c r="A26" t="s">
        <v>437</v>
      </c>
      <c r="B26">
        <v>-0.61784640857430961</v>
      </c>
      <c r="C26">
        <v>-0.20395367931812669</v>
      </c>
      <c r="D26" t="s">
        <v>6</v>
      </c>
      <c r="E26" t="s">
        <v>6</v>
      </c>
    </row>
    <row r="27" spans="1:5">
      <c r="A27" t="s">
        <v>438</v>
      </c>
      <c r="B27">
        <v>-0.32070444853077079</v>
      </c>
      <c r="C27">
        <v>-0.15373100279535701</v>
      </c>
      <c r="D27" t="s">
        <v>6</v>
      </c>
      <c r="E27" t="s">
        <v>9</v>
      </c>
    </row>
    <row r="28" spans="1:5">
      <c r="A28" t="s">
        <v>439</v>
      </c>
      <c r="B28">
        <v>9.0631700190120235E-2</v>
      </c>
      <c r="C28">
        <v>-2.4070817579816439E-2</v>
      </c>
      <c r="D28" t="s">
        <v>9</v>
      </c>
      <c r="E28" t="s">
        <v>9</v>
      </c>
    </row>
    <row r="29" spans="1:5">
      <c r="A29" t="s">
        <v>440</v>
      </c>
      <c r="B29">
        <v>-0.58384181700748794</v>
      </c>
      <c r="C29">
        <v>-0.2170760775742438</v>
      </c>
      <c r="D29" t="s">
        <v>6</v>
      </c>
      <c r="E29" t="s">
        <v>6</v>
      </c>
    </row>
    <row r="30" spans="1:5">
      <c r="A30" t="s">
        <v>441</v>
      </c>
      <c r="B30">
        <v>-0.37524046444981313</v>
      </c>
      <c r="C30">
        <v>-0.1419364994535933</v>
      </c>
      <c r="D30" t="s">
        <v>6</v>
      </c>
      <c r="E30" t="s">
        <v>9</v>
      </c>
    </row>
    <row r="31" spans="1:5">
      <c r="A31" t="s">
        <v>442</v>
      </c>
      <c r="B31">
        <v>0.10918950048569601</v>
      </c>
      <c r="C31">
        <v>-0.13207337521094031</v>
      </c>
      <c r="D31" t="s">
        <v>9</v>
      </c>
      <c r="E31" t="s">
        <v>9</v>
      </c>
    </row>
    <row r="32" spans="1:5">
      <c r="A32" t="s">
        <v>443</v>
      </c>
      <c r="B32">
        <v>-0.35472976556234109</v>
      </c>
      <c r="C32">
        <v>-0.21722050351795319</v>
      </c>
      <c r="D32" t="s">
        <v>6</v>
      </c>
      <c r="E32" t="s">
        <v>6</v>
      </c>
    </row>
  </sheetData>
  <phoneticPr fontId="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43"/>
  <sheetViews>
    <sheetView workbookViewId="0">
      <selection activeCell="L3" sqref="L3:N3"/>
    </sheetView>
  </sheetViews>
  <sheetFormatPr defaultRowHeight="14.25"/>
  <sheetData>
    <row r="1" spans="1:14">
      <c r="A1" s="1" t="s">
        <v>0</v>
      </c>
      <c r="B1" s="1" t="s">
        <v>1</v>
      </c>
      <c r="C1" s="1" t="s">
        <v>2</v>
      </c>
      <c r="D1" s="1" t="s">
        <v>3</v>
      </c>
      <c r="E1" s="1" t="s">
        <v>4</v>
      </c>
    </row>
    <row r="2" spans="1:14">
      <c r="A2" t="s">
        <v>444</v>
      </c>
      <c r="B2">
        <v>0.34865655064759121</v>
      </c>
      <c r="C2">
        <v>-7.235302126815768E-2</v>
      </c>
      <c r="D2" t="s">
        <v>8</v>
      </c>
      <c r="E2" t="s">
        <v>9</v>
      </c>
      <c r="G2" s="3"/>
      <c r="H2" s="3" t="s">
        <v>1301</v>
      </c>
      <c r="I2" s="3" t="s">
        <v>1302</v>
      </c>
      <c r="J2" s="3" t="s">
        <v>1303</v>
      </c>
      <c r="L2" s="5" t="s">
        <v>1306</v>
      </c>
      <c r="M2" s="5" t="s">
        <v>1308</v>
      </c>
      <c r="N2" s="5" t="s">
        <v>1307</v>
      </c>
    </row>
    <row r="3" spans="1:14">
      <c r="A3" t="s">
        <v>445</v>
      </c>
      <c r="B3">
        <v>-0.30169291541984972</v>
      </c>
      <c r="C3">
        <v>-0.14441909885005699</v>
      </c>
      <c r="D3" t="s">
        <v>6</v>
      </c>
      <c r="E3" t="s">
        <v>9</v>
      </c>
      <c r="G3" s="3" t="s">
        <v>1304</v>
      </c>
      <c r="H3" s="3">
        <f>COUNTIF(D2:D43,"+")</f>
        <v>7</v>
      </c>
      <c r="I3" s="3">
        <f>COUNTIF(D2:D43,"-")</f>
        <v>23</v>
      </c>
      <c r="J3" s="3">
        <f>COUNTIF(D2:D43,"0")</f>
        <v>12</v>
      </c>
      <c r="L3" s="2">
        <v>19</v>
      </c>
      <c r="M3" s="2">
        <v>23</v>
      </c>
      <c r="N3" s="2">
        <v>0</v>
      </c>
    </row>
    <row r="4" spans="1:14">
      <c r="A4" t="s">
        <v>446</v>
      </c>
      <c r="B4">
        <v>-0.56825359289373911</v>
      </c>
      <c r="C4">
        <v>-0.15867751104087541</v>
      </c>
      <c r="D4" t="s">
        <v>6</v>
      </c>
      <c r="E4" t="s">
        <v>9</v>
      </c>
      <c r="G4" s="3" t="s">
        <v>1305</v>
      </c>
      <c r="H4" s="3">
        <f>COUNTIF(E2:E43,"+")</f>
        <v>0</v>
      </c>
      <c r="I4" s="3">
        <f>COUNTIF(E2:E43,"-")</f>
        <v>7</v>
      </c>
      <c r="J4" s="3">
        <f>COUNTIF(E2:E43,"0")</f>
        <v>35</v>
      </c>
    </row>
    <row r="5" spans="1:14">
      <c r="A5" t="s">
        <v>447</v>
      </c>
      <c r="B5">
        <v>5.8853201781271743E-2</v>
      </c>
      <c r="C5">
        <v>-0.1686323924455195</v>
      </c>
      <c r="D5" t="s">
        <v>9</v>
      </c>
      <c r="E5" t="s">
        <v>9</v>
      </c>
    </row>
    <row r="6" spans="1:14">
      <c r="A6" t="s">
        <v>448</v>
      </c>
      <c r="B6">
        <v>-0.58053009430944003</v>
      </c>
      <c r="C6">
        <v>-0.1837226615765849</v>
      </c>
      <c r="D6" t="s">
        <v>6</v>
      </c>
      <c r="E6" t="s">
        <v>9</v>
      </c>
    </row>
    <row r="7" spans="1:14">
      <c r="A7" t="s">
        <v>449</v>
      </c>
      <c r="B7">
        <v>-0.91459726985275736</v>
      </c>
      <c r="C7">
        <v>-0.17669078130959001</v>
      </c>
      <c r="D7" t="s">
        <v>6</v>
      </c>
      <c r="E7" t="s">
        <v>9</v>
      </c>
    </row>
    <row r="8" spans="1:14">
      <c r="A8" t="s">
        <v>450</v>
      </c>
      <c r="B8">
        <v>-0.74192538449960765</v>
      </c>
      <c r="C8">
        <v>-0.23736728289653941</v>
      </c>
      <c r="D8" t="s">
        <v>6</v>
      </c>
      <c r="E8" t="s">
        <v>6</v>
      </c>
    </row>
    <row r="9" spans="1:14">
      <c r="A9" t="s">
        <v>451</v>
      </c>
      <c r="B9">
        <v>-0.40100932421849261</v>
      </c>
      <c r="C9">
        <v>-8.6105179542919019E-2</v>
      </c>
      <c r="D9" t="s">
        <v>6</v>
      </c>
      <c r="E9" t="s">
        <v>9</v>
      </c>
    </row>
    <row r="10" spans="1:14">
      <c r="A10" t="s">
        <v>452</v>
      </c>
      <c r="B10">
        <v>-0.59440252679037964</v>
      </c>
      <c r="C10">
        <v>-0.1686323924455195</v>
      </c>
      <c r="D10" t="s">
        <v>6</v>
      </c>
      <c r="E10" t="s">
        <v>9</v>
      </c>
    </row>
    <row r="11" spans="1:14">
      <c r="A11" t="s">
        <v>453</v>
      </c>
      <c r="B11">
        <v>-0.51117452589420487</v>
      </c>
      <c r="C11">
        <v>-0.25514977453364662</v>
      </c>
      <c r="D11" t="s">
        <v>6</v>
      </c>
      <c r="E11" t="s">
        <v>6</v>
      </c>
    </row>
    <row r="12" spans="1:14">
      <c r="A12" t="s">
        <v>454</v>
      </c>
      <c r="B12">
        <v>-0.2346739475315846</v>
      </c>
      <c r="C12">
        <v>-0.15319084673303551</v>
      </c>
      <c r="D12" t="s">
        <v>6</v>
      </c>
      <c r="E12" t="s">
        <v>9</v>
      </c>
    </row>
    <row r="13" spans="1:14">
      <c r="A13" t="s">
        <v>455</v>
      </c>
      <c r="B13">
        <v>-0.81675979467321702</v>
      </c>
      <c r="C13">
        <v>-0.23736728289653941</v>
      </c>
      <c r="D13" t="s">
        <v>6</v>
      </c>
      <c r="E13" t="s">
        <v>6</v>
      </c>
    </row>
    <row r="14" spans="1:14">
      <c r="A14" t="s">
        <v>456</v>
      </c>
      <c r="B14">
        <v>-0.48998811217344201</v>
      </c>
      <c r="C14">
        <v>-0.21052595448632941</v>
      </c>
      <c r="D14" t="s">
        <v>6</v>
      </c>
      <c r="E14" t="s">
        <v>6</v>
      </c>
    </row>
    <row r="15" spans="1:14">
      <c r="A15" t="s">
        <v>457</v>
      </c>
      <c r="B15">
        <v>-8.8572003448631642E-2</v>
      </c>
      <c r="C15">
        <v>-0.1476003945347337</v>
      </c>
      <c r="D15" t="s">
        <v>9</v>
      </c>
      <c r="E15" t="s">
        <v>9</v>
      </c>
    </row>
    <row r="16" spans="1:14">
      <c r="A16" t="s">
        <v>458</v>
      </c>
      <c r="B16">
        <v>-0.39881517454486021</v>
      </c>
      <c r="C16">
        <v>-0.1686323924455195</v>
      </c>
      <c r="D16" t="s">
        <v>6</v>
      </c>
      <c r="E16" t="s">
        <v>9</v>
      </c>
    </row>
    <row r="17" spans="1:5">
      <c r="A17" t="s">
        <v>459</v>
      </c>
      <c r="B17">
        <v>-0.8202965829408313</v>
      </c>
      <c r="C17">
        <v>-0.23736728289653941</v>
      </c>
      <c r="D17" t="s">
        <v>6</v>
      </c>
      <c r="E17" t="s">
        <v>6</v>
      </c>
    </row>
    <row r="18" spans="1:5">
      <c r="A18" t="s">
        <v>460</v>
      </c>
      <c r="B18">
        <v>-0.25472424999022347</v>
      </c>
      <c r="C18">
        <v>-0.1484656207515421</v>
      </c>
      <c r="D18" t="s">
        <v>6</v>
      </c>
      <c r="E18" t="s">
        <v>9</v>
      </c>
    </row>
    <row r="19" spans="1:5">
      <c r="A19" t="s">
        <v>461</v>
      </c>
      <c r="B19">
        <v>-4.9312681943041392E-2</v>
      </c>
      <c r="C19">
        <v>-0.1686323924455195</v>
      </c>
      <c r="D19" t="s">
        <v>9</v>
      </c>
      <c r="E19" t="s">
        <v>9</v>
      </c>
    </row>
    <row r="20" spans="1:5">
      <c r="A20" t="s">
        <v>462</v>
      </c>
      <c r="B20">
        <v>-0.34949025475618728</v>
      </c>
      <c r="C20">
        <v>-0.1503099872232771</v>
      </c>
      <c r="D20" t="s">
        <v>6</v>
      </c>
      <c r="E20" t="s">
        <v>9</v>
      </c>
    </row>
    <row r="21" spans="1:5">
      <c r="A21" t="s">
        <v>463</v>
      </c>
      <c r="B21">
        <v>-6.9198447761396054E-3</v>
      </c>
      <c r="C21">
        <v>-0.1686323924455195</v>
      </c>
      <c r="D21" t="s">
        <v>9</v>
      </c>
      <c r="E21" t="s">
        <v>9</v>
      </c>
    </row>
    <row r="22" spans="1:5">
      <c r="A22" t="s">
        <v>464</v>
      </c>
      <c r="B22">
        <v>-0.174096929624701</v>
      </c>
      <c r="C22">
        <v>-0.17361558274550101</v>
      </c>
      <c r="D22" t="s">
        <v>9</v>
      </c>
      <c r="E22" t="s">
        <v>9</v>
      </c>
    </row>
    <row r="23" spans="1:5">
      <c r="A23" t="s">
        <v>465</v>
      </c>
      <c r="B23">
        <v>-4.8336495598037148E-2</v>
      </c>
      <c r="C23">
        <v>-0.1503099872232771</v>
      </c>
      <c r="D23" t="s">
        <v>9</v>
      </c>
      <c r="E23" t="s">
        <v>9</v>
      </c>
    </row>
    <row r="24" spans="1:5">
      <c r="A24" t="s">
        <v>466</v>
      </c>
      <c r="B24">
        <v>-0.55539490734952479</v>
      </c>
      <c r="C24">
        <v>-0.15455871196015311</v>
      </c>
      <c r="D24" t="s">
        <v>6</v>
      </c>
      <c r="E24" t="s">
        <v>9</v>
      </c>
    </row>
    <row r="25" spans="1:5">
      <c r="A25" t="s">
        <v>467</v>
      </c>
      <c r="B25">
        <v>-8.5809303621799948E-2</v>
      </c>
      <c r="C25">
        <v>-0.1503099872232771</v>
      </c>
      <c r="D25" t="s">
        <v>9</v>
      </c>
      <c r="E25" t="s">
        <v>9</v>
      </c>
    </row>
    <row r="26" spans="1:5">
      <c r="A26" t="s">
        <v>468</v>
      </c>
      <c r="B26">
        <v>0.38765596167303018</v>
      </c>
      <c r="C26">
        <v>-6.2631959880685373E-2</v>
      </c>
      <c r="D26" t="s">
        <v>8</v>
      </c>
      <c r="E26" t="s">
        <v>9</v>
      </c>
    </row>
    <row r="27" spans="1:5">
      <c r="A27" t="s">
        <v>469</v>
      </c>
      <c r="B27">
        <v>-0.19574780823952051</v>
      </c>
      <c r="C27">
        <v>-0.15295524023906201</v>
      </c>
      <c r="D27" t="s">
        <v>9</v>
      </c>
      <c r="E27" t="s">
        <v>9</v>
      </c>
    </row>
    <row r="28" spans="1:5">
      <c r="A28" t="s">
        <v>470</v>
      </c>
      <c r="B28">
        <v>-0.35114846735279281</v>
      </c>
      <c r="C28">
        <v>-0.21182697626137559</v>
      </c>
      <c r="D28" t="s">
        <v>6</v>
      </c>
      <c r="E28" t="s">
        <v>6</v>
      </c>
    </row>
    <row r="29" spans="1:5">
      <c r="A29" t="s">
        <v>471</v>
      </c>
      <c r="B29">
        <v>0.75183669235402073</v>
      </c>
      <c r="C29">
        <v>-6.4267409582677848E-2</v>
      </c>
      <c r="D29" t="s">
        <v>8</v>
      </c>
      <c r="E29" t="s">
        <v>9</v>
      </c>
    </row>
    <row r="30" spans="1:5">
      <c r="A30" t="s">
        <v>472</v>
      </c>
      <c r="B30">
        <v>-0.14757379549832761</v>
      </c>
      <c r="C30">
        <v>-0.1503099872232771</v>
      </c>
      <c r="D30" t="s">
        <v>9</v>
      </c>
      <c r="E30" t="s">
        <v>9</v>
      </c>
    </row>
    <row r="31" spans="1:5">
      <c r="A31" t="s">
        <v>473</v>
      </c>
      <c r="B31">
        <v>-0.14757379549832761</v>
      </c>
      <c r="C31">
        <v>-0.1503099872232771</v>
      </c>
      <c r="D31" t="s">
        <v>9</v>
      </c>
      <c r="E31" t="s">
        <v>9</v>
      </c>
    </row>
    <row r="32" spans="1:5">
      <c r="A32" t="s">
        <v>474</v>
      </c>
      <c r="B32">
        <v>0.54950540263594716</v>
      </c>
      <c r="C32">
        <v>-6.0102742650171459E-2</v>
      </c>
      <c r="D32" t="s">
        <v>8</v>
      </c>
      <c r="E32" t="s">
        <v>9</v>
      </c>
    </row>
    <row r="33" spans="1:5">
      <c r="A33" t="s">
        <v>475</v>
      </c>
      <c r="B33">
        <v>-0.21272522914779551</v>
      </c>
      <c r="C33">
        <v>-0.17179233724248821</v>
      </c>
      <c r="D33" t="s">
        <v>6</v>
      </c>
      <c r="E33" t="s">
        <v>9</v>
      </c>
    </row>
    <row r="34" spans="1:5">
      <c r="A34" t="s">
        <v>476</v>
      </c>
      <c r="B34">
        <v>0.59135065307114787</v>
      </c>
      <c r="C34">
        <v>-4.7646181791073938E-2</v>
      </c>
      <c r="D34" t="s">
        <v>8</v>
      </c>
      <c r="E34" t="s">
        <v>9</v>
      </c>
    </row>
    <row r="35" spans="1:5">
      <c r="A35" t="s">
        <v>477</v>
      </c>
      <c r="B35">
        <v>-0.60796029739387047</v>
      </c>
      <c r="C35">
        <v>-0.13363046161987041</v>
      </c>
      <c r="D35" t="s">
        <v>6</v>
      </c>
      <c r="E35" t="s">
        <v>9</v>
      </c>
    </row>
    <row r="36" spans="1:5">
      <c r="A36" t="s">
        <v>478</v>
      </c>
      <c r="B36">
        <v>0.25895837149268508</v>
      </c>
      <c r="C36">
        <v>-0.14054526073578069</v>
      </c>
      <c r="D36" t="s">
        <v>8</v>
      </c>
      <c r="E36" t="s">
        <v>9</v>
      </c>
    </row>
    <row r="37" spans="1:5">
      <c r="A37" t="s">
        <v>479</v>
      </c>
      <c r="B37">
        <v>-0.21345287044082889</v>
      </c>
      <c r="C37">
        <v>-0.1956251461753685</v>
      </c>
      <c r="D37" t="s">
        <v>6</v>
      </c>
      <c r="E37" t="s">
        <v>9</v>
      </c>
    </row>
    <row r="38" spans="1:5">
      <c r="A38" t="s">
        <v>480</v>
      </c>
      <c r="B38">
        <v>0.25894385780839141</v>
      </c>
      <c r="C38">
        <v>-0.1119686749606236</v>
      </c>
      <c r="D38" t="s">
        <v>8</v>
      </c>
      <c r="E38" t="s">
        <v>9</v>
      </c>
    </row>
    <row r="39" spans="1:5">
      <c r="A39" t="s">
        <v>481</v>
      </c>
      <c r="B39">
        <v>-0.63314997431040099</v>
      </c>
      <c r="C39">
        <v>-0.26408068072925972</v>
      </c>
      <c r="D39" t="s">
        <v>6</v>
      </c>
      <c r="E39" t="s">
        <v>6</v>
      </c>
    </row>
    <row r="40" spans="1:5">
      <c r="A40" t="s">
        <v>482</v>
      </c>
      <c r="B40">
        <v>-0.19811441666684071</v>
      </c>
      <c r="C40">
        <v>-0.1493618589250347</v>
      </c>
      <c r="D40" t="s">
        <v>9</v>
      </c>
      <c r="E40" t="s">
        <v>9</v>
      </c>
    </row>
    <row r="41" spans="1:5">
      <c r="A41" t="s">
        <v>483</v>
      </c>
      <c r="B41">
        <v>-0.23298240470000489</v>
      </c>
      <c r="C41">
        <v>-0.1586528415619092</v>
      </c>
      <c r="D41" t="s">
        <v>6</v>
      </c>
      <c r="E41" t="s">
        <v>9</v>
      </c>
    </row>
    <row r="42" spans="1:5">
      <c r="A42" t="s">
        <v>484</v>
      </c>
      <c r="B42">
        <v>2.862387317980231E-2</v>
      </c>
      <c r="C42">
        <v>-8.5878881556480602E-2</v>
      </c>
      <c r="D42" t="s">
        <v>9</v>
      </c>
      <c r="E42" t="s">
        <v>9</v>
      </c>
    </row>
    <row r="43" spans="1:5">
      <c r="A43" t="s">
        <v>485</v>
      </c>
      <c r="B43">
        <v>-0.28989959114665442</v>
      </c>
      <c r="C43">
        <v>-0.15820168842161281</v>
      </c>
      <c r="D43" t="s">
        <v>6</v>
      </c>
      <c r="E43" t="s">
        <v>9</v>
      </c>
    </row>
  </sheetData>
  <phoneticPr fontId="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48"/>
  <sheetViews>
    <sheetView workbookViewId="0">
      <selection activeCell="J24" sqref="J24"/>
    </sheetView>
  </sheetViews>
  <sheetFormatPr defaultRowHeight="14.25"/>
  <sheetData>
    <row r="1" spans="1:14">
      <c r="A1" s="1" t="s">
        <v>0</v>
      </c>
      <c r="B1" s="1" t="s">
        <v>1</v>
      </c>
      <c r="C1" s="1" t="s">
        <v>2</v>
      </c>
      <c r="D1" s="1" t="s">
        <v>3</v>
      </c>
      <c r="E1" s="1" t="s">
        <v>4</v>
      </c>
    </row>
    <row r="2" spans="1:14">
      <c r="A2" t="s">
        <v>486</v>
      </c>
      <c r="B2">
        <v>-0.90575226234490502</v>
      </c>
      <c r="C2">
        <v>-0.2506792713114947</v>
      </c>
      <c r="D2" t="s">
        <v>6</v>
      </c>
      <c r="E2" t="s">
        <v>6</v>
      </c>
      <c r="G2" s="3"/>
      <c r="H2" s="3" t="s">
        <v>1301</v>
      </c>
      <c r="I2" s="3" t="s">
        <v>1302</v>
      </c>
      <c r="J2" s="3" t="s">
        <v>1303</v>
      </c>
      <c r="L2" s="5" t="s">
        <v>1306</v>
      </c>
      <c r="M2" s="5" t="s">
        <v>1308</v>
      </c>
      <c r="N2" s="5" t="s">
        <v>1307</v>
      </c>
    </row>
    <row r="3" spans="1:14">
      <c r="A3" t="s">
        <v>487</v>
      </c>
      <c r="B3">
        <v>-0.39642112275506092</v>
      </c>
      <c r="C3">
        <v>-0.1503099872232771</v>
      </c>
      <c r="D3" t="s">
        <v>6</v>
      </c>
      <c r="E3" t="s">
        <v>9</v>
      </c>
      <c r="G3" s="3" t="s">
        <v>1304</v>
      </c>
      <c r="H3" s="3">
        <f>COUNTIF(D2:D48,"+")</f>
        <v>13</v>
      </c>
      <c r="I3" s="3">
        <f>COUNTIF(D2:D48,"-")</f>
        <v>20</v>
      </c>
      <c r="J3" s="3">
        <f>COUNTIF(D2:D48,"0")</f>
        <v>14</v>
      </c>
      <c r="L3" s="2">
        <v>19</v>
      </c>
      <c r="M3" s="2">
        <v>28</v>
      </c>
      <c r="N3" s="2">
        <v>0</v>
      </c>
    </row>
    <row r="4" spans="1:14">
      <c r="A4" t="s">
        <v>488</v>
      </c>
      <c r="B4">
        <v>0.31777197859076067</v>
      </c>
      <c r="C4">
        <v>6.5234818685397378E-2</v>
      </c>
      <c r="D4" t="s">
        <v>8</v>
      </c>
      <c r="E4" t="s">
        <v>9</v>
      </c>
      <c r="G4" s="3" t="s">
        <v>1305</v>
      </c>
      <c r="H4" s="3">
        <f>COUNTIF(E2:E48,"+")</f>
        <v>0</v>
      </c>
      <c r="I4" s="3">
        <f>COUNTIF(E2:E48,"-")</f>
        <v>5</v>
      </c>
      <c r="J4" s="3">
        <f>COUNTIF(E2:E48,"0")</f>
        <v>42</v>
      </c>
    </row>
    <row r="5" spans="1:14">
      <c r="A5" t="s">
        <v>489</v>
      </c>
      <c r="B5">
        <v>-0.71402801757224488</v>
      </c>
      <c r="C5">
        <v>-0.11059052670424301</v>
      </c>
      <c r="D5" t="s">
        <v>6</v>
      </c>
      <c r="E5" t="s">
        <v>9</v>
      </c>
    </row>
    <row r="6" spans="1:14">
      <c r="A6" t="s">
        <v>490</v>
      </c>
      <c r="B6">
        <v>0.80352044246067345</v>
      </c>
      <c r="C6">
        <v>7.9528102327681038E-2</v>
      </c>
      <c r="D6" t="s">
        <v>8</v>
      </c>
      <c r="E6" t="s">
        <v>9</v>
      </c>
    </row>
    <row r="7" spans="1:14">
      <c r="A7" t="s">
        <v>491</v>
      </c>
      <c r="B7">
        <v>0.96040115501343926</v>
      </c>
      <c r="C7">
        <v>0.1173261133607624</v>
      </c>
      <c r="D7" t="s">
        <v>8</v>
      </c>
      <c r="E7" t="s">
        <v>9</v>
      </c>
    </row>
    <row r="8" spans="1:14">
      <c r="A8" t="s">
        <v>492</v>
      </c>
      <c r="B8">
        <v>0.71046440155520263</v>
      </c>
      <c r="C8">
        <v>7.8032191061764899E-2</v>
      </c>
      <c r="D8" t="s">
        <v>8</v>
      </c>
      <c r="E8" t="s">
        <v>9</v>
      </c>
    </row>
    <row r="9" spans="1:14">
      <c r="A9" t="s">
        <v>493</v>
      </c>
      <c r="B9">
        <v>-0.36453579955164178</v>
      </c>
      <c r="C9">
        <v>-0.15294630746123189</v>
      </c>
      <c r="D9" t="s">
        <v>6</v>
      </c>
      <c r="E9" t="s">
        <v>9</v>
      </c>
    </row>
    <row r="10" spans="1:14">
      <c r="A10" t="s">
        <v>494</v>
      </c>
      <c r="B10">
        <v>0.36302559922549199</v>
      </c>
      <c r="C10">
        <v>-0.15974289728107069</v>
      </c>
      <c r="D10" t="s">
        <v>8</v>
      </c>
      <c r="E10" t="s">
        <v>9</v>
      </c>
    </row>
    <row r="11" spans="1:14">
      <c r="A11" t="s">
        <v>495</v>
      </c>
      <c r="B11">
        <v>-2.7990559726350339E-2</v>
      </c>
      <c r="C11">
        <v>-0.1533383474423719</v>
      </c>
      <c r="D11" t="s">
        <v>9</v>
      </c>
      <c r="E11" t="s">
        <v>9</v>
      </c>
    </row>
    <row r="12" spans="1:14">
      <c r="A12" t="s">
        <v>496</v>
      </c>
      <c r="B12">
        <v>4.1070755754305077E-2</v>
      </c>
      <c r="C12">
        <v>-0.16671763519392729</v>
      </c>
      <c r="D12" t="s">
        <v>9</v>
      </c>
      <c r="E12" t="s">
        <v>9</v>
      </c>
    </row>
    <row r="13" spans="1:14">
      <c r="A13" t="s">
        <v>59</v>
      </c>
      <c r="B13">
        <v>0.56197408809077931</v>
      </c>
      <c r="C13">
        <v>-8.055032744325713E-2</v>
      </c>
      <c r="D13" t="s">
        <v>8</v>
      </c>
      <c r="E13" t="s">
        <v>9</v>
      </c>
    </row>
    <row r="14" spans="1:14">
      <c r="A14" t="s">
        <v>497</v>
      </c>
      <c r="B14">
        <v>0.28969280559801008</v>
      </c>
      <c r="C14">
        <v>-0.12988470311066261</v>
      </c>
      <c r="D14" t="s">
        <v>8</v>
      </c>
      <c r="E14" t="s">
        <v>9</v>
      </c>
    </row>
    <row r="15" spans="1:14">
      <c r="A15" t="s">
        <v>498</v>
      </c>
      <c r="B15">
        <v>6.2727923813880704E-2</v>
      </c>
      <c r="C15">
        <v>-6.7709133521308085E-2</v>
      </c>
      <c r="D15" t="s">
        <v>9</v>
      </c>
      <c r="E15" t="s">
        <v>9</v>
      </c>
    </row>
    <row r="16" spans="1:14">
      <c r="A16" t="s">
        <v>499</v>
      </c>
      <c r="B16">
        <v>-0.66006678600937674</v>
      </c>
      <c r="C16">
        <v>-0.15465761973740069</v>
      </c>
      <c r="D16" t="s">
        <v>6</v>
      </c>
      <c r="E16" t="s">
        <v>9</v>
      </c>
    </row>
    <row r="17" spans="1:5">
      <c r="A17" t="s">
        <v>500</v>
      </c>
      <c r="B17">
        <v>-0.53162243501010287</v>
      </c>
      <c r="C17">
        <v>-0.17328668031516101</v>
      </c>
      <c r="D17" t="s">
        <v>6</v>
      </c>
      <c r="E17" t="s">
        <v>9</v>
      </c>
    </row>
    <row r="18" spans="1:5">
      <c r="A18" t="s">
        <v>501</v>
      </c>
      <c r="B18">
        <v>-0.55568059692485416</v>
      </c>
      <c r="C18">
        <v>-0.1614757289001918</v>
      </c>
      <c r="D18" t="s">
        <v>6</v>
      </c>
      <c r="E18" t="s">
        <v>9</v>
      </c>
    </row>
    <row r="19" spans="1:5">
      <c r="A19" t="s">
        <v>502</v>
      </c>
      <c r="B19">
        <v>-0.50310538091217416</v>
      </c>
      <c r="C19">
        <v>-0.17433773247260689</v>
      </c>
      <c r="D19" t="s">
        <v>6</v>
      </c>
      <c r="E19" t="s">
        <v>9</v>
      </c>
    </row>
    <row r="20" spans="1:5">
      <c r="A20" t="s">
        <v>503</v>
      </c>
      <c r="B20">
        <v>-0.32337046832590299</v>
      </c>
      <c r="C20">
        <v>-0.16057895430761959</v>
      </c>
      <c r="D20" t="s">
        <v>6</v>
      </c>
      <c r="E20" t="s">
        <v>9</v>
      </c>
    </row>
    <row r="21" spans="1:5">
      <c r="A21" t="s">
        <v>504</v>
      </c>
      <c r="B21">
        <v>-0.2184291636288187</v>
      </c>
      <c r="C21">
        <v>-0.17328668031516101</v>
      </c>
      <c r="D21" t="s">
        <v>6</v>
      </c>
      <c r="E21" t="s">
        <v>9</v>
      </c>
    </row>
    <row r="22" spans="1:5">
      <c r="A22" t="s">
        <v>505</v>
      </c>
      <c r="B22">
        <v>-8.0642819107656694E-2</v>
      </c>
      <c r="C22">
        <v>-0.1503099872232771</v>
      </c>
      <c r="D22" t="s">
        <v>9</v>
      </c>
      <c r="E22" t="s">
        <v>9</v>
      </c>
    </row>
    <row r="23" spans="1:5">
      <c r="A23" t="s">
        <v>506</v>
      </c>
      <c r="B23">
        <v>0.22048573681295361</v>
      </c>
      <c r="C23">
        <v>-3.1593239315592159E-2</v>
      </c>
      <c r="D23" t="s">
        <v>8</v>
      </c>
      <c r="E23" t="s">
        <v>9</v>
      </c>
    </row>
    <row r="24" spans="1:5">
      <c r="A24" t="s">
        <v>507</v>
      </c>
      <c r="B24">
        <v>-0.51182129654386355</v>
      </c>
      <c r="C24">
        <v>-0.10351514731190591</v>
      </c>
      <c r="D24" t="s">
        <v>6</v>
      </c>
      <c r="E24" t="s">
        <v>9</v>
      </c>
    </row>
    <row r="25" spans="1:5">
      <c r="A25" t="s">
        <v>508</v>
      </c>
      <c r="B25">
        <v>-0.15161665875416741</v>
      </c>
      <c r="C25">
        <v>-0.19799797081880871</v>
      </c>
      <c r="D25" t="s">
        <v>9</v>
      </c>
      <c r="E25" t="s">
        <v>9</v>
      </c>
    </row>
    <row r="26" spans="1:5">
      <c r="A26" t="s">
        <v>509</v>
      </c>
      <c r="B26">
        <v>-0.67996223444643578</v>
      </c>
      <c r="C26">
        <v>-0.17781252308435669</v>
      </c>
      <c r="D26" t="s">
        <v>6</v>
      </c>
      <c r="E26" t="s">
        <v>9</v>
      </c>
    </row>
    <row r="27" spans="1:5">
      <c r="A27" t="s">
        <v>510</v>
      </c>
      <c r="B27">
        <v>-2.690671997223909E-2</v>
      </c>
      <c r="C27">
        <v>-5.5444885871603011E-2</v>
      </c>
      <c r="D27" t="s">
        <v>9</v>
      </c>
      <c r="E27" t="s">
        <v>9</v>
      </c>
    </row>
    <row r="28" spans="1:5">
      <c r="A28" t="s">
        <v>511</v>
      </c>
      <c r="B28">
        <v>-6.9752091094027691E-2</v>
      </c>
      <c r="C28">
        <v>-0.1596368731101587</v>
      </c>
      <c r="D28" t="s">
        <v>9</v>
      </c>
      <c r="E28" t="s">
        <v>9</v>
      </c>
    </row>
    <row r="29" spans="1:5">
      <c r="A29" t="s">
        <v>512</v>
      </c>
      <c r="B29">
        <v>-8.4368622378167557E-3</v>
      </c>
      <c r="C29">
        <v>-0.15147593974673601</v>
      </c>
      <c r="D29" t="s">
        <v>9</v>
      </c>
      <c r="E29" t="s">
        <v>9</v>
      </c>
    </row>
    <row r="30" spans="1:5">
      <c r="A30" t="s">
        <v>513</v>
      </c>
      <c r="B30">
        <v>-0.38917073358998461</v>
      </c>
      <c r="C30">
        <v>-0.23280981546144269</v>
      </c>
      <c r="D30" t="s">
        <v>6</v>
      </c>
      <c r="E30" t="s">
        <v>6</v>
      </c>
    </row>
    <row r="31" spans="1:5">
      <c r="A31" t="s">
        <v>514</v>
      </c>
      <c r="B31">
        <v>-0.76834733238352437</v>
      </c>
      <c r="C31">
        <v>-0.25216009758164448</v>
      </c>
      <c r="D31" t="s">
        <v>6</v>
      </c>
      <c r="E31" t="s">
        <v>6</v>
      </c>
    </row>
    <row r="32" spans="1:5">
      <c r="A32" t="s">
        <v>515</v>
      </c>
      <c r="B32">
        <v>0.54489223118873054</v>
      </c>
      <c r="C32">
        <v>-8.1384137053077454E-2</v>
      </c>
      <c r="D32" t="s">
        <v>8</v>
      </c>
      <c r="E32" t="s">
        <v>9</v>
      </c>
    </row>
    <row r="33" spans="1:5">
      <c r="A33" t="s">
        <v>516</v>
      </c>
      <c r="B33">
        <v>-0.14757379549832761</v>
      </c>
      <c r="C33">
        <v>-0.1503099872232771</v>
      </c>
      <c r="D33" t="s">
        <v>9</v>
      </c>
      <c r="E33" t="s">
        <v>9</v>
      </c>
    </row>
    <row r="34" spans="1:5">
      <c r="A34" t="s">
        <v>517</v>
      </c>
      <c r="B34">
        <v>-0.14757379549832761</v>
      </c>
      <c r="C34">
        <v>-0.1503099872232771</v>
      </c>
      <c r="D34" t="s">
        <v>9</v>
      </c>
      <c r="E34" t="s">
        <v>9</v>
      </c>
    </row>
    <row r="35" spans="1:5">
      <c r="A35" t="s">
        <v>518</v>
      </c>
      <c r="B35">
        <v>-0.15171924622982169</v>
      </c>
      <c r="C35">
        <v>-0.15785346589034691</v>
      </c>
      <c r="D35" t="s">
        <v>9</v>
      </c>
      <c r="E35" t="s">
        <v>9</v>
      </c>
    </row>
    <row r="36" spans="1:5">
      <c r="A36" t="s">
        <v>519</v>
      </c>
      <c r="B36">
        <v>-0.45007946679528871</v>
      </c>
      <c r="C36">
        <v>-0.15785346589034691</v>
      </c>
      <c r="D36" t="s">
        <v>6</v>
      </c>
      <c r="E36" t="s">
        <v>9</v>
      </c>
    </row>
    <row r="37" spans="1:5">
      <c r="A37" t="s">
        <v>520</v>
      </c>
      <c r="B37">
        <v>0.35670866520214228</v>
      </c>
      <c r="C37">
        <v>-0.12988470311066261</v>
      </c>
      <c r="D37" t="s">
        <v>8</v>
      </c>
      <c r="E37" t="s">
        <v>9</v>
      </c>
    </row>
    <row r="38" spans="1:5">
      <c r="A38" t="s">
        <v>521</v>
      </c>
      <c r="B38">
        <v>9.4932997305220423E-2</v>
      </c>
      <c r="C38">
        <v>-0.1503099872232771</v>
      </c>
      <c r="D38" t="s">
        <v>9</v>
      </c>
      <c r="E38" t="s">
        <v>9</v>
      </c>
    </row>
    <row r="39" spans="1:5">
      <c r="A39" t="s">
        <v>522</v>
      </c>
      <c r="B39">
        <v>-0.38526012433986301</v>
      </c>
      <c r="C39">
        <v>-0.1529252985061082</v>
      </c>
      <c r="D39" t="s">
        <v>6</v>
      </c>
      <c r="E39" t="s">
        <v>9</v>
      </c>
    </row>
    <row r="40" spans="1:5">
      <c r="A40" t="s">
        <v>523</v>
      </c>
      <c r="B40">
        <v>-0.33525856106670848</v>
      </c>
      <c r="C40">
        <v>-1.2322062387148389E-3</v>
      </c>
      <c r="D40" t="s">
        <v>6</v>
      </c>
      <c r="E40" t="s">
        <v>9</v>
      </c>
    </row>
    <row r="41" spans="1:5">
      <c r="A41" t="s">
        <v>524</v>
      </c>
      <c r="B41">
        <v>-0.87006942507983553</v>
      </c>
      <c r="C41">
        <v>-0.24873672262752261</v>
      </c>
      <c r="D41" t="s">
        <v>6</v>
      </c>
      <c r="E41" t="s">
        <v>6</v>
      </c>
    </row>
    <row r="42" spans="1:5">
      <c r="A42" t="s">
        <v>525</v>
      </c>
      <c r="B42">
        <v>-0.85626949496566929</v>
      </c>
      <c r="C42">
        <v>-0.34799143355295409</v>
      </c>
      <c r="D42" t="s">
        <v>6</v>
      </c>
      <c r="E42" t="s">
        <v>6</v>
      </c>
    </row>
    <row r="43" spans="1:5">
      <c r="A43" t="s">
        <v>526</v>
      </c>
      <c r="B43">
        <v>6.0146416677213883E-2</v>
      </c>
      <c r="C43">
        <v>-0.160889577124297</v>
      </c>
      <c r="D43" t="s">
        <v>9</v>
      </c>
      <c r="E43" t="s">
        <v>9</v>
      </c>
    </row>
    <row r="44" spans="1:5">
      <c r="A44" t="s">
        <v>14</v>
      </c>
      <c r="B44">
        <v>-0.54847693859929914</v>
      </c>
      <c r="C44">
        <v>-0.1686323924455195</v>
      </c>
      <c r="D44" t="s">
        <v>6</v>
      </c>
      <c r="E44" t="s">
        <v>9</v>
      </c>
    </row>
    <row r="45" spans="1:5">
      <c r="A45" t="s">
        <v>527</v>
      </c>
      <c r="B45">
        <v>0.92048798863147829</v>
      </c>
      <c r="C45">
        <v>0.1694299267537491</v>
      </c>
      <c r="D45" t="s">
        <v>8</v>
      </c>
      <c r="E45" t="s">
        <v>9</v>
      </c>
    </row>
    <row r="46" spans="1:5">
      <c r="A46" t="s">
        <v>528</v>
      </c>
      <c r="B46">
        <v>0.94948694079140283</v>
      </c>
      <c r="C46">
        <v>1.209915584686116E-2</v>
      </c>
      <c r="D46" t="s">
        <v>8</v>
      </c>
      <c r="E46" t="s">
        <v>9</v>
      </c>
    </row>
    <row r="47" spans="1:5">
      <c r="A47" t="s">
        <v>529</v>
      </c>
      <c r="B47">
        <v>0.9356879033533323</v>
      </c>
      <c r="C47">
        <v>0.13748360078433011</v>
      </c>
      <c r="D47" t="s">
        <v>8</v>
      </c>
      <c r="E47" t="s">
        <v>9</v>
      </c>
    </row>
    <row r="48" spans="1:5">
      <c r="A48" t="s">
        <v>530</v>
      </c>
      <c r="B48">
        <v>-5.9307558567553542E-2</v>
      </c>
      <c r="C48">
        <v>1.919594106123812E-2</v>
      </c>
      <c r="D48" t="s">
        <v>9</v>
      </c>
      <c r="E48" t="s">
        <v>9</v>
      </c>
    </row>
  </sheetData>
  <phoneticPr fontId="2"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34"/>
  <sheetViews>
    <sheetView workbookViewId="0">
      <selection activeCell="L3" sqref="L3:N3"/>
    </sheetView>
  </sheetViews>
  <sheetFormatPr defaultRowHeight="14.25"/>
  <sheetData>
    <row r="1" spans="1:14">
      <c r="A1" s="1" t="s">
        <v>0</v>
      </c>
      <c r="B1" s="1" t="s">
        <v>1</v>
      </c>
      <c r="C1" s="1" t="s">
        <v>2</v>
      </c>
      <c r="D1" s="1" t="s">
        <v>3</v>
      </c>
      <c r="E1" s="1" t="s">
        <v>4</v>
      </c>
    </row>
    <row r="2" spans="1:14">
      <c r="A2" t="s">
        <v>531</v>
      </c>
      <c r="B2">
        <v>-9.4556878550713597E-2</v>
      </c>
      <c r="C2">
        <v>-3.3325529416786508E-2</v>
      </c>
      <c r="D2" t="s">
        <v>9</v>
      </c>
      <c r="E2" t="s">
        <v>9</v>
      </c>
      <c r="G2" s="3"/>
      <c r="H2" s="3" t="s">
        <v>1301</v>
      </c>
      <c r="I2" s="3" t="s">
        <v>1302</v>
      </c>
      <c r="J2" s="3" t="s">
        <v>1303</v>
      </c>
      <c r="L2" s="5" t="s">
        <v>1306</v>
      </c>
      <c r="M2" s="5" t="s">
        <v>1308</v>
      </c>
      <c r="N2" s="5" t="s">
        <v>1307</v>
      </c>
    </row>
    <row r="3" spans="1:14">
      <c r="A3" t="s">
        <v>532</v>
      </c>
      <c r="B3">
        <v>3.5101090955841352E-2</v>
      </c>
      <c r="C3">
        <v>-0.15158863681325441</v>
      </c>
      <c r="D3" t="s">
        <v>9</v>
      </c>
      <c r="E3" t="s">
        <v>9</v>
      </c>
      <c r="G3" s="3" t="s">
        <v>1304</v>
      </c>
      <c r="H3" s="3">
        <f>COUNTIF(D2:D34,"+")</f>
        <v>9</v>
      </c>
      <c r="I3" s="3">
        <f>COUNTIF(D2:D34,"-")</f>
        <v>12</v>
      </c>
      <c r="J3" s="3">
        <f>COUNTIF(D2:D34,"0")</f>
        <v>12</v>
      </c>
      <c r="L3" s="2">
        <v>14</v>
      </c>
      <c r="M3" s="2">
        <v>19</v>
      </c>
      <c r="N3" s="2">
        <v>0</v>
      </c>
    </row>
    <row r="4" spans="1:14">
      <c r="A4" t="s">
        <v>533</v>
      </c>
      <c r="B4">
        <v>-0.1074164480142272</v>
      </c>
      <c r="C4">
        <v>-8.2870236844439504E-2</v>
      </c>
      <c r="D4" t="s">
        <v>9</v>
      </c>
      <c r="E4" t="s">
        <v>9</v>
      </c>
      <c r="G4" s="3" t="s">
        <v>1305</v>
      </c>
      <c r="H4" s="3">
        <f>COUNTIF(E2:E34,"+")</f>
        <v>1</v>
      </c>
      <c r="I4" s="3">
        <f>COUNTIF(E2:E34,"-")</f>
        <v>1</v>
      </c>
      <c r="J4" s="3">
        <f>COUNTIF(E2:E34,"0")</f>
        <v>31</v>
      </c>
    </row>
    <row r="5" spans="1:14">
      <c r="A5" t="s">
        <v>534</v>
      </c>
      <c r="B5">
        <v>0.43926519299528488</v>
      </c>
      <c r="C5">
        <v>-0.1212956464331411</v>
      </c>
      <c r="D5" t="s">
        <v>8</v>
      </c>
      <c r="E5" t="s">
        <v>9</v>
      </c>
    </row>
    <row r="6" spans="1:14">
      <c r="A6" t="s">
        <v>535</v>
      </c>
      <c r="B6">
        <v>-0.17572995527855431</v>
      </c>
      <c r="C6">
        <v>-0.12874108781797339</v>
      </c>
      <c r="D6" t="s">
        <v>9</v>
      </c>
      <c r="E6" t="s">
        <v>9</v>
      </c>
    </row>
    <row r="7" spans="1:14">
      <c r="A7" t="s">
        <v>536</v>
      </c>
      <c r="B7">
        <v>-9.9009562173385246E-2</v>
      </c>
      <c r="C7">
        <v>-0.1503099872232771</v>
      </c>
      <c r="D7" t="s">
        <v>9</v>
      </c>
      <c r="E7" t="s">
        <v>9</v>
      </c>
    </row>
    <row r="8" spans="1:14">
      <c r="A8" t="s">
        <v>537</v>
      </c>
      <c r="B8">
        <v>-0.5018459446962642</v>
      </c>
      <c r="C8">
        <v>1.383105044116262E-3</v>
      </c>
      <c r="D8" t="s">
        <v>6</v>
      </c>
      <c r="E8" t="s">
        <v>9</v>
      </c>
    </row>
    <row r="9" spans="1:14">
      <c r="A9" t="s">
        <v>538</v>
      </c>
      <c r="B9">
        <v>0.13104951756808811</v>
      </c>
      <c r="C9">
        <v>-0.1315030724515022</v>
      </c>
      <c r="D9" t="s">
        <v>9</v>
      </c>
      <c r="E9" t="s">
        <v>9</v>
      </c>
    </row>
    <row r="10" spans="1:14">
      <c r="A10" t="s">
        <v>539</v>
      </c>
      <c r="B10">
        <v>0.45678910272156342</v>
      </c>
      <c r="C10">
        <v>-0.1179778590698277</v>
      </c>
      <c r="D10" t="s">
        <v>8</v>
      </c>
      <c r="E10" t="s">
        <v>9</v>
      </c>
    </row>
    <row r="11" spans="1:14">
      <c r="A11" t="s">
        <v>540</v>
      </c>
      <c r="B11">
        <v>-0.28642711398957821</v>
      </c>
      <c r="C11">
        <v>1.887984139850418E-3</v>
      </c>
      <c r="D11" t="s">
        <v>6</v>
      </c>
      <c r="E11" t="s">
        <v>9</v>
      </c>
    </row>
    <row r="12" spans="1:14">
      <c r="A12" t="s">
        <v>541</v>
      </c>
      <c r="B12">
        <v>0.80704897989348146</v>
      </c>
      <c r="C12">
        <v>-4.1871147403353182E-2</v>
      </c>
      <c r="D12" t="s">
        <v>8</v>
      </c>
      <c r="E12" t="s">
        <v>9</v>
      </c>
    </row>
    <row r="13" spans="1:14">
      <c r="A13" t="s">
        <v>542</v>
      </c>
      <c r="B13">
        <v>0.24982427238056221</v>
      </c>
      <c r="C13">
        <v>5.3992905774539253E-2</v>
      </c>
      <c r="D13" t="s">
        <v>8</v>
      </c>
      <c r="E13" t="s">
        <v>9</v>
      </c>
    </row>
    <row r="14" spans="1:14">
      <c r="A14" t="s">
        <v>543</v>
      </c>
      <c r="B14">
        <v>0.62055823653325759</v>
      </c>
      <c r="C14">
        <v>-7.2832568513107931E-2</v>
      </c>
      <c r="D14" t="s">
        <v>8</v>
      </c>
      <c r="E14" t="s">
        <v>9</v>
      </c>
    </row>
    <row r="15" spans="1:14">
      <c r="A15" t="s">
        <v>544</v>
      </c>
      <c r="B15">
        <v>-0.18555002288554931</v>
      </c>
      <c r="C15">
        <v>-0.1491147645797887</v>
      </c>
      <c r="D15" t="s">
        <v>9</v>
      </c>
      <c r="E15" t="s">
        <v>9</v>
      </c>
    </row>
    <row r="16" spans="1:14">
      <c r="A16" t="s">
        <v>545</v>
      </c>
      <c r="B16">
        <v>0.1664037757794061</v>
      </c>
      <c r="C16">
        <v>1.410243138112177E-2</v>
      </c>
      <c r="D16" t="s">
        <v>9</v>
      </c>
      <c r="E16" t="s">
        <v>9</v>
      </c>
    </row>
    <row r="17" spans="1:5">
      <c r="A17" t="s">
        <v>546</v>
      </c>
      <c r="B17">
        <v>0.91119624459960091</v>
      </c>
      <c r="C17">
        <v>0.25645238493203959</v>
      </c>
      <c r="D17" t="s">
        <v>8</v>
      </c>
      <c r="E17" t="s">
        <v>8</v>
      </c>
    </row>
    <row r="18" spans="1:5">
      <c r="A18" t="s">
        <v>547</v>
      </c>
      <c r="B18">
        <v>0.43243491099922782</v>
      </c>
      <c r="C18">
        <v>8.528572428079717E-2</v>
      </c>
      <c r="D18" t="s">
        <v>8</v>
      </c>
      <c r="E18" t="s">
        <v>9</v>
      </c>
    </row>
    <row r="19" spans="1:5">
      <c r="A19" t="s">
        <v>548</v>
      </c>
      <c r="B19">
        <v>2.9739532652117932E-2</v>
      </c>
      <c r="C19">
        <v>9.6673011973393841E-3</v>
      </c>
      <c r="D19" t="s">
        <v>9</v>
      </c>
      <c r="E19" t="s">
        <v>9</v>
      </c>
    </row>
    <row r="20" spans="1:5">
      <c r="A20" t="s">
        <v>549</v>
      </c>
      <c r="B20">
        <v>-0.46735968260976918</v>
      </c>
      <c r="C20">
        <v>-0.118994172822283</v>
      </c>
      <c r="D20" t="s">
        <v>6</v>
      </c>
      <c r="E20" t="s">
        <v>9</v>
      </c>
    </row>
    <row r="21" spans="1:5">
      <c r="A21" t="s">
        <v>550</v>
      </c>
      <c r="B21">
        <v>0.74945302128172253</v>
      </c>
      <c r="C21">
        <v>-5.267514970177517E-2</v>
      </c>
      <c r="D21" t="s">
        <v>8</v>
      </c>
      <c r="E21" t="s">
        <v>9</v>
      </c>
    </row>
    <row r="22" spans="1:5">
      <c r="A22" t="s">
        <v>551</v>
      </c>
      <c r="B22">
        <v>-0.43001164762733612</v>
      </c>
      <c r="C22">
        <v>-0.20813157115025391</v>
      </c>
      <c r="D22" t="s">
        <v>6</v>
      </c>
      <c r="E22" t="s">
        <v>6</v>
      </c>
    </row>
    <row r="23" spans="1:5">
      <c r="A23" t="s">
        <v>552</v>
      </c>
      <c r="B23">
        <v>-0.67550184224512955</v>
      </c>
      <c r="C23">
        <v>-0.16642401744750321</v>
      </c>
      <c r="D23" t="s">
        <v>6</v>
      </c>
      <c r="E23" t="s">
        <v>9</v>
      </c>
    </row>
    <row r="24" spans="1:5">
      <c r="A24" t="s">
        <v>553</v>
      </c>
      <c r="B24">
        <v>-0.33541721249380302</v>
      </c>
      <c r="C24">
        <v>-0.17982901096151049</v>
      </c>
      <c r="D24" t="s">
        <v>6</v>
      </c>
      <c r="E24" t="s">
        <v>9</v>
      </c>
    </row>
    <row r="25" spans="1:5">
      <c r="A25" t="s">
        <v>554</v>
      </c>
      <c r="B25">
        <v>-0.67551862299766241</v>
      </c>
      <c r="C25">
        <v>-0.17251035256438171</v>
      </c>
      <c r="D25" t="s">
        <v>6</v>
      </c>
      <c r="E25" t="s">
        <v>9</v>
      </c>
    </row>
    <row r="26" spans="1:5">
      <c r="A26" t="s">
        <v>555</v>
      </c>
      <c r="B26">
        <v>4.5877472437838802E-2</v>
      </c>
      <c r="C26">
        <v>-8.4380746641426252E-2</v>
      </c>
      <c r="D26" t="s">
        <v>9</v>
      </c>
      <c r="E26" t="s">
        <v>9</v>
      </c>
    </row>
    <row r="27" spans="1:5">
      <c r="A27" t="s">
        <v>556</v>
      </c>
      <c r="B27">
        <v>-0.55043092773504121</v>
      </c>
      <c r="C27">
        <v>-0.17827877909219231</v>
      </c>
      <c r="D27" t="s">
        <v>6</v>
      </c>
      <c r="E27" t="s">
        <v>9</v>
      </c>
    </row>
    <row r="28" spans="1:5">
      <c r="A28" t="s">
        <v>557</v>
      </c>
      <c r="B28">
        <v>0.1216789027546674</v>
      </c>
      <c r="C28">
        <v>-0.14991014464736041</v>
      </c>
      <c r="D28" t="s">
        <v>9</v>
      </c>
      <c r="E28" t="s">
        <v>9</v>
      </c>
    </row>
    <row r="29" spans="1:5">
      <c r="A29" t="s">
        <v>558</v>
      </c>
      <c r="B29">
        <v>-0.36209544676810118</v>
      </c>
      <c r="C29">
        <v>-0.16296775463234611</v>
      </c>
      <c r="D29" t="s">
        <v>6</v>
      </c>
      <c r="E29" t="s">
        <v>9</v>
      </c>
    </row>
    <row r="30" spans="1:5">
      <c r="A30" t="s">
        <v>559</v>
      </c>
      <c r="B30">
        <v>0.29076931564214797</v>
      </c>
      <c r="C30">
        <v>-0.16645202086672739</v>
      </c>
      <c r="D30" t="s">
        <v>8</v>
      </c>
      <c r="E30" t="s">
        <v>9</v>
      </c>
    </row>
    <row r="31" spans="1:5">
      <c r="B31">
        <v>-0.14757379549832761</v>
      </c>
      <c r="C31">
        <v>-0.1503099872232771</v>
      </c>
      <c r="D31" t="s">
        <v>9</v>
      </c>
      <c r="E31" t="s">
        <v>9</v>
      </c>
    </row>
    <row r="32" spans="1:5">
      <c r="A32" t="s">
        <v>560</v>
      </c>
      <c r="B32">
        <v>-0.5428707530584822</v>
      </c>
      <c r="C32">
        <v>-0.1059202201249218</v>
      </c>
      <c r="D32" t="s">
        <v>6</v>
      </c>
      <c r="E32" t="s">
        <v>9</v>
      </c>
    </row>
    <row r="33" spans="1:5">
      <c r="A33" t="s">
        <v>561</v>
      </c>
      <c r="B33">
        <v>-0.2271360788702963</v>
      </c>
      <c r="C33">
        <v>-0.14711909437045889</v>
      </c>
      <c r="D33" t="s">
        <v>6</v>
      </c>
      <c r="E33" t="s">
        <v>9</v>
      </c>
    </row>
    <row r="34" spans="1:5">
      <c r="A34" t="s">
        <v>562</v>
      </c>
      <c r="B34">
        <v>-0.34466541843554049</v>
      </c>
      <c r="C34">
        <v>-0.1256099675345958</v>
      </c>
      <c r="D34" t="s">
        <v>6</v>
      </c>
      <c r="E34" t="s">
        <v>9</v>
      </c>
    </row>
  </sheetData>
  <phoneticPr fontId="2"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workbookViewId="0">
      <selection activeCell="L3" sqref="L3:N3"/>
    </sheetView>
  </sheetViews>
  <sheetFormatPr defaultRowHeight="14.25"/>
  <sheetData>
    <row r="1" spans="1:14">
      <c r="A1" s="1" t="s">
        <v>0</v>
      </c>
      <c r="B1" s="1" t="s">
        <v>1</v>
      </c>
      <c r="C1" s="1" t="s">
        <v>2</v>
      </c>
      <c r="D1" s="1" t="s">
        <v>3</v>
      </c>
      <c r="E1" s="1" t="s">
        <v>4</v>
      </c>
    </row>
    <row r="2" spans="1:14">
      <c r="A2" t="s">
        <v>563</v>
      </c>
      <c r="B2">
        <v>-0.56218050424729915</v>
      </c>
      <c r="C2">
        <v>-0.2066367597331483</v>
      </c>
      <c r="D2" t="s">
        <v>6</v>
      </c>
      <c r="E2" t="s">
        <v>6</v>
      </c>
      <c r="G2" s="3"/>
      <c r="H2" s="3" t="s">
        <v>1301</v>
      </c>
      <c r="I2" s="3" t="s">
        <v>1302</v>
      </c>
      <c r="J2" s="3" t="s">
        <v>1303</v>
      </c>
      <c r="L2" s="5" t="s">
        <v>1306</v>
      </c>
      <c r="M2" s="5" t="s">
        <v>1308</v>
      </c>
      <c r="N2" s="5" t="s">
        <v>1307</v>
      </c>
    </row>
    <row r="3" spans="1:14">
      <c r="A3" t="s">
        <v>564</v>
      </c>
      <c r="B3">
        <v>0.56549409511301763</v>
      </c>
      <c r="C3">
        <v>-0.14671369221663089</v>
      </c>
      <c r="D3" t="s">
        <v>8</v>
      </c>
      <c r="E3" t="s">
        <v>9</v>
      </c>
      <c r="G3" s="3" t="s">
        <v>1304</v>
      </c>
      <c r="H3" s="3">
        <f>COUNTIF(D2:D40,"+")</f>
        <v>7</v>
      </c>
      <c r="I3" s="3">
        <f>COUNTIF(D2:D40,"-")</f>
        <v>22</v>
      </c>
      <c r="J3" s="3">
        <f>COUNTIF(D2:D40,"0")</f>
        <v>10</v>
      </c>
      <c r="L3" s="2">
        <v>20</v>
      </c>
      <c r="M3" s="2">
        <v>19</v>
      </c>
      <c r="N3" s="2">
        <v>0</v>
      </c>
    </row>
    <row r="4" spans="1:14">
      <c r="A4" t="s">
        <v>565</v>
      </c>
      <c r="B4">
        <v>-0.59894233008271192</v>
      </c>
      <c r="C4">
        <v>-0.21288245956039589</v>
      </c>
      <c r="D4" t="s">
        <v>6</v>
      </c>
      <c r="E4" t="s">
        <v>6</v>
      </c>
      <c r="G4" s="3" t="s">
        <v>1305</v>
      </c>
      <c r="H4" s="3">
        <f>COUNTIF(E2:E40,"+")</f>
        <v>0</v>
      </c>
      <c r="I4" s="3">
        <f>COUNTIF(E2:E40,"-")</f>
        <v>10</v>
      </c>
      <c r="J4" s="3">
        <f>COUNTIF(E2:E40,"0")</f>
        <v>29</v>
      </c>
    </row>
    <row r="5" spans="1:14">
      <c r="A5" t="s">
        <v>566</v>
      </c>
      <c r="B5">
        <v>-0.15990840421542571</v>
      </c>
      <c r="C5">
        <v>5.0549450738775648E-2</v>
      </c>
      <c r="D5" t="s">
        <v>9</v>
      </c>
      <c r="E5" t="s">
        <v>9</v>
      </c>
    </row>
    <row r="6" spans="1:14">
      <c r="A6" t="s">
        <v>567</v>
      </c>
      <c r="B6">
        <v>-0.5829403796161301</v>
      </c>
      <c r="C6">
        <v>-0.1686323924455195</v>
      </c>
      <c r="D6" t="s">
        <v>6</v>
      </c>
      <c r="E6" t="s">
        <v>9</v>
      </c>
    </row>
    <row r="7" spans="1:14">
      <c r="A7" t="s">
        <v>568</v>
      </c>
      <c r="B7">
        <v>-0.43188401712610019</v>
      </c>
      <c r="C7">
        <v>-0.1503099872232771</v>
      </c>
      <c r="D7" t="s">
        <v>6</v>
      </c>
      <c r="E7" t="s">
        <v>9</v>
      </c>
    </row>
    <row r="8" spans="1:14">
      <c r="A8" t="s">
        <v>569</v>
      </c>
      <c r="B8">
        <v>-0.14757379549832761</v>
      </c>
      <c r="C8">
        <v>-0.1503099872232771</v>
      </c>
      <c r="D8" t="s">
        <v>9</v>
      </c>
      <c r="E8" t="s">
        <v>9</v>
      </c>
    </row>
    <row r="9" spans="1:14">
      <c r="A9" t="s">
        <v>570</v>
      </c>
      <c r="B9">
        <v>0.52468935458151766</v>
      </c>
      <c r="C9">
        <v>-0.1212956464331411</v>
      </c>
      <c r="D9" t="s">
        <v>8</v>
      </c>
      <c r="E9" t="s">
        <v>9</v>
      </c>
    </row>
    <row r="10" spans="1:14">
      <c r="A10" t="s">
        <v>571</v>
      </c>
      <c r="B10">
        <v>-0.32861276716705112</v>
      </c>
      <c r="C10">
        <v>-0.1503099872232771</v>
      </c>
      <c r="D10" t="s">
        <v>6</v>
      </c>
      <c r="E10" t="s">
        <v>9</v>
      </c>
    </row>
    <row r="11" spans="1:14">
      <c r="A11" t="s">
        <v>572</v>
      </c>
      <c r="B11">
        <v>-0.63639869871207888</v>
      </c>
      <c r="C11">
        <v>-0.19803744044022259</v>
      </c>
      <c r="D11" t="s">
        <v>6</v>
      </c>
      <c r="E11" t="s">
        <v>9</v>
      </c>
    </row>
    <row r="12" spans="1:14">
      <c r="A12" t="s">
        <v>573</v>
      </c>
      <c r="B12">
        <v>-0.61847793407082907</v>
      </c>
      <c r="C12">
        <v>-0.24258836047938509</v>
      </c>
      <c r="D12" t="s">
        <v>6</v>
      </c>
      <c r="E12" t="s">
        <v>6</v>
      </c>
    </row>
    <row r="13" spans="1:14">
      <c r="A13" t="s">
        <v>574</v>
      </c>
      <c r="B13">
        <v>-0.48856997963858217</v>
      </c>
      <c r="C13">
        <v>-0.13149520506925971</v>
      </c>
      <c r="D13" t="s">
        <v>6</v>
      </c>
      <c r="E13" t="s">
        <v>9</v>
      </c>
    </row>
    <row r="14" spans="1:14">
      <c r="A14" t="s">
        <v>575</v>
      </c>
      <c r="B14">
        <v>-0.37335445921926902</v>
      </c>
      <c r="C14">
        <v>-0.16480717762192501</v>
      </c>
      <c r="D14" t="s">
        <v>6</v>
      </c>
      <c r="E14" t="s">
        <v>9</v>
      </c>
    </row>
    <row r="15" spans="1:14">
      <c r="A15" t="s">
        <v>576</v>
      </c>
      <c r="B15">
        <v>-0.84378017223973956</v>
      </c>
      <c r="C15">
        <v>-0.31438786647345368</v>
      </c>
      <c r="D15" t="s">
        <v>6</v>
      </c>
      <c r="E15" t="s">
        <v>6</v>
      </c>
    </row>
    <row r="16" spans="1:14">
      <c r="A16" t="s">
        <v>577</v>
      </c>
      <c r="B16">
        <v>-0.30008134985472013</v>
      </c>
      <c r="C16">
        <v>-0.20057512704641131</v>
      </c>
      <c r="D16" t="s">
        <v>6</v>
      </c>
      <c r="E16" t="s">
        <v>6</v>
      </c>
    </row>
    <row r="17" spans="1:5">
      <c r="A17" t="s">
        <v>578</v>
      </c>
      <c r="B17">
        <v>0.61577738658100589</v>
      </c>
      <c r="C17">
        <v>-0.1177162888996571</v>
      </c>
      <c r="D17" t="s">
        <v>8</v>
      </c>
      <c r="E17" t="s">
        <v>9</v>
      </c>
    </row>
    <row r="18" spans="1:5">
      <c r="A18" t="s">
        <v>579</v>
      </c>
      <c r="B18">
        <v>0.46670366797535268</v>
      </c>
      <c r="C18">
        <v>-8.7605774590854835E-2</v>
      </c>
      <c r="D18" t="s">
        <v>8</v>
      </c>
      <c r="E18" t="s">
        <v>9</v>
      </c>
    </row>
    <row r="19" spans="1:5">
      <c r="A19" t="s">
        <v>580</v>
      </c>
      <c r="B19">
        <v>-0.11229333086648691</v>
      </c>
      <c r="C19">
        <v>-0.1503099872232771</v>
      </c>
      <c r="D19" t="s">
        <v>9</v>
      </c>
      <c r="E19" t="s">
        <v>9</v>
      </c>
    </row>
    <row r="20" spans="1:5">
      <c r="A20" t="s">
        <v>581</v>
      </c>
      <c r="B20">
        <v>-0.3181567853742519</v>
      </c>
      <c r="C20">
        <v>-0.2308869555293159</v>
      </c>
      <c r="D20" t="s">
        <v>6</v>
      </c>
      <c r="E20" t="s">
        <v>6</v>
      </c>
    </row>
    <row r="21" spans="1:5">
      <c r="A21" t="s">
        <v>582</v>
      </c>
      <c r="B21">
        <v>-0.26227235093217671</v>
      </c>
      <c r="C21">
        <v>-0.1503099872232771</v>
      </c>
      <c r="D21" t="s">
        <v>6</v>
      </c>
      <c r="E21" t="s">
        <v>9</v>
      </c>
    </row>
    <row r="22" spans="1:5">
      <c r="A22" t="s">
        <v>583</v>
      </c>
      <c r="B22">
        <v>-0.80249250674442263</v>
      </c>
      <c r="C22">
        <v>-0.26663878751856618</v>
      </c>
      <c r="D22" t="s">
        <v>6</v>
      </c>
      <c r="E22" t="s">
        <v>6</v>
      </c>
    </row>
    <row r="23" spans="1:5">
      <c r="A23" t="s">
        <v>584</v>
      </c>
      <c r="B23">
        <v>-0.33553741010198412</v>
      </c>
      <c r="C23">
        <v>-0.1503099872232771</v>
      </c>
      <c r="D23" t="s">
        <v>6</v>
      </c>
      <c r="E23" t="s">
        <v>9</v>
      </c>
    </row>
    <row r="24" spans="1:5">
      <c r="A24" t="s">
        <v>585</v>
      </c>
      <c r="B24">
        <v>3.1130063036855841E-2</v>
      </c>
      <c r="C24">
        <v>-6.2648071943421701E-2</v>
      </c>
      <c r="D24" t="s">
        <v>9</v>
      </c>
      <c r="E24" t="s">
        <v>9</v>
      </c>
    </row>
    <row r="25" spans="1:5">
      <c r="A25" t="s">
        <v>586</v>
      </c>
      <c r="B25">
        <v>0.38227165676066538</v>
      </c>
      <c r="C25">
        <v>-4.6493841280806858E-2</v>
      </c>
      <c r="D25" t="s">
        <v>8</v>
      </c>
      <c r="E25" t="s">
        <v>9</v>
      </c>
    </row>
    <row r="26" spans="1:5">
      <c r="A26" t="s">
        <v>587</v>
      </c>
      <c r="B26">
        <v>-0.14863749762180059</v>
      </c>
      <c r="C26">
        <v>-0.15607049305184409</v>
      </c>
      <c r="D26" t="s">
        <v>9</v>
      </c>
      <c r="E26" t="s">
        <v>9</v>
      </c>
    </row>
    <row r="27" spans="1:5">
      <c r="A27" t="s">
        <v>588</v>
      </c>
      <c r="B27">
        <v>-6.5590192518918344E-2</v>
      </c>
      <c r="C27">
        <v>-0.1072649010632208</v>
      </c>
      <c r="D27" t="s">
        <v>9</v>
      </c>
      <c r="E27" t="s">
        <v>9</v>
      </c>
    </row>
    <row r="28" spans="1:5">
      <c r="A28" t="s">
        <v>589</v>
      </c>
      <c r="B28">
        <v>-0.57553451525242538</v>
      </c>
      <c r="C28">
        <v>-0.1633208411568545</v>
      </c>
      <c r="D28" t="s">
        <v>6</v>
      </c>
      <c r="E28" t="s">
        <v>9</v>
      </c>
    </row>
    <row r="29" spans="1:5">
      <c r="A29" t="s">
        <v>590</v>
      </c>
      <c r="B29">
        <v>-5.5034368643219478E-2</v>
      </c>
      <c r="C29">
        <v>-0.1503099872232771</v>
      </c>
      <c r="D29" t="s">
        <v>9</v>
      </c>
      <c r="E29" t="s">
        <v>9</v>
      </c>
    </row>
    <row r="30" spans="1:5">
      <c r="A30" t="s">
        <v>591</v>
      </c>
      <c r="B30">
        <v>8.1573499116800452E-3</v>
      </c>
      <c r="C30">
        <v>-0.15455960402105701</v>
      </c>
      <c r="D30" t="s">
        <v>9</v>
      </c>
      <c r="E30" t="s">
        <v>9</v>
      </c>
    </row>
    <row r="31" spans="1:5">
      <c r="A31" t="s">
        <v>592</v>
      </c>
      <c r="B31">
        <v>-0.74918707907642879</v>
      </c>
      <c r="C31">
        <v>-0.22118929838745741</v>
      </c>
      <c r="D31" t="s">
        <v>6</v>
      </c>
      <c r="E31" t="s">
        <v>6</v>
      </c>
    </row>
    <row r="32" spans="1:5">
      <c r="A32" t="s">
        <v>593</v>
      </c>
      <c r="B32">
        <v>-0.26713232066962828</v>
      </c>
      <c r="C32">
        <v>-0.1503099872232771</v>
      </c>
      <c r="D32" t="s">
        <v>6</v>
      </c>
      <c r="E32" t="s">
        <v>9</v>
      </c>
    </row>
    <row r="33" spans="1:5">
      <c r="A33" t="s">
        <v>594</v>
      </c>
      <c r="B33">
        <v>-0.14757379549832761</v>
      </c>
      <c r="C33">
        <v>-0.1503099872232771</v>
      </c>
      <c r="D33" t="s">
        <v>9</v>
      </c>
      <c r="E33" t="s">
        <v>9</v>
      </c>
    </row>
    <row r="34" spans="1:5">
      <c r="A34" t="s">
        <v>595</v>
      </c>
      <c r="B34">
        <v>0.4023489302788763</v>
      </c>
      <c r="C34">
        <v>5.6468578545030401E-2</v>
      </c>
      <c r="D34" t="s">
        <v>8</v>
      </c>
      <c r="E34" t="s">
        <v>9</v>
      </c>
    </row>
    <row r="35" spans="1:5">
      <c r="A35" t="s">
        <v>596</v>
      </c>
      <c r="B35">
        <v>-0.64244038996874075</v>
      </c>
      <c r="C35">
        <v>-0.2466088071776443</v>
      </c>
      <c r="D35" t="s">
        <v>6</v>
      </c>
      <c r="E35" t="s">
        <v>6</v>
      </c>
    </row>
    <row r="36" spans="1:5">
      <c r="A36" t="s">
        <v>597</v>
      </c>
      <c r="B36">
        <v>6.5291234818497745E-2</v>
      </c>
      <c r="C36">
        <v>7.0305139954343074E-3</v>
      </c>
      <c r="D36" t="s">
        <v>9</v>
      </c>
      <c r="E36" t="s">
        <v>9</v>
      </c>
    </row>
    <row r="37" spans="1:5">
      <c r="A37" t="s">
        <v>598</v>
      </c>
      <c r="B37">
        <v>-0.53658773124615022</v>
      </c>
      <c r="C37">
        <v>-0.1503099872232771</v>
      </c>
      <c r="D37" t="s">
        <v>6</v>
      </c>
      <c r="E37" t="s">
        <v>9</v>
      </c>
    </row>
    <row r="38" spans="1:5">
      <c r="A38" t="s">
        <v>599</v>
      </c>
      <c r="B38">
        <v>-0.91889958317277687</v>
      </c>
      <c r="C38">
        <v>-0.40325404957813932</v>
      </c>
      <c r="D38" t="s">
        <v>6</v>
      </c>
      <c r="E38" t="s">
        <v>6</v>
      </c>
    </row>
    <row r="39" spans="1:5">
      <c r="A39" t="s">
        <v>600</v>
      </c>
      <c r="B39">
        <v>-0.26227235093217671</v>
      </c>
      <c r="C39">
        <v>-0.1503099872232771</v>
      </c>
      <c r="D39" t="s">
        <v>6</v>
      </c>
      <c r="E39" t="s">
        <v>9</v>
      </c>
    </row>
    <row r="40" spans="1:5">
      <c r="A40" t="s">
        <v>59</v>
      </c>
      <c r="B40">
        <v>0.56197408809077931</v>
      </c>
      <c r="C40">
        <v>-8.055032744325713E-2</v>
      </c>
      <c r="D40" t="s">
        <v>8</v>
      </c>
      <c r="E40" t="s">
        <v>9</v>
      </c>
    </row>
  </sheetData>
  <phoneticPr fontId="2"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46"/>
  <sheetViews>
    <sheetView workbookViewId="0">
      <selection activeCell="L3" sqref="L3:N3"/>
    </sheetView>
  </sheetViews>
  <sheetFormatPr defaultRowHeight="14.25"/>
  <sheetData>
    <row r="1" spans="1:14">
      <c r="A1" s="1" t="s">
        <v>0</v>
      </c>
      <c r="B1" s="1" t="s">
        <v>1</v>
      </c>
      <c r="C1" s="1" t="s">
        <v>2</v>
      </c>
      <c r="D1" s="1" t="s">
        <v>3</v>
      </c>
      <c r="E1" s="1" t="s">
        <v>4</v>
      </c>
    </row>
    <row r="2" spans="1:14">
      <c r="A2" t="s">
        <v>601</v>
      </c>
      <c r="B2">
        <v>-0.26136089502080612</v>
      </c>
      <c r="C2">
        <v>2.1011862127396249E-2</v>
      </c>
      <c r="D2" t="s">
        <v>6</v>
      </c>
      <c r="E2" t="s">
        <v>9</v>
      </c>
      <c r="G2" s="3"/>
      <c r="H2" s="3" t="s">
        <v>1301</v>
      </c>
      <c r="I2" s="3" t="s">
        <v>1302</v>
      </c>
      <c r="J2" s="3" t="s">
        <v>1303</v>
      </c>
      <c r="L2" s="5" t="s">
        <v>1306</v>
      </c>
      <c r="M2" s="5" t="s">
        <v>1308</v>
      </c>
      <c r="N2" s="5" t="s">
        <v>1307</v>
      </c>
    </row>
    <row r="3" spans="1:14">
      <c r="A3" t="s">
        <v>602</v>
      </c>
      <c r="B3">
        <v>-0.70241811164909262</v>
      </c>
      <c r="C3">
        <v>-0.2402421605403581</v>
      </c>
      <c r="D3" t="s">
        <v>6</v>
      </c>
      <c r="E3" t="s">
        <v>6</v>
      </c>
      <c r="G3" s="3" t="s">
        <v>1304</v>
      </c>
      <c r="H3" s="3">
        <f>COUNTIF(D2:D46,"+")</f>
        <v>13</v>
      </c>
      <c r="I3" s="3">
        <f>COUNTIF(D2:D46,"-")</f>
        <v>23</v>
      </c>
      <c r="J3" s="3">
        <f>COUNTIF(D2:D46,"0")</f>
        <v>9</v>
      </c>
      <c r="L3" s="2">
        <v>24</v>
      </c>
      <c r="M3" s="2">
        <v>21</v>
      </c>
      <c r="N3" s="2">
        <v>0</v>
      </c>
    </row>
    <row r="4" spans="1:14">
      <c r="A4" t="s">
        <v>603</v>
      </c>
      <c r="B4">
        <v>0.46469002938181841</v>
      </c>
      <c r="C4">
        <v>-5.006568438403397E-2</v>
      </c>
      <c r="D4" t="s">
        <v>8</v>
      </c>
      <c r="E4" t="s">
        <v>9</v>
      </c>
      <c r="G4" s="3" t="s">
        <v>1305</v>
      </c>
      <c r="H4" s="3">
        <f>COUNTIF(E2:E46,"+")</f>
        <v>0</v>
      </c>
      <c r="I4" s="3">
        <f>COUNTIF(E2:E46,"-")</f>
        <v>15</v>
      </c>
      <c r="J4" s="3">
        <f>COUNTIF(E2:E46,"0")</f>
        <v>30</v>
      </c>
    </row>
    <row r="5" spans="1:14">
      <c r="A5" t="s">
        <v>604</v>
      </c>
      <c r="B5">
        <v>-0.95364988092820391</v>
      </c>
      <c r="C5">
        <v>-0.35529668987794921</v>
      </c>
      <c r="D5" t="s">
        <v>6</v>
      </c>
      <c r="E5" t="s">
        <v>6</v>
      </c>
    </row>
    <row r="6" spans="1:14">
      <c r="A6" t="s">
        <v>605</v>
      </c>
      <c r="B6">
        <v>-0.88864930502336392</v>
      </c>
      <c r="C6">
        <v>-0.32123345665398451</v>
      </c>
      <c r="D6" t="s">
        <v>6</v>
      </c>
      <c r="E6" t="s">
        <v>6</v>
      </c>
    </row>
    <row r="7" spans="1:14">
      <c r="A7" t="s">
        <v>606</v>
      </c>
      <c r="B7">
        <v>-0.34199003755829671</v>
      </c>
      <c r="C7">
        <v>-9.8298090192023735E-2</v>
      </c>
      <c r="D7" t="s">
        <v>6</v>
      </c>
      <c r="E7" t="s">
        <v>9</v>
      </c>
    </row>
    <row r="8" spans="1:14">
      <c r="A8" t="s">
        <v>607</v>
      </c>
      <c r="B8">
        <v>-0.30386832858122742</v>
      </c>
      <c r="C8">
        <v>-0.23921164936827399</v>
      </c>
      <c r="D8" t="s">
        <v>6</v>
      </c>
      <c r="E8" t="s">
        <v>6</v>
      </c>
    </row>
    <row r="9" spans="1:14">
      <c r="A9" t="s">
        <v>608</v>
      </c>
      <c r="B9">
        <v>-0.12398787617568451</v>
      </c>
      <c r="C9">
        <v>-0.15470069453278701</v>
      </c>
      <c r="D9" t="s">
        <v>9</v>
      </c>
      <c r="E9" t="s">
        <v>9</v>
      </c>
    </row>
    <row r="10" spans="1:14">
      <c r="A10" t="s">
        <v>609</v>
      </c>
      <c r="B10">
        <v>0.59781713055711205</v>
      </c>
      <c r="C10">
        <v>-5.267514970177517E-2</v>
      </c>
      <c r="D10" t="s">
        <v>8</v>
      </c>
      <c r="E10" t="s">
        <v>9</v>
      </c>
    </row>
    <row r="11" spans="1:14">
      <c r="A11" t="s">
        <v>38</v>
      </c>
      <c r="B11">
        <v>0.35014718349750379</v>
      </c>
      <c r="C11">
        <v>-0.1212956464331411</v>
      </c>
      <c r="D11" t="s">
        <v>8</v>
      </c>
      <c r="E11" t="s">
        <v>9</v>
      </c>
    </row>
    <row r="12" spans="1:14">
      <c r="A12" t="s">
        <v>610</v>
      </c>
      <c r="B12">
        <v>-0.78788385246630921</v>
      </c>
      <c r="C12">
        <v>-0.21919381453828921</v>
      </c>
      <c r="D12" t="s">
        <v>6</v>
      </c>
      <c r="E12" t="s">
        <v>6</v>
      </c>
    </row>
    <row r="13" spans="1:14">
      <c r="A13" t="s">
        <v>611</v>
      </c>
      <c r="B13">
        <v>-0.59394255554815545</v>
      </c>
      <c r="C13">
        <v>-6.1342558462655787E-2</v>
      </c>
      <c r="D13" t="s">
        <v>6</v>
      </c>
      <c r="E13" t="s">
        <v>9</v>
      </c>
    </row>
    <row r="14" spans="1:14">
      <c r="A14" t="s">
        <v>612</v>
      </c>
      <c r="B14">
        <v>-0.60371647429598108</v>
      </c>
      <c r="C14">
        <v>-0.24028331876883721</v>
      </c>
      <c r="D14" t="s">
        <v>6</v>
      </c>
      <c r="E14" t="s">
        <v>6</v>
      </c>
    </row>
    <row r="15" spans="1:14">
      <c r="A15" t="s">
        <v>613</v>
      </c>
      <c r="B15">
        <v>-0.24145948965641789</v>
      </c>
      <c r="C15">
        <v>-8.3420372087086636E-2</v>
      </c>
      <c r="D15" t="s">
        <v>6</v>
      </c>
      <c r="E15" t="s">
        <v>9</v>
      </c>
    </row>
    <row r="16" spans="1:14">
      <c r="A16" t="s">
        <v>614</v>
      </c>
      <c r="B16">
        <v>0.2593634943685259</v>
      </c>
      <c r="C16">
        <v>-0.1503099872232771</v>
      </c>
      <c r="D16" t="s">
        <v>8</v>
      </c>
      <c r="E16" t="s">
        <v>9</v>
      </c>
    </row>
    <row r="17" spans="1:5">
      <c r="A17" t="s">
        <v>615</v>
      </c>
      <c r="B17">
        <v>-6.3500653732897872E-2</v>
      </c>
      <c r="C17">
        <v>-0.1503099872232771</v>
      </c>
      <c r="D17" t="s">
        <v>9</v>
      </c>
      <c r="E17" t="s">
        <v>9</v>
      </c>
    </row>
    <row r="18" spans="1:5">
      <c r="A18" t="s">
        <v>616</v>
      </c>
      <c r="B18">
        <v>-8.0054100490885072E-2</v>
      </c>
      <c r="C18">
        <v>-0.1499307652313063</v>
      </c>
      <c r="D18" t="s">
        <v>9</v>
      </c>
      <c r="E18" t="s">
        <v>9</v>
      </c>
    </row>
    <row r="19" spans="1:5">
      <c r="A19" t="s">
        <v>617</v>
      </c>
      <c r="B19">
        <v>-0.14757379549832761</v>
      </c>
      <c r="C19">
        <v>-0.1503099872232771</v>
      </c>
      <c r="D19" t="s">
        <v>9</v>
      </c>
      <c r="E19" t="s">
        <v>9</v>
      </c>
    </row>
    <row r="20" spans="1:5">
      <c r="A20" t="s">
        <v>618</v>
      </c>
      <c r="B20">
        <v>0.53318185262447604</v>
      </c>
      <c r="C20">
        <v>-4.0875966609730918E-2</v>
      </c>
      <c r="D20" t="s">
        <v>8</v>
      </c>
      <c r="E20" t="s">
        <v>9</v>
      </c>
    </row>
    <row r="21" spans="1:5">
      <c r="A21" t="s">
        <v>619</v>
      </c>
      <c r="B21">
        <v>-0.86896701454248615</v>
      </c>
      <c r="C21">
        <v>-0.28701504095980962</v>
      </c>
      <c r="D21" t="s">
        <v>6</v>
      </c>
      <c r="E21" t="s">
        <v>6</v>
      </c>
    </row>
    <row r="22" spans="1:5">
      <c r="A22" t="s">
        <v>620</v>
      </c>
      <c r="B22">
        <v>0.23035058630087241</v>
      </c>
      <c r="C22">
        <v>-0.18960822427383719</v>
      </c>
      <c r="D22" t="s">
        <v>8</v>
      </c>
      <c r="E22" t="s">
        <v>9</v>
      </c>
    </row>
    <row r="23" spans="1:5">
      <c r="A23" t="s">
        <v>621</v>
      </c>
      <c r="B23">
        <v>0.69515506297500829</v>
      </c>
      <c r="C23">
        <v>-4.540581273490496E-2</v>
      </c>
      <c r="D23" t="s">
        <v>8</v>
      </c>
      <c r="E23" t="s">
        <v>9</v>
      </c>
    </row>
    <row r="24" spans="1:5">
      <c r="A24" t="s">
        <v>622</v>
      </c>
      <c r="B24">
        <v>-7.0527746027300553E-2</v>
      </c>
      <c r="C24">
        <v>-0.1623722741138629</v>
      </c>
      <c r="D24" t="s">
        <v>9</v>
      </c>
      <c r="E24" t="s">
        <v>9</v>
      </c>
    </row>
    <row r="25" spans="1:5">
      <c r="A25" t="s">
        <v>623</v>
      </c>
      <c r="B25">
        <v>0.51306104480255055</v>
      </c>
      <c r="C25">
        <v>-0.1841221892820826</v>
      </c>
      <c r="D25" t="s">
        <v>8</v>
      </c>
      <c r="E25" t="s">
        <v>9</v>
      </c>
    </row>
    <row r="26" spans="1:5">
      <c r="A26" t="s">
        <v>624</v>
      </c>
      <c r="B26">
        <v>0.25950682498765892</v>
      </c>
      <c r="C26">
        <v>6.7791441623744952E-2</v>
      </c>
      <c r="D26" t="s">
        <v>8</v>
      </c>
      <c r="E26" t="s">
        <v>9</v>
      </c>
    </row>
    <row r="27" spans="1:5">
      <c r="A27" t="s">
        <v>625</v>
      </c>
      <c r="B27">
        <v>-0.66632427057763488</v>
      </c>
      <c r="C27">
        <v>-0.24730781970047841</v>
      </c>
      <c r="D27" t="s">
        <v>6</v>
      </c>
      <c r="E27" t="s">
        <v>6</v>
      </c>
    </row>
    <row r="28" spans="1:5">
      <c r="A28" t="s">
        <v>626</v>
      </c>
      <c r="B28">
        <v>0.51601969433191974</v>
      </c>
      <c r="C28">
        <v>-1.6957053321751629E-2</v>
      </c>
      <c r="D28" t="s">
        <v>8</v>
      </c>
      <c r="E28" t="s">
        <v>9</v>
      </c>
    </row>
    <row r="29" spans="1:5">
      <c r="A29" t="s">
        <v>627</v>
      </c>
      <c r="B29">
        <v>-0.72046326692856089</v>
      </c>
      <c r="C29">
        <v>-0.26563491422902152</v>
      </c>
      <c r="D29" t="s">
        <v>6</v>
      </c>
      <c r="E29" t="s">
        <v>6</v>
      </c>
    </row>
    <row r="30" spans="1:5">
      <c r="A30" t="s">
        <v>628</v>
      </c>
      <c r="B30">
        <v>-0.84891719296172474</v>
      </c>
      <c r="C30">
        <v>-0.26120867754233479</v>
      </c>
      <c r="D30" t="s">
        <v>6</v>
      </c>
      <c r="E30" t="s">
        <v>6</v>
      </c>
    </row>
    <row r="31" spans="1:5">
      <c r="A31" t="s">
        <v>629</v>
      </c>
      <c r="B31">
        <v>-0.13507251223125211</v>
      </c>
      <c r="C31">
        <v>-8.0607734036489687E-2</v>
      </c>
      <c r="D31" t="s">
        <v>9</v>
      </c>
      <c r="E31" t="s">
        <v>9</v>
      </c>
    </row>
    <row r="32" spans="1:5">
      <c r="A32" t="s">
        <v>630</v>
      </c>
      <c r="B32">
        <v>-0.14757379549832761</v>
      </c>
      <c r="C32">
        <v>-0.1503099872232771</v>
      </c>
      <c r="D32" t="s">
        <v>9</v>
      </c>
      <c r="E32" t="s">
        <v>9</v>
      </c>
    </row>
    <row r="33" spans="1:5">
      <c r="A33" t="s">
        <v>631</v>
      </c>
      <c r="B33">
        <v>-0.30467245750019578</v>
      </c>
      <c r="C33">
        <v>0.1080758273360566</v>
      </c>
      <c r="D33" t="s">
        <v>6</v>
      </c>
      <c r="E33" t="s">
        <v>9</v>
      </c>
    </row>
    <row r="34" spans="1:5">
      <c r="A34" t="s">
        <v>632</v>
      </c>
      <c r="B34">
        <v>0.87031004139185231</v>
      </c>
      <c r="C34">
        <v>4.3489690545186477E-2</v>
      </c>
      <c r="D34" t="s">
        <v>8</v>
      </c>
      <c r="E34" t="s">
        <v>9</v>
      </c>
    </row>
    <row r="35" spans="1:5">
      <c r="A35" t="s">
        <v>633</v>
      </c>
      <c r="B35">
        <v>-0.37580307086739528</v>
      </c>
      <c r="C35">
        <v>-0.26610334985689799</v>
      </c>
      <c r="D35" t="s">
        <v>6</v>
      </c>
      <c r="E35" t="s">
        <v>6</v>
      </c>
    </row>
    <row r="36" spans="1:5">
      <c r="A36" t="s">
        <v>634</v>
      </c>
      <c r="B36">
        <v>-0.85569026255535774</v>
      </c>
      <c r="C36">
        <v>-0.20248921039527101</v>
      </c>
      <c r="D36" t="s">
        <v>6</v>
      </c>
      <c r="E36" t="s">
        <v>6</v>
      </c>
    </row>
    <row r="37" spans="1:5">
      <c r="A37" t="s">
        <v>635</v>
      </c>
      <c r="B37">
        <v>-0.28887375189668629</v>
      </c>
      <c r="C37">
        <v>-0.16178565780691051</v>
      </c>
      <c r="D37" t="s">
        <v>6</v>
      </c>
      <c r="E37" t="s">
        <v>9</v>
      </c>
    </row>
    <row r="38" spans="1:5">
      <c r="A38" t="s">
        <v>636</v>
      </c>
      <c r="B38">
        <v>-0.79051803557843914</v>
      </c>
      <c r="C38">
        <v>-0.25282724206181129</v>
      </c>
      <c r="D38" t="s">
        <v>6</v>
      </c>
      <c r="E38" t="s">
        <v>6</v>
      </c>
    </row>
    <row r="39" spans="1:5">
      <c r="A39" t="s">
        <v>637</v>
      </c>
      <c r="B39">
        <v>0.15403159498778041</v>
      </c>
      <c r="C39">
        <v>-0.15096880755790651</v>
      </c>
      <c r="D39" t="s">
        <v>9</v>
      </c>
      <c r="E39" t="s">
        <v>9</v>
      </c>
    </row>
    <row r="40" spans="1:5">
      <c r="A40" t="s">
        <v>638</v>
      </c>
      <c r="B40">
        <v>-0.18150769322620439</v>
      </c>
      <c r="C40">
        <v>-0.1503099872232771</v>
      </c>
      <c r="D40" t="s">
        <v>9</v>
      </c>
      <c r="E40" t="s">
        <v>9</v>
      </c>
    </row>
    <row r="41" spans="1:5">
      <c r="A41" t="s">
        <v>639</v>
      </c>
      <c r="B41">
        <v>-0.24325129363248041</v>
      </c>
      <c r="C41">
        <v>-0.17280293499348401</v>
      </c>
      <c r="D41" t="s">
        <v>6</v>
      </c>
      <c r="E41" t="s">
        <v>9</v>
      </c>
    </row>
    <row r="42" spans="1:5">
      <c r="A42" t="s">
        <v>640</v>
      </c>
      <c r="B42">
        <v>0.29008847834166263</v>
      </c>
      <c r="C42">
        <v>-0.13914503387485111</v>
      </c>
      <c r="D42" t="s">
        <v>8</v>
      </c>
      <c r="E42" t="s">
        <v>9</v>
      </c>
    </row>
    <row r="43" spans="1:5">
      <c r="A43" t="s">
        <v>641</v>
      </c>
      <c r="B43">
        <v>-0.62168643373027166</v>
      </c>
      <c r="C43">
        <v>-0.15220274099067291</v>
      </c>
      <c r="D43" t="s">
        <v>6</v>
      </c>
      <c r="E43" t="s">
        <v>9</v>
      </c>
    </row>
    <row r="44" spans="1:5">
      <c r="A44" t="s">
        <v>642</v>
      </c>
      <c r="B44">
        <v>-0.81870979346881101</v>
      </c>
      <c r="C44">
        <v>-0.26550702065696719</v>
      </c>
      <c r="D44" t="s">
        <v>6</v>
      </c>
      <c r="E44" t="s">
        <v>6</v>
      </c>
    </row>
    <row r="45" spans="1:5">
      <c r="A45" t="s">
        <v>643</v>
      </c>
      <c r="B45">
        <v>0.57047562795804052</v>
      </c>
      <c r="C45">
        <v>-7.4997976434979519E-2</v>
      </c>
      <c r="D45" t="s">
        <v>8</v>
      </c>
      <c r="E45" t="s">
        <v>9</v>
      </c>
    </row>
    <row r="46" spans="1:5">
      <c r="A46" t="s">
        <v>644</v>
      </c>
      <c r="B46">
        <v>-0.55873087120364739</v>
      </c>
      <c r="C46">
        <v>-0.21533180340732741</v>
      </c>
      <c r="D46" t="s">
        <v>6</v>
      </c>
      <c r="E46" t="s">
        <v>6</v>
      </c>
    </row>
  </sheetData>
  <phoneticPr fontId="2"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43"/>
  <sheetViews>
    <sheetView workbookViewId="0">
      <selection activeCell="L3" sqref="L3:N3"/>
    </sheetView>
  </sheetViews>
  <sheetFormatPr defaultRowHeight="14.25"/>
  <sheetData>
    <row r="1" spans="1:14">
      <c r="A1" s="1" t="s">
        <v>0</v>
      </c>
      <c r="B1" s="1" t="s">
        <v>1</v>
      </c>
      <c r="C1" s="1" t="s">
        <v>2</v>
      </c>
      <c r="D1" s="1" t="s">
        <v>3</v>
      </c>
      <c r="E1" s="1" t="s">
        <v>4</v>
      </c>
    </row>
    <row r="2" spans="1:14">
      <c r="A2" t="s">
        <v>331</v>
      </c>
      <c r="B2">
        <v>0.62314412484724624</v>
      </c>
      <c r="C2">
        <v>-6.1165703535419842E-2</v>
      </c>
      <c r="D2" t="s">
        <v>8</v>
      </c>
      <c r="E2" t="s">
        <v>9</v>
      </c>
      <c r="G2" s="3"/>
      <c r="H2" s="3" t="s">
        <v>1301</v>
      </c>
      <c r="I2" s="3" t="s">
        <v>1302</v>
      </c>
      <c r="J2" s="3" t="s">
        <v>1303</v>
      </c>
      <c r="L2" s="5" t="s">
        <v>1306</v>
      </c>
      <c r="M2" s="5" t="s">
        <v>1308</v>
      </c>
      <c r="N2" s="5" t="s">
        <v>1307</v>
      </c>
    </row>
    <row r="3" spans="1:14">
      <c r="A3" t="s">
        <v>645</v>
      </c>
      <c r="B3">
        <v>-0.23924650170465209</v>
      </c>
      <c r="C3">
        <v>-0.1503099872232771</v>
      </c>
      <c r="D3" t="s">
        <v>6</v>
      </c>
      <c r="E3" t="s">
        <v>9</v>
      </c>
      <c r="G3" s="3" t="s">
        <v>1304</v>
      </c>
      <c r="H3" s="3">
        <f>COUNTIF(D2:D43,"+")</f>
        <v>9</v>
      </c>
      <c r="I3" s="3">
        <f>COUNTIF(D2:D43,"-")</f>
        <v>19</v>
      </c>
      <c r="J3" s="3">
        <f>COUNTIF(D2:D43,"0")</f>
        <v>14</v>
      </c>
      <c r="L3" s="2">
        <v>17</v>
      </c>
      <c r="M3" s="2">
        <v>25</v>
      </c>
      <c r="N3" s="2">
        <v>0</v>
      </c>
    </row>
    <row r="4" spans="1:14">
      <c r="A4" t="s">
        <v>646</v>
      </c>
      <c r="B4">
        <v>-0.75366207853190037</v>
      </c>
      <c r="C4">
        <v>-0.17776110742672871</v>
      </c>
      <c r="D4" t="s">
        <v>6</v>
      </c>
      <c r="E4" t="s">
        <v>9</v>
      </c>
      <c r="G4" s="3" t="s">
        <v>1305</v>
      </c>
      <c r="H4" s="3">
        <f>COUNTIF(E2:E43,"+")</f>
        <v>0</v>
      </c>
      <c r="I4" s="3">
        <f>COUNTIF(E2:E43,"-")</f>
        <v>3</v>
      </c>
      <c r="J4" s="3">
        <f>COUNTIF(E2:E43,"0")</f>
        <v>39</v>
      </c>
    </row>
    <row r="5" spans="1:14">
      <c r="A5" t="s">
        <v>647</v>
      </c>
      <c r="B5">
        <v>-0.1587141656720972</v>
      </c>
      <c r="C5">
        <v>-0.1503099872232771</v>
      </c>
      <c r="D5" t="s">
        <v>9</v>
      </c>
      <c r="E5" t="s">
        <v>9</v>
      </c>
    </row>
    <row r="6" spans="1:14">
      <c r="A6" t="s">
        <v>648</v>
      </c>
      <c r="B6">
        <v>1.6603584220573179E-2</v>
      </c>
      <c r="C6">
        <v>-5.267514970177517E-2</v>
      </c>
      <c r="D6" t="s">
        <v>9</v>
      </c>
      <c r="E6" t="s">
        <v>9</v>
      </c>
    </row>
    <row r="7" spans="1:14">
      <c r="A7" t="s">
        <v>649</v>
      </c>
      <c r="B7">
        <v>-0.21070480992119611</v>
      </c>
      <c r="C7">
        <v>-0.1503099872232771</v>
      </c>
      <c r="D7" t="s">
        <v>6</v>
      </c>
      <c r="E7" t="s">
        <v>9</v>
      </c>
    </row>
    <row r="8" spans="1:14">
      <c r="A8" t="s">
        <v>650</v>
      </c>
      <c r="B8">
        <v>-0.46949617583830561</v>
      </c>
      <c r="C8">
        <v>-0.1576135051366204</v>
      </c>
      <c r="D8" t="s">
        <v>6</v>
      </c>
      <c r="E8" t="s">
        <v>9</v>
      </c>
    </row>
    <row r="9" spans="1:14">
      <c r="A9" t="s">
        <v>651</v>
      </c>
      <c r="B9">
        <v>-0.66459366081539617</v>
      </c>
      <c r="C9">
        <v>-0.24725590005561021</v>
      </c>
      <c r="D9" t="s">
        <v>6</v>
      </c>
      <c r="E9" t="s">
        <v>6</v>
      </c>
    </row>
    <row r="10" spans="1:14">
      <c r="A10" t="s">
        <v>652</v>
      </c>
      <c r="B10">
        <v>-0.62723361877674733</v>
      </c>
      <c r="C10">
        <v>-0.1855183681244798</v>
      </c>
      <c r="D10" t="s">
        <v>6</v>
      </c>
      <c r="E10" t="s">
        <v>9</v>
      </c>
    </row>
    <row r="11" spans="1:14">
      <c r="A11" t="s">
        <v>653</v>
      </c>
      <c r="B11">
        <v>-0.70733877513301113</v>
      </c>
      <c r="C11">
        <v>-0.20674720906660671</v>
      </c>
      <c r="D11" t="s">
        <v>6</v>
      </c>
      <c r="E11" t="s">
        <v>6</v>
      </c>
    </row>
    <row r="12" spans="1:14">
      <c r="A12" t="s">
        <v>654</v>
      </c>
      <c r="B12">
        <v>0.20625204044747461</v>
      </c>
      <c r="C12">
        <v>-0.1384549571608216</v>
      </c>
      <c r="D12" t="s">
        <v>8</v>
      </c>
      <c r="E12" t="s">
        <v>9</v>
      </c>
    </row>
    <row r="13" spans="1:14">
      <c r="A13" t="s">
        <v>655</v>
      </c>
      <c r="B13">
        <v>-8.4148090244504203E-2</v>
      </c>
      <c r="C13">
        <v>-7.7322685203715324E-2</v>
      </c>
      <c r="D13" t="s">
        <v>9</v>
      </c>
      <c r="E13" t="s">
        <v>9</v>
      </c>
    </row>
    <row r="14" spans="1:14">
      <c r="A14" t="s">
        <v>656</v>
      </c>
      <c r="B14">
        <v>-0.14757379549832761</v>
      </c>
      <c r="C14">
        <v>-0.1503099872232771</v>
      </c>
      <c r="D14" t="s">
        <v>9</v>
      </c>
      <c r="E14" t="s">
        <v>9</v>
      </c>
    </row>
    <row r="15" spans="1:14">
      <c r="A15" t="s">
        <v>657</v>
      </c>
      <c r="B15">
        <v>1.8393912368998011E-2</v>
      </c>
      <c r="C15">
        <v>-0.1503099872232771</v>
      </c>
      <c r="D15" t="s">
        <v>9</v>
      </c>
      <c r="E15" t="s">
        <v>9</v>
      </c>
    </row>
    <row r="16" spans="1:14">
      <c r="A16" t="s">
        <v>658</v>
      </c>
      <c r="B16">
        <v>-0.43910807845376038</v>
      </c>
      <c r="C16">
        <v>-0.14770982648073411</v>
      </c>
      <c r="D16" t="s">
        <v>6</v>
      </c>
      <c r="E16" t="s">
        <v>9</v>
      </c>
    </row>
    <row r="17" spans="1:5">
      <c r="A17" t="s">
        <v>659</v>
      </c>
      <c r="B17">
        <v>-0.8316054061732332</v>
      </c>
      <c r="C17">
        <v>-0.1940474657630771</v>
      </c>
      <c r="D17" t="s">
        <v>6</v>
      </c>
      <c r="E17" t="s">
        <v>9</v>
      </c>
    </row>
    <row r="18" spans="1:5">
      <c r="A18" t="s">
        <v>660</v>
      </c>
      <c r="B18">
        <v>-0.25260018899229092</v>
      </c>
      <c r="C18">
        <v>-0.1503099872232771</v>
      </c>
      <c r="D18" t="s">
        <v>6</v>
      </c>
      <c r="E18" t="s">
        <v>9</v>
      </c>
    </row>
    <row r="19" spans="1:5">
      <c r="A19" t="s">
        <v>661</v>
      </c>
      <c r="B19">
        <v>0.18579327856311451</v>
      </c>
      <c r="C19">
        <v>0.1059790136534158</v>
      </c>
      <c r="D19" t="s">
        <v>9</v>
      </c>
      <c r="E19" t="s">
        <v>9</v>
      </c>
    </row>
    <row r="20" spans="1:5">
      <c r="A20" t="s">
        <v>662</v>
      </c>
      <c r="B20">
        <v>-0.17549423086111199</v>
      </c>
      <c r="C20">
        <v>-0.161330597596958</v>
      </c>
      <c r="D20" t="s">
        <v>9</v>
      </c>
      <c r="E20" t="s">
        <v>9</v>
      </c>
    </row>
    <row r="21" spans="1:5">
      <c r="A21" t="s">
        <v>663</v>
      </c>
      <c r="B21">
        <v>0.2381873344595733</v>
      </c>
      <c r="C21">
        <v>-0.16170150351759829</v>
      </c>
      <c r="D21" t="s">
        <v>8</v>
      </c>
      <c r="E21" t="s">
        <v>9</v>
      </c>
    </row>
    <row r="22" spans="1:5">
      <c r="A22" t="s">
        <v>664</v>
      </c>
      <c r="B22">
        <v>-0.1252619111160001</v>
      </c>
      <c r="C22">
        <v>-0.13719751905355099</v>
      </c>
      <c r="D22" t="s">
        <v>9</v>
      </c>
      <c r="E22" t="s">
        <v>9</v>
      </c>
    </row>
    <row r="23" spans="1:5">
      <c r="A23" t="s">
        <v>665</v>
      </c>
      <c r="B23">
        <v>-0.66131747262947327</v>
      </c>
      <c r="C23">
        <v>-0.15043400429485879</v>
      </c>
      <c r="D23" t="s">
        <v>6</v>
      </c>
      <c r="E23" t="s">
        <v>9</v>
      </c>
    </row>
    <row r="24" spans="1:5">
      <c r="A24" t="s">
        <v>666</v>
      </c>
      <c r="B24">
        <v>0.33180256187748669</v>
      </c>
      <c r="C24">
        <v>-0.1542282276184038</v>
      </c>
      <c r="D24" t="s">
        <v>8</v>
      </c>
      <c r="E24" t="s">
        <v>9</v>
      </c>
    </row>
    <row r="25" spans="1:5">
      <c r="A25" t="s">
        <v>667</v>
      </c>
      <c r="B25">
        <v>0.41838716136525611</v>
      </c>
      <c r="C25">
        <v>-8.0370200947267267E-2</v>
      </c>
      <c r="D25" t="s">
        <v>8</v>
      </c>
      <c r="E25" t="s">
        <v>9</v>
      </c>
    </row>
    <row r="26" spans="1:5">
      <c r="A26" t="s">
        <v>668</v>
      </c>
      <c r="B26">
        <v>0.28778075641162221</v>
      </c>
      <c r="C26">
        <v>-0.1716673426759048</v>
      </c>
      <c r="D26" t="s">
        <v>8</v>
      </c>
      <c r="E26" t="s">
        <v>9</v>
      </c>
    </row>
    <row r="27" spans="1:5">
      <c r="A27" t="s">
        <v>669</v>
      </c>
      <c r="B27">
        <v>0.1015073366171992</v>
      </c>
      <c r="C27">
        <v>-0.14201949351924889</v>
      </c>
      <c r="D27" t="s">
        <v>9</v>
      </c>
      <c r="E27" t="s">
        <v>9</v>
      </c>
    </row>
    <row r="28" spans="1:5">
      <c r="A28" t="s">
        <v>670</v>
      </c>
      <c r="B28">
        <v>5.4543748497099198E-2</v>
      </c>
      <c r="C28">
        <v>-0.1503099872232771</v>
      </c>
      <c r="D28" t="s">
        <v>9</v>
      </c>
      <c r="E28" t="s">
        <v>9</v>
      </c>
    </row>
    <row r="29" spans="1:5">
      <c r="A29" t="s">
        <v>671</v>
      </c>
      <c r="B29">
        <v>0.1362397571584926</v>
      </c>
      <c r="C29">
        <v>-0.11892431000702711</v>
      </c>
      <c r="D29" t="s">
        <v>9</v>
      </c>
      <c r="E29" t="s">
        <v>9</v>
      </c>
    </row>
    <row r="30" spans="1:5">
      <c r="A30" t="s">
        <v>672</v>
      </c>
      <c r="B30">
        <v>-0.37094469749762671</v>
      </c>
      <c r="C30">
        <v>-0.1711062777432284</v>
      </c>
      <c r="D30" t="s">
        <v>6</v>
      </c>
      <c r="E30" t="s">
        <v>9</v>
      </c>
    </row>
    <row r="31" spans="1:5">
      <c r="A31" t="s">
        <v>673</v>
      </c>
      <c r="B31">
        <v>-0.30772337933737193</v>
      </c>
      <c r="C31">
        <v>-0.1618332630341659</v>
      </c>
      <c r="D31" t="s">
        <v>6</v>
      </c>
      <c r="E31" t="s">
        <v>9</v>
      </c>
    </row>
    <row r="32" spans="1:5">
      <c r="A32" t="s">
        <v>674</v>
      </c>
      <c r="B32">
        <v>-0.28428784252481781</v>
      </c>
      <c r="C32">
        <v>-6.4370941583664132E-2</v>
      </c>
      <c r="D32" t="s">
        <v>6</v>
      </c>
      <c r="E32" t="s">
        <v>9</v>
      </c>
    </row>
    <row r="33" spans="1:5">
      <c r="A33" t="s">
        <v>675</v>
      </c>
      <c r="B33">
        <v>0.30177643636566681</v>
      </c>
      <c r="C33">
        <v>-0.14947078927967589</v>
      </c>
      <c r="D33" t="s">
        <v>8</v>
      </c>
      <c r="E33" t="s">
        <v>9</v>
      </c>
    </row>
    <row r="34" spans="1:5">
      <c r="A34" t="s">
        <v>676</v>
      </c>
      <c r="B34">
        <v>0.25855344255750601</v>
      </c>
      <c r="C34">
        <v>-4.0822682381372273E-2</v>
      </c>
      <c r="D34" t="s">
        <v>8</v>
      </c>
      <c r="E34" t="s">
        <v>9</v>
      </c>
    </row>
    <row r="35" spans="1:5">
      <c r="A35" t="s">
        <v>677</v>
      </c>
      <c r="B35">
        <v>-0.23855572660706861</v>
      </c>
      <c r="C35">
        <v>-7.3207960296156283E-2</v>
      </c>
      <c r="D35" t="s">
        <v>6</v>
      </c>
      <c r="E35" t="s">
        <v>9</v>
      </c>
    </row>
    <row r="36" spans="1:5">
      <c r="A36" t="s">
        <v>678</v>
      </c>
      <c r="B36">
        <v>-0.14757379549832761</v>
      </c>
      <c r="C36">
        <v>-0.1503099872232771</v>
      </c>
      <c r="D36" t="s">
        <v>9</v>
      </c>
      <c r="E36" t="s">
        <v>9</v>
      </c>
    </row>
    <row r="37" spans="1:5">
      <c r="A37" t="s">
        <v>679</v>
      </c>
      <c r="B37">
        <v>-6.05340758572952E-2</v>
      </c>
      <c r="C37">
        <v>-7.2888630191524084E-2</v>
      </c>
      <c r="D37" t="s">
        <v>9</v>
      </c>
      <c r="E37" t="s">
        <v>9</v>
      </c>
    </row>
    <row r="38" spans="1:5">
      <c r="A38" t="s">
        <v>680</v>
      </c>
      <c r="B38">
        <v>-0.44484375569114759</v>
      </c>
      <c r="C38">
        <v>-0.1127298555833683</v>
      </c>
      <c r="D38" t="s">
        <v>6</v>
      </c>
      <c r="E38" t="s">
        <v>9</v>
      </c>
    </row>
    <row r="39" spans="1:5">
      <c r="A39" t="s">
        <v>681</v>
      </c>
      <c r="B39">
        <v>7.9444312414949092E-2</v>
      </c>
      <c r="C39">
        <v>-6.7333228321550864E-2</v>
      </c>
      <c r="D39" t="s">
        <v>9</v>
      </c>
      <c r="E39" t="s">
        <v>9</v>
      </c>
    </row>
    <row r="40" spans="1:5">
      <c r="A40" t="s">
        <v>682</v>
      </c>
      <c r="B40">
        <v>-0.88149004253077101</v>
      </c>
      <c r="C40">
        <v>-0.36117245878377829</v>
      </c>
      <c r="D40" t="s">
        <v>6</v>
      </c>
      <c r="E40" t="s">
        <v>6</v>
      </c>
    </row>
    <row r="41" spans="1:5">
      <c r="A41" t="s">
        <v>683</v>
      </c>
      <c r="B41">
        <v>-0.71099784750402972</v>
      </c>
      <c r="C41">
        <v>-0.1503099872232771</v>
      </c>
      <c r="D41" t="s">
        <v>6</v>
      </c>
      <c r="E41" t="s">
        <v>9</v>
      </c>
    </row>
    <row r="42" spans="1:5">
      <c r="A42" t="s">
        <v>684</v>
      </c>
      <c r="B42">
        <v>0.25862841982605927</v>
      </c>
      <c r="C42">
        <v>-0.1503099872232771</v>
      </c>
      <c r="D42" t="s">
        <v>8</v>
      </c>
      <c r="E42" t="s">
        <v>9</v>
      </c>
    </row>
    <row r="43" spans="1:5">
      <c r="A43" t="s">
        <v>685</v>
      </c>
      <c r="B43">
        <v>-0.49776639700268471</v>
      </c>
      <c r="C43">
        <v>-0.1193438434186589</v>
      </c>
      <c r="D43" t="s">
        <v>6</v>
      </c>
      <c r="E43" t="s">
        <v>9</v>
      </c>
    </row>
  </sheetData>
  <phoneticPr fontId="2"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60"/>
  <sheetViews>
    <sheetView workbookViewId="0">
      <selection activeCell="L3" sqref="L3:N3"/>
    </sheetView>
  </sheetViews>
  <sheetFormatPr defaultRowHeight="14.25"/>
  <sheetData>
    <row r="1" spans="1:14">
      <c r="A1" s="1" t="s">
        <v>0</v>
      </c>
      <c r="B1" s="1" t="s">
        <v>1</v>
      </c>
      <c r="C1" s="1" t="s">
        <v>2</v>
      </c>
      <c r="D1" s="1" t="s">
        <v>3</v>
      </c>
      <c r="E1" s="1" t="s">
        <v>4</v>
      </c>
    </row>
    <row r="2" spans="1:14">
      <c r="A2" t="s">
        <v>686</v>
      </c>
      <c r="B2">
        <v>0.17743839699272451</v>
      </c>
      <c r="C2">
        <v>-0.15383853274996531</v>
      </c>
      <c r="D2" t="s">
        <v>9</v>
      </c>
      <c r="E2" t="s">
        <v>9</v>
      </c>
      <c r="G2" s="3"/>
      <c r="H2" s="3" t="s">
        <v>1301</v>
      </c>
      <c r="I2" s="3" t="s">
        <v>1302</v>
      </c>
      <c r="J2" s="3" t="s">
        <v>1303</v>
      </c>
      <c r="L2" s="5" t="s">
        <v>1306</v>
      </c>
      <c r="M2" s="5" t="s">
        <v>1308</v>
      </c>
      <c r="N2" s="5" t="s">
        <v>1307</v>
      </c>
    </row>
    <row r="3" spans="1:14">
      <c r="A3" t="s">
        <v>687</v>
      </c>
      <c r="B3">
        <v>-0.7330648284436303</v>
      </c>
      <c r="C3">
        <v>-0.1503099872232771</v>
      </c>
      <c r="D3" t="s">
        <v>6</v>
      </c>
      <c r="E3" t="s">
        <v>9</v>
      </c>
      <c r="G3" s="3" t="s">
        <v>1304</v>
      </c>
      <c r="H3" s="3">
        <f>COUNTIF(D2:D60,"+")</f>
        <v>8</v>
      </c>
      <c r="I3" s="3">
        <f>COUNTIF(D2:D60,"-")</f>
        <v>34</v>
      </c>
      <c r="J3" s="3">
        <f>COUNTIF(D2:D60,"0")</f>
        <v>17</v>
      </c>
      <c r="L3" s="2">
        <v>23</v>
      </c>
      <c r="M3" s="2">
        <v>36</v>
      </c>
      <c r="N3" s="2">
        <v>0</v>
      </c>
    </row>
    <row r="4" spans="1:14">
      <c r="A4" t="s">
        <v>688</v>
      </c>
      <c r="B4">
        <v>-0.14757379549832761</v>
      </c>
      <c r="C4">
        <v>-0.1503099872232771</v>
      </c>
      <c r="D4" t="s">
        <v>9</v>
      </c>
      <c r="E4" t="s">
        <v>9</v>
      </c>
      <c r="G4" s="3" t="s">
        <v>1305</v>
      </c>
      <c r="H4" s="3">
        <f>COUNTIF(E2:E60,"+")</f>
        <v>0</v>
      </c>
      <c r="I4" s="3">
        <f>COUNTIF(E2:E60,"-")</f>
        <v>12</v>
      </c>
      <c r="J4" s="3">
        <f>COUNTIF(E2:E60,"0")</f>
        <v>47</v>
      </c>
    </row>
    <row r="5" spans="1:14">
      <c r="A5" t="s">
        <v>689</v>
      </c>
      <c r="B5">
        <v>-0.6324300220828809</v>
      </c>
      <c r="C5">
        <v>-0.16915542460373831</v>
      </c>
      <c r="D5" t="s">
        <v>6</v>
      </c>
      <c r="E5" t="s">
        <v>9</v>
      </c>
    </row>
    <row r="6" spans="1:14">
      <c r="B6">
        <v>-0.14757379549832761</v>
      </c>
      <c r="C6">
        <v>-0.1503099872232771</v>
      </c>
      <c r="D6" t="s">
        <v>9</v>
      </c>
      <c r="E6" t="s">
        <v>9</v>
      </c>
    </row>
    <row r="7" spans="1:14">
      <c r="A7" t="s">
        <v>14</v>
      </c>
      <c r="B7">
        <v>-0.54847693859929914</v>
      </c>
      <c r="C7">
        <v>-0.1686323924455195</v>
      </c>
      <c r="D7" t="s">
        <v>6</v>
      </c>
      <c r="E7" t="s">
        <v>9</v>
      </c>
    </row>
    <row r="8" spans="1:14">
      <c r="A8" t="s">
        <v>59</v>
      </c>
      <c r="B8">
        <v>0.56197408809077931</v>
      </c>
      <c r="C8">
        <v>-8.055032744325713E-2</v>
      </c>
      <c r="D8" t="s">
        <v>8</v>
      </c>
      <c r="E8" t="s">
        <v>9</v>
      </c>
    </row>
    <row r="9" spans="1:14">
      <c r="A9" t="s">
        <v>690</v>
      </c>
      <c r="B9">
        <v>-0.5930656747235965</v>
      </c>
      <c r="C9">
        <v>-0.1503099872232771</v>
      </c>
      <c r="D9" t="s">
        <v>6</v>
      </c>
      <c r="E9" t="s">
        <v>9</v>
      </c>
    </row>
    <row r="10" spans="1:14">
      <c r="A10" t="s">
        <v>691</v>
      </c>
      <c r="B10">
        <v>-0.23715898361232249</v>
      </c>
      <c r="C10">
        <v>-0.158635979008871</v>
      </c>
      <c r="D10" t="s">
        <v>6</v>
      </c>
      <c r="E10" t="s">
        <v>9</v>
      </c>
    </row>
    <row r="11" spans="1:14">
      <c r="A11" t="s">
        <v>692</v>
      </c>
      <c r="B11">
        <v>-0.5930656747235965</v>
      </c>
      <c r="C11">
        <v>-0.1503099872232771</v>
      </c>
      <c r="D11" t="s">
        <v>6</v>
      </c>
      <c r="E11" t="s">
        <v>9</v>
      </c>
    </row>
    <row r="12" spans="1:14">
      <c r="A12" t="s">
        <v>38</v>
      </c>
      <c r="B12">
        <v>0.35014718349750379</v>
      </c>
      <c r="C12">
        <v>-0.1212956464331411</v>
      </c>
      <c r="D12" t="s">
        <v>8</v>
      </c>
      <c r="E12" t="s">
        <v>9</v>
      </c>
    </row>
    <row r="13" spans="1:14">
      <c r="A13" t="s">
        <v>59</v>
      </c>
      <c r="B13">
        <v>0.56197408809077931</v>
      </c>
      <c r="C13">
        <v>-8.055032744325713E-2</v>
      </c>
      <c r="D13" t="s">
        <v>8</v>
      </c>
      <c r="E13" t="s">
        <v>9</v>
      </c>
    </row>
    <row r="14" spans="1:14">
      <c r="A14" t="s">
        <v>693</v>
      </c>
      <c r="B14">
        <v>-9.2593242719187396E-2</v>
      </c>
      <c r="C14">
        <v>-0.1503099872232771</v>
      </c>
      <c r="D14" t="s">
        <v>9</v>
      </c>
      <c r="E14" t="s">
        <v>9</v>
      </c>
    </row>
    <row r="15" spans="1:14">
      <c r="A15" t="s">
        <v>694</v>
      </c>
      <c r="B15">
        <v>-0.55151162155037947</v>
      </c>
      <c r="C15">
        <v>-0.1467906152776616</v>
      </c>
      <c r="D15" t="s">
        <v>6</v>
      </c>
      <c r="E15" t="s">
        <v>9</v>
      </c>
    </row>
    <row r="16" spans="1:14">
      <c r="A16" t="s">
        <v>695</v>
      </c>
      <c r="B16">
        <v>-0.93107903316407081</v>
      </c>
      <c r="C16">
        <v>-0.31041728124033979</v>
      </c>
      <c r="D16" t="s">
        <v>6</v>
      </c>
      <c r="E16" t="s">
        <v>6</v>
      </c>
    </row>
    <row r="17" spans="1:5">
      <c r="A17" t="s">
        <v>696</v>
      </c>
      <c r="B17">
        <v>0.73231297681273855</v>
      </c>
      <c r="C17">
        <v>-4.2441279964263452E-2</v>
      </c>
      <c r="D17" t="s">
        <v>8</v>
      </c>
      <c r="E17" t="s">
        <v>9</v>
      </c>
    </row>
    <row r="18" spans="1:5">
      <c r="A18" t="s">
        <v>697</v>
      </c>
      <c r="B18">
        <v>-0.14757379549832761</v>
      </c>
      <c r="C18">
        <v>-0.1503099872232771</v>
      </c>
      <c r="D18" t="s">
        <v>9</v>
      </c>
      <c r="E18" t="s">
        <v>9</v>
      </c>
    </row>
    <row r="19" spans="1:5">
      <c r="A19" t="s">
        <v>698</v>
      </c>
      <c r="B19">
        <v>-0.38252246131024198</v>
      </c>
      <c r="C19">
        <v>-0.1013721959449209</v>
      </c>
      <c r="D19" t="s">
        <v>6</v>
      </c>
      <c r="E19" t="s">
        <v>9</v>
      </c>
    </row>
    <row r="20" spans="1:5">
      <c r="A20" t="s">
        <v>699</v>
      </c>
      <c r="B20">
        <v>-0.60556603611816828</v>
      </c>
      <c r="C20">
        <v>-0.18850853756282171</v>
      </c>
      <c r="D20" t="s">
        <v>6</v>
      </c>
      <c r="E20" t="s">
        <v>9</v>
      </c>
    </row>
    <row r="21" spans="1:5">
      <c r="A21" t="s">
        <v>700</v>
      </c>
      <c r="B21">
        <v>-0.1144300106416611</v>
      </c>
      <c r="C21">
        <v>-0.25531541673306379</v>
      </c>
      <c r="D21" t="s">
        <v>9</v>
      </c>
      <c r="E21" t="s">
        <v>6</v>
      </c>
    </row>
    <row r="22" spans="1:5">
      <c r="A22" t="s">
        <v>128</v>
      </c>
      <c r="B22">
        <v>-5.8288548864421141E-2</v>
      </c>
      <c r="C22">
        <v>-0.1503099872232771</v>
      </c>
      <c r="D22" t="s">
        <v>9</v>
      </c>
      <c r="E22" t="s">
        <v>9</v>
      </c>
    </row>
    <row r="23" spans="1:5">
      <c r="A23" t="s">
        <v>701</v>
      </c>
      <c r="B23">
        <v>0.19513507788213549</v>
      </c>
      <c r="C23">
        <v>8.3336284072434985E-2</v>
      </c>
      <c r="D23" t="s">
        <v>9</v>
      </c>
      <c r="E23" t="s">
        <v>9</v>
      </c>
    </row>
    <row r="24" spans="1:5">
      <c r="A24" t="s">
        <v>702</v>
      </c>
      <c r="B24">
        <v>-0.65806471577319336</v>
      </c>
      <c r="C24">
        <v>-0.25082230562053742</v>
      </c>
      <c r="D24" t="s">
        <v>6</v>
      </c>
      <c r="E24" t="s">
        <v>6</v>
      </c>
    </row>
    <row r="25" spans="1:5">
      <c r="A25" t="s">
        <v>703</v>
      </c>
      <c r="B25">
        <v>-0.23691409986905129</v>
      </c>
      <c r="C25">
        <v>-0.18315228817659629</v>
      </c>
      <c r="D25" t="s">
        <v>6</v>
      </c>
      <c r="E25" t="s">
        <v>9</v>
      </c>
    </row>
    <row r="26" spans="1:5">
      <c r="A26" t="s">
        <v>704</v>
      </c>
      <c r="B26">
        <v>-0.49496745761229238</v>
      </c>
      <c r="C26">
        <v>-0.1593721811907359</v>
      </c>
      <c r="D26" t="s">
        <v>6</v>
      </c>
      <c r="E26" t="s">
        <v>9</v>
      </c>
    </row>
    <row r="27" spans="1:5">
      <c r="A27" t="s">
        <v>705</v>
      </c>
      <c r="B27">
        <v>0.2052125305251509</v>
      </c>
      <c r="C27">
        <v>-0.1212956464331411</v>
      </c>
      <c r="D27" t="s">
        <v>8</v>
      </c>
      <c r="E27" t="s">
        <v>9</v>
      </c>
    </row>
    <row r="28" spans="1:5">
      <c r="A28" t="s">
        <v>706</v>
      </c>
      <c r="B28">
        <v>-0.86537307900475469</v>
      </c>
      <c r="C28">
        <v>-0.27863741387069102</v>
      </c>
      <c r="D28" t="s">
        <v>6</v>
      </c>
      <c r="E28" t="s">
        <v>6</v>
      </c>
    </row>
    <row r="29" spans="1:5">
      <c r="A29" t="s">
        <v>707</v>
      </c>
      <c r="B29">
        <v>-0.34797594339667398</v>
      </c>
      <c r="C29">
        <v>-8.3597093995151917E-2</v>
      </c>
      <c r="D29" t="s">
        <v>6</v>
      </c>
      <c r="E29" t="s">
        <v>9</v>
      </c>
    </row>
    <row r="30" spans="1:5">
      <c r="A30" t="s">
        <v>708</v>
      </c>
      <c r="B30">
        <v>-0.1404056920720276</v>
      </c>
      <c r="C30">
        <v>-0.21106732633834671</v>
      </c>
      <c r="D30" t="s">
        <v>9</v>
      </c>
      <c r="E30" t="s">
        <v>6</v>
      </c>
    </row>
    <row r="31" spans="1:5">
      <c r="A31" t="s">
        <v>709</v>
      </c>
      <c r="B31">
        <v>-1.7966350755099059E-2</v>
      </c>
      <c r="C31">
        <v>-0.22320197793844029</v>
      </c>
      <c r="D31" t="s">
        <v>9</v>
      </c>
      <c r="E31" t="s">
        <v>6</v>
      </c>
    </row>
    <row r="32" spans="1:5">
      <c r="A32" t="s">
        <v>710</v>
      </c>
      <c r="B32">
        <v>-0.94191938956183163</v>
      </c>
      <c r="C32">
        <v>-0.20676355989896819</v>
      </c>
      <c r="D32" t="s">
        <v>6</v>
      </c>
      <c r="E32" t="s">
        <v>6</v>
      </c>
    </row>
    <row r="33" spans="1:5">
      <c r="A33" t="s">
        <v>711</v>
      </c>
      <c r="B33">
        <v>0.28085244174180968</v>
      </c>
      <c r="C33">
        <v>-0.1515501028705625</v>
      </c>
      <c r="D33" t="s">
        <v>8</v>
      </c>
      <c r="E33" t="s">
        <v>9</v>
      </c>
    </row>
    <row r="34" spans="1:5">
      <c r="A34" t="s">
        <v>712</v>
      </c>
      <c r="B34">
        <v>0.11461401704970139</v>
      </c>
      <c r="C34">
        <v>-2.4105919613584159E-2</v>
      </c>
      <c r="D34" t="s">
        <v>9</v>
      </c>
      <c r="E34" t="s">
        <v>9</v>
      </c>
    </row>
    <row r="35" spans="1:5">
      <c r="A35" t="s">
        <v>713</v>
      </c>
      <c r="B35">
        <v>-0.5930656747235965</v>
      </c>
      <c r="C35">
        <v>-0.1503099872232771</v>
      </c>
      <c r="D35" t="s">
        <v>6</v>
      </c>
      <c r="E35" t="s">
        <v>9</v>
      </c>
    </row>
    <row r="36" spans="1:5">
      <c r="A36" t="s">
        <v>714</v>
      </c>
      <c r="B36">
        <v>0.1005239564697631</v>
      </c>
      <c r="C36">
        <v>-0.1503099872232771</v>
      </c>
      <c r="D36" t="s">
        <v>9</v>
      </c>
      <c r="E36" t="s">
        <v>9</v>
      </c>
    </row>
    <row r="37" spans="1:5">
      <c r="A37" t="s">
        <v>715</v>
      </c>
      <c r="B37">
        <v>-0.14046739907495739</v>
      </c>
      <c r="C37">
        <v>-0.1192007955902855</v>
      </c>
      <c r="D37" t="s">
        <v>9</v>
      </c>
      <c r="E37" t="s">
        <v>9</v>
      </c>
    </row>
    <row r="38" spans="1:5">
      <c r="A38" t="s">
        <v>716</v>
      </c>
      <c r="B38">
        <v>0.1465235998334373</v>
      </c>
      <c r="C38">
        <v>-0.14307019795101089</v>
      </c>
      <c r="D38" t="s">
        <v>9</v>
      </c>
      <c r="E38" t="s">
        <v>9</v>
      </c>
    </row>
    <row r="39" spans="1:5">
      <c r="A39" t="s">
        <v>717</v>
      </c>
      <c r="B39">
        <v>-0.44215210746029249</v>
      </c>
      <c r="C39">
        <v>-0.31196197652249091</v>
      </c>
      <c r="D39" t="s">
        <v>6</v>
      </c>
      <c r="E39" t="s">
        <v>6</v>
      </c>
    </row>
    <row r="40" spans="1:5">
      <c r="A40" t="s">
        <v>718</v>
      </c>
      <c r="B40">
        <v>0.36062707073816291</v>
      </c>
      <c r="C40">
        <v>-9.4665121016672182E-2</v>
      </c>
      <c r="D40" t="s">
        <v>8</v>
      </c>
      <c r="E40" t="s">
        <v>9</v>
      </c>
    </row>
    <row r="41" spans="1:5">
      <c r="A41" t="s">
        <v>719</v>
      </c>
      <c r="B41">
        <v>0.1305185382256733</v>
      </c>
      <c r="C41">
        <v>-0.1271633730876344</v>
      </c>
      <c r="D41" t="s">
        <v>9</v>
      </c>
      <c r="E41" t="s">
        <v>9</v>
      </c>
    </row>
    <row r="42" spans="1:5">
      <c r="A42" t="s">
        <v>720</v>
      </c>
      <c r="B42">
        <v>-0.76823765955431256</v>
      </c>
      <c r="C42">
        <v>-0.1503099872232771</v>
      </c>
      <c r="D42" t="s">
        <v>6</v>
      </c>
      <c r="E42" t="s">
        <v>9</v>
      </c>
    </row>
    <row r="43" spans="1:5">
      <c r="A43" t="s">
        <v>721</v>
      </c>
      <c r="B43">
        <v>-0.46203763456282809</v>
      </c>
      <c r="C43">
        <v>-0.2050425615927694</v>
      </c>
      <c r="D43" t="s">
        <v>6</v>
      </c>
      <c r="E43" t="s">
        <v>6</v>
      </c>
    </row>
    <row r="44" spans="1:5">
      <c r="A44" t="s">
        <v>722</v>
      </c>
      <c r="B44">
        <v>-0.34786234092543511</v>
      </c>
      <c r="C44">
        <v>-7.8930989804000984E-2</v>
      </c>
      <c r="D44" t="s">
        <v>6</v>
      </c>
      <c r="E44" t="s">
        <v>9</v>
      </c>
    </row>
    <row r="45" spans="1:5">
      <c r="A45" t="s">
        <v>723</v>
      </c>
      <c r="B45">
        <v>-0.25375672571470631</v>
      </c>
      <c r="C45">
        <v>-0.17095971693830481</v>
      </c>
      <c r="D45" t="s">
        <v>6</v>
      </c>
      <c r="E45" t="s">
        <v>9</v>
      </c>
    </row>
    <row r="46" spans="1:5">
      <c r="A46" t="s">
        <v>724</v>
      </c>
      <c r="B46">
        <v>-0.60081571342898954</v>
      </c>
      <c r="C46">
        <v>-0.1614757289001918</v>
      </c>
      <c r="D46" t="s">
        <v>6</v>
      </c>
      <c r="E46" t="s">
        <v>9</v>
      </c>
    </row>
    <row r="47" spans="1:5">
      <c r="A47" t="s">
        <v>725</v>
      </c>
      <c r="B47">
        <v>-0.38068546698950462</v>
      </c>
      <c r="C47">
        <v>-0.16480717762192501</v>
      </c>
      <c r="D47" t="s">
        <v>6</v>
      </c>
      <c r="E47" t="s">
        <v>9</v>
      </c>
    </row>
    <row r="48" spans="1:5">
      <c r="A48" t="s">
        <v>726</v>
      </c>
      <c r="B48">
        <v>-0.83460147082584313</v>
      </c>
      <c r="C48">
        <v>-0.43955690397157998</v>
      </c>
      <c r="D48" t="s">
        <v>6</v>
      </c>
      <c r="E48" t="s">
        <v>6</v>
      </c>
    </row>
    <row r="49" spans="1:5">
      <c r="A49" t="s">
        <v>727</v>
      </c>
      <c r="B49">
        <v>-0.41808125731136259</v>
      </c>
      <c r="C49">
        <v>-0.15883647511673851</v>
      </c>
      <c r="D49" t="s">
        <v>6</v>
      </c>
      <c r="E49" t="s">
        <v>9</v>
      </c>
    </row>
    <row r="50" spans="1:5">
      <c r="A50" t="s">
        <v>728</v>
      </c>
      <c r="B50">
        <v>-0.29060856807494567</v>
      </c>
      <c r="C50">
        <v>-0.17347613055688499</v>
      </c>
      <c r="D50" t="s">
        <v>6</v>
      </c>
      <c r="E50" t="s">
        <v>9</v>
      </c>
    </row>
    <row r="51" spans="1:5">
      <c r="A51" t="s">
        <v>729</v>
      </c>
      <c r="B51">
        <v>-0.23710411452302349</v>
      </c>
      <c r="C51">
        <v>-0.1503099872232771</v>
      </c>
      <c r="D51" t="s">
        <v>6</v>
      </c>
      <c r="E51" t="s">
        <v>9</v>
      </c>
    </row>
    <row r="52" spans="1:5">
      <c r="A52" t="s">
        <v>730</v>
      </c>
      <c r="B52">
        <v>-0.28952094944485268</v>
      </c>
      <c r="C52">
        <v>-0.16550112609092679</v>
      </c>
      <c r="D52" t="s">
        <v>6</v>
      </c>
      <c r="E52" t="s">
        <v>9</v>
      </c>
    </row>
    <row r="53" spans="1:5">
      <c r="A53" t="s">
        <v>731</v>
      </c>
      <c r="B53">
        <v>-0.23682069590561411</v>
      </c>
      <c r="C53">
        <v>-0.16766396904516839</v>
      </c>
      <c r="D53" t="s">
        <v>6</v>
      </c>
      <c r="E53" t="s">
        <v>9</v>
      </c>
    </row>
    <row r="54" spans="1:5">
      <c r="A54" t="s">
        <v>732</v>
      </c>
      <c r="B54">
        <v>-4.8795627987249228E-2</v>
      </c>
      <c r="C54">
        <v>-0.1337868016849392</v>
      </c>
      <c r="D54" t="s">
        <v>9</v>
      </c>
      <c r="E54" t="s">
        <v>9</v>
      </c>
    </row>
    <row r="55" spans="1:5">
      <c r="A55" t="s">
        <v>733</v>
      </c>
      <c r="B55">
        <v>-0.60435821905580767</v>
      </c>
      <c r="C55">
        <v>-0.28381164585213392</v>
      </c>
      <c r="D55" t="s">
        <v>6</v>
      </c>
      <c r="E55" t="s">
        <v>6</v>
      </c>
    </row>
    <row r="56" spans="1:5">
      <c r="A56" t="s">
        <v>734</v>
      </c>
      <c r="B56">
        <v>-0.14757379549832761</v>
      </c>
      <c r="C56">
        <v>-0.1503099872232771</v>
      </c>
      <c r="D56" t="s">
        <v>9</v>
      </c>
      <c r="E56" t="s">
        <v>9</v>
      </c>
    </row>
    <row r="57" spans="1:5">
      <c r="A57" t="s">
        <v>735</v>
      </c>
      <c r="B57">
        <v>-0.74275582116391758</v>
      </c>
      <c r="C57">
        <v>-0.35485468621898891</v>
      </c>
      <c r="D57" t="s">
        <v>6</v>
      </c>
      <c r="E57" t="s">
        <v>6</v>
      </c>
    </row>
    <row r="58" spans="1:5">
      <c r="A58" t="s">
        <v>736</v>
      </c>
      <c r="B58">
        <v>-0.44963938199885362</v>
      </c>
      <c r="C58">
        <v>-0.1534830815722715</v>
      </c>
      <c r="D58" t="s">
        <v>6</v>
      </c>
      <c r="E58" t="s">
        <v>9</v>
      </c>
    </row>
    <row r="59" spans="1:5">
      <c r="A59" t="s">
        <v>737</v>
      </c>
      <c r="B59">
        <v>-0.62082172885865505</v>
      </c>
      <c r="C59">
        <v>-5.1958089103783862E-2</v>
      </c>
      <c r="D59" t="s">
        <v>6</v>
      </c>
      <c r="E59" t="s">
        <v>9</v>
      </c>
    </row>
    <row r="60" spans="1:5">
      <c r="A60" t="s">
        <v>738</v>
      </c>
      <c r="B60">
        <v>0.29876691217603007</v>
      </c>
      <c r="C60">
        <v>-1.078340030602648E-2</v>
      </c>
      <c r="D60" t="s">
        <v>8</v>
      </c>
      <c r="E60" t="s">
        <v>9</v>
      </c>
    </row>
  </sheetData>
  <phoneticPr fontId="2"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37"/>
  <sheetViews>
    <sheetView workbookViewId="0">
      <selection activeCell="L3" sqref="L3:N3"/>
    </sheetView>
  </sheetViews>
  <sheetFormatPr defaultRowHeight="14.25"/>
  <sheetData>
    <row r="1" spans="1:14">
      <c r="A1" s="1" t="s">
        <v>0</v>
      </c>
      <c r="B1" s="1" t="s">
        <v>1</v>
      </c>
      <c r="C1" s="1" t="s">
        <v>2</v>
      </c>
      <c r="D1" s="1" t="s">
        <v>3</v>
      </c>
      <c r="E1" s="1" t="s">
        <v>4</v>
      </c>
    </row>
    <row r="2" spans="1:14">
      <c r="A2" t="s">
        <v>739</v>
      </c>
      <c r="B2">
        <v>-0.1121658365953717</v>
      </c>
      <c r="C2">
        <v>-0.14994521981278189</v>
      </c>
      <c r="D2" t="s">
        <v>9</v>
      </c>
      <c r="E2" t="s">
        <v>9</v>
      </c>
      <c r="G2" s="3"/>
      <c r="H2" s="3" t="s">
        <v>1301</v>
      </c>
      <c r="I2" s="3" t="s">
        <v>1302</v>
      </c>
      <c r="J2" s="3" t="s">
        <v>1303</v>
      </c>
      <c r="L2" s="5" t="s">
        <v>1306</v>
      </c>
      <c r="M2" s="5" t="s">
        <v>1308</v>
      </c>
      <c r="N2" s="5" t="s">
        <v>1307</v>
      </c>
    </row>
    <row r="3" spans="1:14">
      <c r="A3" t="s">
        <v>740</v>
      </c>
      <c r="B3">
        <v>-0.80065005559621349</v>
      </c>
      <c r="C3">
        <v>-0.23039092137437411</v>
      </c>
      <c r="D3" t="s">
        <v>6</v>
      </c>
      <c r="E3" t="s">
        <v>6</v>
      </c>
      <c r="G3" s="3" t="s">
        <v>1304</v>
      </c>
      <c r="H3" s="3">
        <f>COUNTIF(D2:D37,"+")</f>
        <v>7</v>
      </c>
      <c r="I3" s="3">
        <f>COUNTIF(D2:D37,"-")</f>
        <v>14</v>
      </c>
      <c r="J3" s="3">
        <f>COUNTIF(D2:D37,"0")</f>
        <v>15</v>
      </c>
      <c r="L3" s="2">
        <v>20</v>
      </c>
      <c r="M3" s="2">
        <v>16</v>
      </c>
      <c r="N3" s="2">
        <v>0</v>
      </c>
    </row>
    <row r="4" spans="1:14">
      <c r="A4" t="s">
        <v>741</v>
      </c>
      <c r="B4">
        <v>-5.8887054301439701E-2</v>
      </c>
      <c r="C4">
        <v>-1.9848346134291761E-2</v>
      </c>
      <c r="D4" t="s">
        <v>9</v>
      </c>
      <c r="E4" t="s">
        <v>9</v>
      </c>
      <c r="G4" s="3" t="s">
        <v>1305</v>
      </c>
      <c r="H4" s="3">
        <f>COUNTIF(E2:E37,"+")</f>
        <v>1</v>
      </c>
      <c r="I4" s="3">
        <f>COUNTIF(E2:E37,"-")</f>
        <v>6</v>
      </c>
      <c r="J4" s="3">
        <f>COUNTIF(E2:E37,"0")</f>
        <v>29</v>
      </c>
    </row>
    <row r="5" spans="1:14">
      <c r="A5" t="s">
        <v>742</v>
      </c>
      <c r="B5">
        <v>-0.12853342949222801</v>
      </c>
      <c r="C5">
        <v>-0.1497526476762667</v>
      </c>
      <c r="D5" t="s">
        <v>9</v>
      </c>
      <c r="E5" t="s">
        <v>9</v>
      </c>
    </row>
    <row r="6" spans="1:14">
      <c r="A6" t="s">
        <v>743</v>
      </c>
      <c r="B6">
        <v>6.028725984529304E-2</v>
      </c>
      <c r="C6">
        <v>-0.15289835084714759</v>
      </c>
      <c r="D6" t="s">
        <v>9</v>
      </c>
      <c r="E6" t="s">
        <v>9</v>
      </c>
    </row>
    <row r="7" spans="1:14">
      <c r="A7" t="s">
        <v>744</v>
      </c>
      <c r="B7">
        <v>-0.53786531378567348</v>
      </c>
      <c r="C7">
        <v>-7.9859535241971646E-2</v>
      </c>
      <c r="D7" t="s">
        <v>6</v>
      </c>
      <c r="E7" t="s">
        <v>9</v>
      </c>
    </row>
    <row r="8" spans="1:14">
      <c r="A8" t="s">
        <v>745</v>
      </c>
      <c r="B8">
        <v>-0.56245203137807032</v>
      </c>
      <c r="C8">
        <v>-0.14878359487301951</v>
      </c>
      <c r="D8" t="s">
        <v>6</v>
      </c>
      <c r="E8" t="s">
        <v>9</v>
      </c>
    </row>
    <row r="9" spans="1:14">
      <c r="A9" t="s">
        <v>746</v>
      </c>
      <c r="B9">
        <v>0.17506609813781271</v>
      </c>
      <c r="C9">
        <v>-0.1473481846326847</v>
      </c>
      <c r="D9" t="s">
        <v>9</v>
      </c>
      <c r="E9" t="s">
        <v>9</v>
      </c>
    </row>
    <row r="10" spans="1:14">
      <c r="A10" t="s">
        <v>747</v>
      </c>
      <c r="B10">
        <v>-0.13673095655987311</v>
      </c>
      <c r="C10">
        <v>1.383105044116262E-3</v>
      </c>
      <c r="D10" t="s">
        <v>9</v>
      </c>
      <c r="E10" t="s">
        <v>9</v>
      </c>
    </row>
    <row r="11" spans="1:14">
      <c r="A11" t="s">
        <v>748</v>
      </c>
      <c r="B11">
        <v>-0.72926271879610294</v>
      </c>
      <c r="C11">
        <v>-0.22401034606401601</v>
      </c>
      <c r="D11" t="s">
        <v>6</v>
      </c>
      <c r="E11" t="s">
        <v>6</v>
      </c>
    </row>
    <row r="12" spans="1:14">
      <c r="A12" t="s">
        <v>749</v>
      </c>
      <c r="B12">
        <v>0.20798754396308339</v>
      </c>
      <c r="C12">
        <v>-0.127058067345066</v>
      </c>
      <c r="D12" t="s">
        <v>8</v>
      </c>
      <c r="E12" t="s">
        <v>9</v>
      </c>
    </row>
    <row r="13" spans="1:14">
      <c r="A13" t="s">
        <v>750</v>
      </c>
      <c r="B13">
        <v>-6.6779533837189042E-2</v>
      </c>
      <c r="C13">
        <v>-0.1169054041734348</v>
      </c>
      <c r="D13" t="s">
        <v>9</v>
      </c>
      <c r="E13" t="s">
        <v>9</v>
      </c>
    </row>
    <row r="14" spans="1:14">
      <c r="A14" t="s">
        <v>751</v>
      </c>
      <c r="B14">
        <v>-0.75362821792258483</v>
      </c>
      <c r="C14">
        <v>-0.19728859533488741</v>
      </c>
      <c r="D14" t="s">
        <v>6</v>
      </c>
      <c r="E14" t="s">
        <v>9</v>
      </c>
    </row>
    <row r="15" spans="1:14">
      <c r="A15" t="s">
        <v>752</v>
      </c>
      <c r="B15">
        <v>-0.49148921373943377</v>
      </c>
      <c r="C15">
        <v>-0.15346993202024581</v>
      </c>
      <c r="D15" t="s">
        <v>6</v>
      </c>
      <c r="E15" t="s">
        <v>9</v>
      </c>
    </row>
    <row r="16" spans="1:14">
      <c r="A16" t="s">
        <v>753</v>
      </c>
      <c r="B16">
        <v>-0.27649947971401201</v>
      </c>
      <c r="C16">
        <v>-0.31232659367460819</v>
      </c>
      <c r="D16" t="s">
        <v>6</v>
      </c>
      <c r="E16" t="s">
        <v>6</v>
      </c>
    </row>
    <row r="17" spans="1:5">
      <c r="A17" t="s">
        <v>754</v>
      </c>
      <c r="B17">
        <v>-4.5507910431247467E-2</v>
      </c>
      <c r="C17">
        <v>-0.21331547757166661</v>
      </c>
      <c r="D17" t="s">
        <v>9</v>
      </c>
      <c r="E17" t="s">
        <v>6</v>
      </c>
    </row>
    <row r="18" spans="1:5">
      <c r="A18" t="s">
        <v>755</v>
      </c>
      <c r="B18">
        <v>-6.5256122854004506E-2</v>
      </c>
      <c r="C18">
        <v>-0.16480717762192501</v>
      </c>
      <c r="D18" t="s">
        <v>9</v>
      </c>
      <c r="E18" t="s">
        <v>9</v>
      </c>
    </row>
    <row r="19" spans="1:5">
      <c r="A19" t="s">
        <v>756</v>
      </c>
      <c r="B19">
        <v>0.1801351936868425</v>
      </c>
      <c r="C19">
        <v>-0.16480717762192501</v>
      </c>
      <c r="D19" t="s">
        <v>9</v>
      </c>
      <c r="E19" t="s">
        <v>9</v>
      </c>
    </row>
    <row r="20" spans="1:5">
      <c r="A20" t="s">
        <v>757</v>
      </c>
      <c r="B20">
        <v>7.9070314494675609E-2</v>
      </c>
      <c r="C20">
        <v>-5.267514970177517E-2</v>
      </c>
      <c r="D20" t="s">
        <v>9</v>
      </c>
      <c r="E20" t="s">
        <v>9</v>
      </c>
    </row>
    <row r="21" spans="1:5">
      <c r="A21" t="s">
        <v>758</v>
      </c>
      <c r="B21">
        <v>-0.71446706432047202</v>
      </c>
      <c r="C21">
        <v>-0.32571340144537653</v>
      </c>
      <c r="D21" t="s">
        <v>6</v>
      </c>
      <c r="E21" t="s">
        <v>6</v>
      </c>
    </row>
    <row r="22" spans="1:5">
      <c r="A22" t="s">
        <v>759</v>
      </c>
      <c r="B22">
        <v>-0.63151853688132364</v>
      </c>
      <c r="C22">
        <v>-0.1943115952680563</v>
      </c>
      <c r="D22" t="s">
        <v>6</v>
      </c>
      <c r="E22" t="s">
        <v>9</v>
      </c>
    </row>
    <row r="23" spans="1:5">
      <c r="A23" t="s">
        <v>760</v>
      </c>
      <c r="B23">
        <v>0.40180251206023382</v>
      </c>
      <c r="C23">
        <v>-3.1268962242528842E-3</v>
      </c>
      <c r="D23" t="s">
        <v>8</v>
      </c>
      <c r="E23" t="s">
        <v>9</v>
      </c>
    </row>
    <row r="24" spans="1:5">
      <c r="A24" t="s">
        <v>761</v>
      </c>
      <c r="B24">
        <v>-0.59346465041217944</v>
      </c>
      <c r="C24">
        <v>-0.1503099872232771</v>
      </c>
      <c r="D24" t="s">
        <v>6</v>
      </c>
      <c r="E24" t="s">
        <v>9</v>
      </c>
    </row>
    <row r="25" spans="1:5">
      <c r="A25" t="s">
        <v>762</v>
      </c>
      <c r="B25">
        <v>0.43023735420508902</v>
      </c>
      <c r="C25">
        <v>-0.10629982968517381</v>
      </c>
      <c r="D25" t="s">
        <v>8</v>
      </c>
      <c r="E25" t="s">
        <v>9</v>
      </c>
    </row>
    <row r="26" spans="1:5">
      <c r="A26" t="s">
        <v>763</v>
      </c>
      <c r="B26">
        <v>0.57622783979994385</v>
      </c>
      <c r="C26">
        <v>-2.849071651509821E-2</v>
      </c>
      <c r="D26" t="s">
        <v>8</v>
      </c>
      <c r="E26" t="s">
        <v>9</v>
      </c>
    </row>
    <row r="27" spans="1:5">
      <c r="A27" t="s">
        <v>764</v>
      </c>
      <c r="B27">
        <v>-0.44398901828021858</v>
      </c>
      <c r="C27">
        <v>-0.13879041446814591</v>
      </c>
      <c r="D27" t="s">
        <v>6</v>
      </c>
      <c r="E27" t="s">
        <v>9</v>
      </c>
    </row>
    <row r="28" spans="1:5">
      <c r="A28" t="s">
        <v>765</v>
      </c>
      <c r="B28">
        <v>-0.44338050071654861</v>
      </c>
      <c r="C28">
        <v>-0.16242218459151181</v>
      </c>
      <c r="D28" t="s">
        <v>6</v>
      </c>
      <c r="E28" t="s">
        <v>9</v>
      </c>
    </row>
    <row r="29" spans="1:5">
      <c r="A29" t="s">
        <v>766</v>
      </c>
      <c r="B29">
        <v>0.34144242733374552</v>
      </c>
      <c r="C29">
        <v>-0.1333002897725383</v>
      </c>
      <c r="D29" t="s">
        <v>8</v>
      </c>
      <c r="E29" t="s">
        <v>9</v>
      </c>
    </row>
    <row r="30" spans="1:5">
      <c r="A30" t="s">
        <v>767</v>
      </c>
      <c r="B30">
        <v>0.99239921532441411</v>
      </c>
      <c r="C30">
        <v>0.2346988561417539</v>
      </c>
      <c r="D30" t="s">
        <v>8</v>
      </c>
      <c r="E30" t="s">
        <v>8</v>
      </c>
    </row>
    <row r="31" spans="1:5">
      <c r="A31" t="s">
        <v>768</v>
      </c>
      <c r="B31">
        <v>-0.39309704612279228</v>
      </c>
      <c r="C31">
        <v>-0.26421149122105148</v>
      </c>
      <c r="D31" t="s">
        <v>6</v>
      </c>
      <c r="E31" t="s">
        <v>6</v>
      </c>
    </row>
    <row r="32" spans="1:5">
      <c r="A32" t="s">
        <v>769</v>
      </c>
      <c r="B32">
        <v>-1.4362291703722659E-2</v>
      </c>
      <c r="C32">
        <v>-0.15618711850236749</v>
      </c>
      <c r="D32" t="s">
        <v>9</v>
      </c>
      <c r="E32" t="s">
        <v>9</v>
      </c>
    </row>
    <row r="33" spans="1:5">
      <c r="A33" t="s">
        <v>770</v>
      </c>
      <c r="B33">
        <v>-0.18497757446649341</v>
      </c>
      <c r="C33">
        <v>-0.1503099872232771</v>
      </c>
      <c r="D33" t="s">
        <v>9</v>
      </c>
      <c r="E33" t="s">
        <v>9</v>
      </c>
    </row>
    <row r="34" spans="1:5">
      <c r="A34" t="s">
        <v>771</v>
      </c>
      <c r="B34">
        <v>-0.1621172026848505</v>
      </c>
      <c r="C34">
        <v>-0.1094136444017242</v>
      </c>
      <c r="D34" t="s">
        <v>9</v>
      </c>
      <c r="E34" t="s">
        <v>9</v>
      </c>
    </row>
    <row r="35" spans="1:5">
      <c r="A35" t="s">
        <v>772</v>
      </c>
      <c r="B35">
        <v>-0.1188143302008151</v>
      </c>
      <c r="C35">
        <v>-0.13190603006489771</v>
      </c>
      <c r="D35" t="s">
        <v>9</v>
      </c>
      <c r="E35" t="s">
        <v>9</v>
      </c>
    </row>
    <row r="36" spans="1:5">
      <c r="A36" t="s">
        <v>773</v>
      </c>
      <c r="B36">
        <v>0.5758675317835884</v>
      </c>
      <c r="C36">
        <v>0.10277964695436161</v>
      </c>
      <c r="D36" t="s">
        <v>8</v>
      </c>
      <c r="E36" t="s">
        <v>9</v>
      </c>
    </row>
    <row r="37" spans="1:5">
      <c r="A37" t="s">
        <v>774</v>
      </c>
      <c r="B37">
        <v>-0.20054629048767711</v>
      </c>
      <c r="C37">
        <v>1.383105044116262E-3</v>
      </c>
      <c r="D37" t="s">
        <v>6</v>
      </c>
      <c r="E37" t="s">
        <v>9</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0"/>
  <sheetViews>
    <sheetView tabSelected="1" workbookViewId="0">
      <selection activeCell="L3" sqref="L3:N3"/>
    </sheetView>
  </sheetViews>
  <sheetFormatPr defaultRowHeight="14.25"/>
  <sheetData>
    <row r="1" spans="1:14">
      <c r="A1" s="1" t="s">
        <v>0</v>
      </c>
      <c r="B1" s="1" t="s">
        <v>1</v>
      </c>
      <c r="C1" s="1" t="s">
        <v>2</v>
      </c>
      <c r="D1" s="1" t="s">
        <v>3</v>
      </c>
      <c r="E1" s="1" t="s">
        <v>4</v>
      </c>
    </row>
    <row r="2" spans="1:14">
      <c r="A2" t="s">
        <v>55</v>
      </c>
      <c r="B2">
        <v>-0.71972019500345219</v>
      </c>
      <c r="C2">
        <v>-0.20998500738677009</v>
      </c>
      <c r="D2" t="s">
        <v>6</v>
      </c>
      <c r="E2" t="s">
        <v>6</v>
      </c>
      <c r="G2" s="3"/>
      <c r="H2" s="3" t="s">
        <v>1301</v>
      </c>
      <c r="I2" s="3" t="s">
        <v>1302</v>
      </c>
      <c r="J2" s="3" t="s">
        <v>1303</v>
      </c>
      <c r="L2" s="5" t="s">
        <v>1306</v>
      </c>
      <c r="M2" s="5" t="s">
        <v>1308</v>
      </c>
      <c r="N2" s="5" t="s">
        <v>1307</v>
      </c>
    </row>
    <row r="3" spans="1:14">
      <c r="A3" t="s">
        <v>56</v>
      </c>
      <c r="B3">
        <v>-0.14757379549832761</v>
      </c>
      <c r="C3">
        <v>-0.1503099872232771</v>
      </c>
      <c r="D3" t="s">
        <v>9</v>
      </c>
      <c r="E3" t="s">
        <v>9</v>
      </c>
      <c r="G3" s="3" t="s">
        <v>1304</v>
      </c>
      <c r="H3" s="3">
        <f>COUNTIF(D2:D50,"+")</f>
        <v>5</v>
      </c>
      <c r="I3" s="3">
        <f>COUNTIF(D2:D50,"-")</f>
        <v>26</v>
      </c>
      <c r="J3" s="3">
        <f>COUNTIF(D2:D50,"0")</f>
        <v>18</v>
      </c>
      <c r="L3" s="2">
        <v>23</v>
      </c>
      <c r="M3" s="2">
        <v>26</v>
      </c>
      <c r="N3" s="2">
        <v>0</v>
      </c>
    </row>
    <row r="4" spans="1:14">
      <c r="A4" t="s">
        <v>57</v>
      </c>
      <c r="B4">
        <v>-0.18707500867718041</v>
      </c>
      <c r="C4">
        <v>-0.14701452946585039</v>
      </c>
      <c r="D4" t="s">
        <v>9</v>
      </c>
      <c r="E4" t="s">
        <v>9</v>
      </c>
      <c r="G4" s="3" t="s">
        <v>1305</v>
      </c>
      <c r="H4" s="3">
        <f>COUNTIF(E2:E50,"+")</f>
        <v>0</v>
      </c>
      <c r="I4" s="3">
        <f>COUNTIF(E2:E50,"-")</f>
        <v>7</v>
      </c>
      <c r="J4" s="3">
        <f>COUNTIF(E2:E50,"0")</f>
        <v>42</v>
      </c>
    </row>
    <row r="5" spans="1:14">
      <c r="A5" t="s">
        <v>58</v>
      </c>
      <c r="B5">
        <v>-0.32630473120312731</v>
      </c>
      <c r="C5">
        <v>-0.10460195192006271</v>
      </c>
      <c r="D5" t="s">
        <v>6</v>
      </c>
      <c r="E5" t="s">
        <v>9</v>
      </c>
    </row>
    <row r="6" spans="1:14">
      <c r="A6" t="s">
        <v>14</v>
      </c>
      <c r="B6">
        <v>-0.54847693859929914</v>
      </c>
      <c r="C6">
        <v>-0.1686323924455195</v>
      </c>
      <c r="D6" t="s">
        <v>6</v>
      </c>
      <c r="E6" t="s">
        <v>9</v>
      </c>
    </row>
    <row r="7" spans="1:14">
      <c r="A7" t="s">
        <v>59</v>
      </c>
      <c r="B7">
        <v>0.56197408809077931</v>
      </c>
      <c r="C7">
        <v>-8.055032744325713E-2</v>
      </c>
      <c r="D7" t="s">
        <v>8</v>
      </c>
      <c r="E7" t="s">
        <v>9</v>
      </c>
    </row>
    <row r="8" spans="1:14">
      <c r="A8" t="s">
        <v>60</v>
      </c>
      <c r="B8">
        <v>-0.23805964714013469</v>
      </c>
      <c r="C8">
        <v>-0.16216654453068299</v>
      </c>
      <c r="D8" t="s">
        <v>6</v>
      </c>
      <c r="E8" t="s">
        <v>9</v>
      </c>
    </row>
    <row r="9" spans="1:14">
      <c r="A9" t="s">
        <v>61</v>
      </c>
      <c r="B9">
        <v>6.7794591293839357E-3</v>
      </c>
      <c r="C9">
        <v>9.1608097588235515E-3</v>
      </c>
      <c r="D9" t="s">
        <v>9</v>
      </c>
      <c r="E9" t="s">
        <v>9</v>
      </c>
    </row>
    <row r="10" spans="1:14">
      <c r="A10" t="s">
        <v>62</v>
      </c>
      <c r="B10">
        <v>-0.14757379549832761</v>
      </c>
      <c r="C10">
        <v>-0.1503099872232771</v>
      </c>
      <c r="D10" t="s">
        <v>9</v>
      </c>
      <c r="E10" t="s">
        <v>9</v>
      </c>
    </row>
    <row r="11" spans="1:14">
      <c r="A11" t="s">
        <v>63</v>
      </c>
      <c r="B11">
        <v>-0.14757379549832761</v>
      </c>
      <c r="C11">
        <v>-0.1503099872232771</v>
      </c>
      <c r="D11" t="s">
        <v>9</v>
      </c>
      <c r="E11" t="s">
        <v>9</v>
      </c>
    </row>
    <row r="12" spans="1:14">
      <c r="A12" t="s">
        <v>64</v>
      </c>
      <c r="B12">
        <v>-5.133542012799075E-2</v>
      </c>
      <c r="C12">
        <v>-9.4313183533337897E-2</v>
      </c>
      <c r="D12" t="s">
        <v>9</v>
      </c>
      <c r="E12" t="s">
        <v>9</v>
      </c>
    </row>
    <row r="13" spans="1:14">
      <c r="A13" t="s">
        <v>65</v>
      </c>
      <c r="B13">
        <v>-0.1400248851028503</v>
      </c>
      <c r="C13">
        <v>-0.1576135051366204</v>
      </c>
      <c r="D13" t="s">
        <v>9</v>
      </c>
      <c r="E13" t="s">
        <v>9</v>
      </c>
    </row>
    <row r="14" spans="1:14">
      <c r="A14" t="s">
        <v>66</v>
      </c>
      <c r="B14">
        <v>-0.85229895684415191</v>
      </c>
      <c r="C14">
        <v>-0.27252583258019131</v>
      </c>
      <c r="D14" t="s">
        <v>6</v>
      </c>
      <c r="E14" t="s">
        <v>6</v>
      </c>
    </row>
    <row r="15" spans="1:14">
      <c r="A15" t="s">
        <v>67</v>
      </c>
      <c r="B15">
        <v>-0.55451040058412082</v>
      </c>
      <c r="C15">
        <v>-0.15948769310593031</v>
      </c>
      <c r="D15" t="s">
        <v>6</v>
      </c>
      <c r="E15" t="s">
        <v>9</v>
      </c>
    </row>
    <row r="16" spans="1:14">
      <c r="A16" t="s">
        <v>68</v>
      </c>
      <c r="B16">
        <v>-1.8108029650711229E-2</v>
      </c>
      <c r="C16">
        <v>-1.823373437582532E-2</v>
      </c>
      <c r="D16" t="s">
        <v>9</v>
      </c>
      <c r="E16" t="s">
        <v>9</v>
      </c>
    </row>
    <row r="17" spans="1:5">
      <c r="A17" t="s">
        <v>69</v>
      </c>
      <c r="B17">
        <v>-3.6378062683653622E-2</v>
      </c>
      <c r="C17">
        <v>-0.16186600323409331</v>
      </c>
      <c r="D17" t="s">
        <v>9</v>
      </c>
      <c r="E17" t="s">
        <v>9</v>
      </c>
    </row>
    <row r="18" spans="1:5">
      <c r="A18" t="s">
        <v>38</v>
      </c>
      <c r="B18">
        <v>0.35014718349750379</v>
      </c>
      <c r="C18">
        <v>-0.1212956464331411</v>
      </c>
      <c r="D18" t="s">
        <v>8</v>
      </c>
      <c r="E18" t="s">
        <v>9</v>
      </c>
    </row>
    <row r="19" spans="1:5">
      <c r="A19" t="s">
        <v>70</v>
      </c>
      <c r="B19">
        <v>-0.56129272690156462</v>
      </c>
      <c r="C19">
        <v>-0.17005339989869811</v>
      </c>
      <c r="D19" t="s">
        <v>6</v>
      </c>
      <c r="E19" t="s">
        <v>9</v>
      </c>
    </row>
    <row r="20" spans="1:5">
      <c r="A20" t="s">
        <v>71</v>
      </c>
      <c r="B20">
        <v>-0.34209858445395241</v>
      </c>
      <c r="C20">
        <v>-0.1365204495480454</v>
      </c>
      <c r="D20" t="s">
        <v>6</v>
      </c>
      <c r="E20" t="s">
        <v>9</v>
      </c>
    </row>
    <row r="21" spans="1:5">
      <c r="A21" t="s">
        <v>72</v>
      </c>
      <c r="B21">
        <v>-0.31184220143157559</v>
      </c>
      <c r="C21">
        <v>-0.17328668031516101</v>
      </c>
      <c r="D21" t="s">
        <v>6</v>
      </c>
      <c r="E21" t="s">
        <v>9</v>
      </c>
    </row>
    <row r="22" spans="1:5">
      <c r="A22" t="s">
        <v>73</v>
      </c>
      <c r="B22">
        <v>-0.85229895684415191</v>
      </c>
      <c r="C22">
        <v>-0.27252583258019131</v>
      </c>
      <c r="D22" t="s">
        <v>6</v>
      </c>
      <c r="E22" t="s">
        <v>6</v>
      </c>
    </row>
    <row r="23" spans="1:5">
      <c r="A23" t="s">
        <v>74</v>
      </c>
      <c r="B23">
        <v>-0.84391892658019496</v>
      </c>
      <c r="C23">
        <v>-0.21287199147132829</v>
      </c>
      <c r="D23" t="s">
        <v>6</v>
      </c>
      <c r="E23" t="s">
        <v>6</v>
      </c>
    </row>
    <row r="24" spans="1:5">
      <c r="A24" t="s">
        <v>75</v>
      </c>
      <c r="B24">
        <v>-0.29874901528394782</v>
      </c>
      <c r="C24">
        <v>-0.16288179543634321</v>
      </c>
      <c r="D24" t="s">
        <v>6</v>
      </c>
      <c r="E24" t="s">
        <v>9</v>
      </c>
    </row>
    <row r="25" spans="1:5">
      <c r="A25" t="s">
        <v>38</v>
      </c>
      <c r="B25">
        <v>0.35014718349750379</v>
      </c>
      <c r="C25">
        <v>-0.1212956464331411</v>
      </c>
      <c r="D25" t="s">
        <v>8</v>
      </c>
      <c r="E25" t="s">
        <v>9</v>
      </c>
    </row>
    <row r="26" spans="1:5">
      <c r="A26" t="s">
        <v>76</v>
      </c>
      <c r="B26">
        <v>-8.7569331527185823E-3</v>
      </c>
      <c r="C26">
        <v>-0.16777560611727321</v>
      </c>
      <c r="D26" t="s">
        <v>9</v>
      </c>
      <c r="E26" t="s">
        <v>9</v>
      </c>
    </row>
    <row r="27" spans="1:5">
      <c r="A27" t="s">
        <v>77</v>
      </c>
      <c r="B27">
        <v>0.117601651834087</v>
      </c>
      <c r="C27">
        <v>-0.1503099872232771</v>
      </c>
      <c r="D27" t="s">
        <v>9</v>
      </c>
      <c r="E27" t="s">
        <v>9</v>
      </c>
    </row>
    <row r="28" spans="1:5">
      <c r="A28" t="s">
        <v>78</v>
      </c>
      <c r="B28">
        <v>-0.48612050932163697</v>
      </c>
      <c r="C28">
        <v>-0.15319857925179589</v>
      </c>
      <c r="D28" t="s">
        <v>6</v>
      </c>
      <c r="E28" t="s">
        <v>9</v>
      </c>
    </row>
    <row r="29" spans="1:5">
      <c r="A29" t="s">
        <v>79</v>
      </c>
      <c r="B29">
        <v>0.15700502121863619</v>
      </c>
      <c r="C29">
        <v>-0.14907600926415801</v>
      </c>
      <c r="D29" t="s">
        <v>9</v>
      </c>
      <c r="E29" t="s">
        <v>9</v>
      </c>
    </row>
    <row r="30" spans="1:5">
      <c r="A30" t="s">
        <v>80</v>
      </c>
      <c r="B30">
        <v>-0.32838818352643617</v>
      </c>
      <c r="C30">
        <v>-0.13555544786515339</v>
      </c>
      <c r="D30" t="s">
        <v>6</v>
      </c>
      <c r="E30" t="s">
        <v>9</v>
      </c>
    </row>
    <row r="31" spans="1:5">
      <c r="A31" t="s">
        <v>14</v>
      </c>
      <c r="B31">
        <v>-0.54847693859929914</v>
      </c>
      <c r="C31">
        <v>-0.1686323924455195</v>
      </c>
      <c r="D31" t="s">
        <v>6</v>
      </c>
      <c r="E31" t="s">
        <v>9</v>
      </c>
    </row>
    <row r="32" spans="1:5">
      <c r="A32" t="s">
        <v>81</v>
      </c>
      <c r="B32">
        <v>-0.34723089240081539</v>
      </c>
      <c r="C32">
        <v>-0.14906940213508979</v>
      </c>
      <c r="D32" t="s">
        <v>6</v>
      </c>
      <c r="E32" t="s">
        <v>9</v>
      </c>
    </row>
    <row r="33" spans="1:5">
      <c r="A33" t="s">
        <v>82</v>
      </c>
      <c r="B33">
        <v>-0.12610230454806401</v>
      </c>
      <c r="C33">
        <v>-0.1183430503177977</v>
      </c>
      <c r="D33" t="s">
        <v>9</v>
      </c>
      <c r="E33" t="s">
        <v>9</v>
      </c>
    </row>
    <row r="34" spans="1:5">
      <c r="A34" t="s">
        <v>83</v>
      </c>
      <c r="B34">
        <v>-0.81631853774249508</v>
      </c>
      <c r="C34">
        <v>-0.2083702437758734</v>
      </c>
      <c r="D34" t="s">
        <v>6</v>
      </c>
      <c r="E34" t="s">
        <v>6</v>
      </c>
    </row>
    <row r="35" spans="1:5">
      <c r="A35" t="s">
        <v>84</v>
      </c>
      <c r="B35">
        <v>-0.40225536984020271</v>
      </c>
      <c r="C35">
        <v>-0.1503099872232771</v>
      </c>
      <c r="D35" t="s">
        <v>6</v>
      </c>
      <c r="E35" t="s">
        <v>9</v>
      </c>
    </row>
    <row r="36" spans="1:5">
      <c r="A36" t="s">
        <v>85</v>
      </c>
      <c r="B36">
        <v>-4.9521359341324227E-2</v>
      </c>
      <c r="C36">
        <v>-0.14509298423784461</v>
      </c>
      <c r="D36" t="s">
        <v>9</v>
      </c>
      <c r="E36" t="s">
        <v>9</v>
      </c>
    </row>
    <row r="37" spans="1:5">
      <c r="A37" t="s">
        <v>86</v>
      </c>
      <c r="B37">
        <v>-0.35972124551383189</v>
      </c>
      <c r="C37">
        <v>-0.12624948850902301</v>
      </c>
      <c r="D37" t="s">
        <v>6</v>
      </c>
      <c r="E37" t="s">
        <v>9</v>
      </c>
    </row>
    <row r="38" spans="1:5">
      <c r="A38" t="s">
        <v>87</v>
      </c>
      <c r="B38">
        <v>-0.26037311206038272</v>
      </c>
      <c r="C38">
        <v>-0.1713599720140159</v>
      </c>
      <c r="D38" t="s">
        <v>6</v>
      </c>
      <c r="E38" t="s">
        <v>9</v>
      </c>
    </row>
    <row r="39" spans="1:5">
      <c r="A39" t="s">
        <v>88</v>
      </c>
      <c r="B39">
        <v>0.35741609852487161</v>
      </c>
      <c r="C39">
        <v>-3.9513829185000571E-3</v>
      </c>
      <c r="D39" t="s">
        <v>8</v>
      </c>
      <c r="E39" t="s">
        <v>9</v>
      </c>
    </row>
    <row r="40" spans="1:5">
      <c r="A40" t="s">
        <v>89</v>
      </c>
      <c r="B40">
        <v>-0.39038879843815222</v>
      </c>
      <c r="C40">
        <v>-0.28592808978283518</v>
      </c>
      <c r="D40" t="s">
        <v>6</v>
      </c>
      <c r="E40" t="s">
        <v>6</v>
      </c>
    </row>
    <row r="41" spans="1:5">
      <c r="A41" t="s">
        <v>90</v>
      </c>
      <c r="B41">
        <v>-0.6344356182806079</v>
      </c>
      <c r="C41">
        <v>-0.16480717762192501</v>
      </c>
      <c r="D41" t="s">
        <v>6</v>
      </c>
      <c r="E41" t="s">
        <v>9</v>
      </c>
    </row>
    <row r="42" spans="1:5">
      <c r="A42" t="s">
        <v>91</v>
      </c>
      <c r="B42">
        <v>-0.1786322161545546</v>
      </c>
      <c r="C42">
        <v>-0.1503099872232771</v>
      </c>
      <c r="D42" t="s">
        <v>9</v>
      </c>
      <c r="E42" t="s">
        <v>9</v>
      </c>
    </row>
    <row r="43" spans="1:5">
      <c r="A43" t="s">
        <v>92</v>
      </c>
      <c r="B43">
        <v>9.7644290012031565E-2</v>
      </c>
      <c r="C43">
        <v>-9.7612613358723122E-2</v>
      </c>
      <c r="D43" t="s">
        <v>9</v>
      </c>
      <c r="E43" t="s">
        <v>9</v>
      </c>
    </row>
    <row r="44" spans="1:5">
      <c r="A44" t="s">
        <v>93</v>
      </c>
      <c r="B44">
        <v>0.58867267808949775</v>
      </c>
      <c r="C44">
        <v>6.8586662738213511E-2</v>
      </c>
      <c r="D44" t="s">
        <v>8</v>
      </c>
      <c r="E44" t="s">
        <v>9</v>
      </c>
    </row>
    <row r="45" spans="1:5">
      <c r="A45" t="s">
        <v>94</v>
      </c>
      <c r="B45">
        <v>-0.2099591030566606</v>
      </c>
      <c r="C45">
        <v>-0.1434878321145491</v>
      </c>
      <c r="D45" t="s">
        <v>6</v>
      </c>
      <c r="E45" t="s">
        <v>9</v>
      </c>
    </row>
    <row r="46" spans="1:5">
      <c r="A46" t="s">
        <v>95</v>
      </c>
      <c r="B46">
        <v>-0.38132280420615178</v>
      </c>
      <c r="C46">
        <v>-0.1503099872232771</v>
      </c>
      <c r="D46" t="s">
        <v>6</v>
      </c>
      <c r="E46" t="s">
        <v>9</v>
      </c>
    </row>
    <row r="47" spans="1:5">
      <c r="A47" t="s">
        <v>62</v>
      </c>
      <c r="B47">
        <v>-0.14757379549832761</v>
      </c>
      <c r="C47">
        <v>-0.1503099872232771</v>
      </c>
      <c r="D47" t="s">
        <v>9</v>
      </c>
      <c r="E47" t="s">
        <v>9</v>
      </c>
    </row>
    <row r="48" spans="1:5">
      <c r="A48" t="s">
        <v>96</v>
      </c>
      <c r="B48">
        <v>-0.66367247544883989</v>
      </c>
      <c r="C48">
        <v>-0.1596516543374743</v>
      </c>
      <c r="D48" t="s">
        <v>6</v>
      </c>
      <c r="E48" t="s">
        <v>9</v>
      </c>
    </row>
    <row r="49" spans="1:5">
      <c r="A49" t="s">
        <v>97</v>
      </c>
      <c r="B49">
        <v>-0.40864367176891181</v>
      </c>
      <c r="C49">
        <v>-0.1503099872232771</v>
      </c>
      <c r="D49" t="s">
        <v>6</v>
      </c>
      <c r="E49" t="s">
        <v>9</v>
      </c>
    </row>
    <row r="50" spans="1:5">
      <c r="A50" t="s">
        <v>98</v>
      </c>
      <c r="B50">
        <v>-0.1445056814522912</v>
      </c>
      <c r="C50">
        <v>-0.26610508818303807</v>
      </c>
      <c r="D50" t="s">
        <v>9</v>
      </c>
      <c r="E50" t="s">
        <v>6</v>
      </c>
    </row>
  </sheetData>
  <phoneticPr fontId="2" type="noConversion"/>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39"/>
  <sheetViews>
    <sheetView workbookViewId="0">
      <selection activeCell="L3" sqref="L3:N3"/>
    </sheetView>
  </sheetViews>
  <sheetFormatPr defaultRowHeight="14.25"/>
  <sheetData>
    <row r="1" spans="1:14">
      <c r="A1" s="1" t="s">
        <v>0</v>
      </c>
      <c r="B1" s="1" t="s">
        <v>1</v>
      </c>
      <c r="C1" s="1" t="s">
        <v>2</v>
      </c>
      <c r="D1" s="1" t="s">
        <v>3</v>
      </c>
      <c r="E1" s="1" t="s">
        <v>4</v>
      </c>
    </row>
    <row r="2" spans="1:14">
      <c r="A2" t="s">
        <v>775</v>
      </c>
      <c r="B2">
        <v>-0.62400340147722844</v>
      </c>
      <c r="C2">
        <v>-0.1499459426094962</v>
      </c>
      <c r="D2" t="s">
        <v>6</v>
      </c>
      <c r="E2" t="s">
        <v>9</v>
      </c>
      <c r="G2" s="3"/>
      <c r="H2" s="3" t="s">
        <v>1301</v>
      </c>
      <c r="I2" s="3" t="s">
        <v>1302</v>
      </c>
      <c r="J2" s="3" t="s">
        <v>1303</v>
      </c>
      <c r="L2" s="5" t="s">
        <v>1306</v>
      </c>
      <c r="M2" s="5" t="s">
        <v>1308</v>
      </c>
      <c r="N2" s="5" t="s">
        <v>1307</v>
      </c>
    </row>
    <row r="3" spans="1:14">
      <c r="A3" t="s">
        <v>776</v>
      </c>
      <c r="B3">
        <v>-0.57266452151873271</v>
      </c>
      <c r="C3">
        <v>-0.3013445916759131</v>
      </c>
      <c r="D3" t="s">
        <v>6</v>
      </c>
      <c r="E3" t="s">
        <v>6</v>
      </c>
      <c r="G3" s="3" t="s">
        <v>1304</v>
      </c>
      <c r="H3" s="3">
        <f>COUNTIF(D2:D39,"+")</f>
        <v>4</v>
      </c>
      <c r="I3" s="3">
        <f>COUNTIF(D2:D39,"-")</f>
        <v>23</v>
      </c>
      <c r="J3" s="3">
        <f>COUNTIF(D2:D39,"0")</f>
        <v>11</v>
      </c>
      <c r="L3" s="2">
        <v>16</v>
      </c>
      <c r="M3" s="2">
        <v>22</v>
      </c>
      <c r="N3" s="2">
        <v>0</v>
      </c>
    </row>
    <row r="4" spans="1:14">
      <c r="A4" t="s">
        <v>777</v>
      </c>
      <c r="B4">
        <v>-0.39784783561834608</v>
      </c>
      <c r="C4">
        <v>7.8195061815556743E-2</v>
      </c>
      <c r="D4" t="s">
        <v>6</v>
      </c>
      <c r="E4" t="s">
        <v>9</v>
      </c>
      <c r="G4" s="3" t="s">
        <v>1305</v>
      </c>
      <c r="H4" s="3">
        <f>COUNTIF(E2:E39,"+")</f>
        <v>0</v>
      </c>
      <c r="I4" s="3">
        <f>COUNTIF(E2:E39,"-")</f>
        <v>9</v>
      </c>
      <c r="J4" s="3">
        <f>COUNTIF(E2:E39,"0")</f>
        <v>29</v>
      </c>
    </row>
    <row r="5" spans="1:14">
      <c r="A5" t="s">
        <v>778</v>
      </c>
      <c r="B5">
        <v>-4.1539144744738632E-2</v>
      </c>
      <c r="C5">
        <v>-0.21051098836931681</v>
      </c>
      <c r="D5" t="s">
        <v>9</v>
      </c>
      <c r="E5" t="s">
        <v>6</v>
      </c>
    </row>
    <row r="6" spans="1:14">
      <c r="A6" t="s">
        <v>779</v>
      </c>
      <c r="B6">
        <v>-0.13650974294151269</v>
      </c>
      <c r="C6">
        <v>-0.14363625952130349</v>
      </c>
      <c r="D6" t="s">
        <v>9</v>
      </c>
      <c r="E6" t="s">
        <v>9</v>
      </c>
    </row>
    <row r="7" spans="1:14">
      <c r="A7" t="s">
        <v>780</v>
      </c>
      <c r="B7">
        <v>0.83745987548499201</v>
      </c>
      <c r="C7">
        <v>-8.2734842110708251E-2</v>
      </c>
      <c r="D7" t="s">
        <v>8</v>
      </c>
      <c r="E7" t="s">
        <v>9</v>
      </c>
    </row>
    <row r="8" spans="1:14">
      <c r="A8" t="s">
        <v>781</v>
      </c>
      <c r="B8">
        <v>1.419315332471527E-2</v>
      </c>
      <c r="C8">
        <v>-0.1484656207515421</v>
      </c>
      <c r="D8" t="s">
        <v>9</v>
      </c>
      <c r="E8" t="s">
        <v>9</v>
      </c>
    </row>
    <row r="9" spans="1:14">
      <c r="A9" t="s">
        <v>782</v>
      </c>
      <c r="B9">
        <v>-0.28159604092434481</v>
      </c>
      <c r="C9">
        <v>-0.1686323924455195</v>
      </c>
      <c r="D9" t="s">
        <v>6</v>
      </c>
      <c r="E9" t="s">
        <v>9</v>
      </c>
    </row>
    <row r="10" spans="1:14">
      <c r="A10" t="s">
        <v>783</v>
      </c>
      <c r="B10">
        <v>5.9209131310365759E-2</v>
      </c>
      <c r="C10">
        <v>-0.1484656207515421</v>
      </c>
      <c r="D10" t="s">
        <v>9</v>
      </c>
      <c r="E10" t="s">
        <v>9</v>
      </c>
    </row>
    <row r="11" spans="1:14">
      <c r="A11" t="s">
        <v>784</v>
      </c>
      <c r="B11">
        <v>-0.35478577496810998</v>
      </c>
      <c r="C11">
        <v>-0.1503099872232771</v>
      </c>
      <c r="D11" t="s">
        <v>6</v>
      </c>
      <c r="E11" t="s">
        <v>9</v>
      </c>
    </row>
    <row r="12" spans="1:14">
      <c r="A12" t="s">
        <v>785</v>
      </c>
      <c r="B12">
        <v>-0.25018121466481791</v>
      </c>
      <c r="C12">
        <v>-0.15450469254614591</v>
      </c>
      <c r="D12" t="s">
        <v>6</v>
      </c>
      <c r="E12" t="s">
        <v>9</v>
      </c>
    </row>
    <row r="13" spans="1:14">
      <c r="A13" t="s">
        <v>786</v>
      </c>
      <c r="B13">
        <v>-0.37456622523494648</v>
      </c>
      <c r="C13">
        <v>-0.16784934613856259</v>
      </c>
      <c r="D13" t="s">
        <v>6</v>
      </c>
      <c r="E13" t="s">
        <v>9</v>
      </c>
    </row>
    <row r="14" spans="1:14">
      <c r="A14" t="s">
        <v>787</v>
      </c>
      <c r="B14">
        <v>-0.25865673561886299</v>
      </c>
      <c r="C14">
        <v>-0.22337103845123521</v>
      </c>
      <c r="D14" t="s">
        <v>6</v>
      </c>
      <c r="E14" t="s">
        <v>6</v>
      </c>
    </row>
    <row r="15" spans="1:14">
      <c r="A15" t="s">
        <v>788</v>
      </c>
      <c r="B15">
        <v>0.28896507982144631</v>
      </c>
      <c r="C15">
        <v>-0.1429300437510049</v>
      </c>
      <c r="D15" t="s">
        <v>8</v>
      </c>
      <c r="E15" t="s">
        <v>9</v>
      </c>
    </row>
    <row r="16" spans="1:14">
      <c r="A16" t="s">
        <v>789</v>
      </c>
      <c r="B16">
        <v>-0.53279038636029474</v>
      </c>
      <c r="C16">
        <v>-0.16927823172580089</v>
      </c>
      <c r="D16" t="s">
        <v>6</v>
      </c>
      <c r="E16" t="s">
        <v>9</v>
      </c>
    </row>
    <row r="17" spans="1:5">
      <c r="A17" t="s">
        <v>790</v>
      </c>
      <c r="B17">
        <v>-0.14757379549832761</v>
      </c>
      <c r="C17">
        <v>-0.1503099872232771</v>
      </c>
      <c r="D17" t="s">
        <v>9</v>
      </c>
      <c r="E17" t="s">
        <v>9</v>
      </c>
    </row>
    <row r="18" spans="1:5">
      <c r="A18" t="s">
        <v>791</v>
      </c>
      <c r="B18">
        <v>-0.14757379549832761</v>
      </c>
      <c r="C18">
        <v>-0.1503099872232771</v>
      </c>
      <c r="D18" t="s">
        <v>9</v>
      </c>
      <c r="E18" t="s">
        <v>9</v>
      </c>
    </row>
    <row r="19" spans="1:5">
      <c r="A19" t="s">
        <v>784</v>
      </c>
      <c r="B19">
        <v>-0.35478577496810998</v>
      </c>
      <c r="C19">
        <v>-0.1503099872232771</v>
      </c>
      <c r="D19" t="s">
        <v>6</v>
      </c>
      <c r="E19" t="s">
        <v>9</v>
      </c>
    </row>
    <row r="20" spans="1:5">
      <c r="A20" t="s">
        <v>792</v>
      </c>
      <c r="B20">
        <v>-0.25026226688155601</v>
      </c>
      <c r="C20">
        <v>-0.1503099872232771</v>
      </c>
      <c r="D20" t="s">
        <v>6</v>
      </c>
      <c r="E20" t="s">
        <v>9</v>
      </c>
    </row>
    <row r="21" spans="1:5">
      <c r="A21" t="s">
        <v>793</v>
      </c>
      <c r="B21">
        <v>-0.81414274176240209</v>
      </c>
      <c r="C21">
        <v>-0.1503099872232771</v>
      </c>
      <c r="D21" t="s">
        <v>6</v>
      </c>
      <c r="E21" t="s">
        <v>9</v>
      </c>
    </row>
    <row r="22" spans="1:5">
      <c r="A22" t="s">
        <v>794</v>
      </c>
      <c r="B22">
        <v>-0.23056890823819279</v>
      </c>
      <c r="C22">
        <v>-0.16305590497898539</v>
      </c>
      <c r="D22" t="s">
        <v>6</v>
      </c>
      <c r="E22" t="s">
        <v>9</v>
      </c>
    </row>
    <row r="23" spans="1:5">
      <c r="A23" t="s">
        <v>795</v>
      </c>
      <c r="B23">
        <v>-0.6775292469344909</v>
      </c>
      <c r="C23">
        <v>-0.2003118639704603</v>
      </c>
      <c r="D23" t="s">
        <v>6</v>
      </c>
      <c r="E23" t="s">
        <v>6</v>
      </c>
    </row>
    <row r="24" spans="1:5">
      <c r="A24" t="s">
        <v>796</v>
      </c>
      <c r="B24">
        <v>-0.65823854409836313</v>
      </c>
      <c r="C24">
        <v>-0.1503099872232771</v>
      </c>
      <c r="D24" t="s">
        <v>6</v>
      </c>
      <c r="E24" t="s">
        <v>9</v>
      </c>
    </row>
    <row r="25" spans="1:5">
      <c r="A25" t="s">
        <v>797</v>
      </c>
      <c r="B25">
        <v>0.100620822899113</v>
      </c>
      <c r="C25">
        <v>-8.5878881556480602E-2</v>
      </c>
      <c r="D25" t="s">
        <v>9</v>
      </c>
      <c r="E25" t="s">
        <v>9</v>
      </c>
    </row>
    <row r="26" spans="1:5">
      <c r="A26" t="s">
        <v>798</v>
      </c>
      <c r="B26">
        <v>-0.61058584078492562</v>
      </c>
      <c r="C26">
        <v>-0.17006361353755101</v>
      </c>
      <c r="D26" t="s">
        <v>6</v>
      </c>
      <c r="E26" t="s">
        <v>9</v>
      </c>
    </row>
    <row r="27" spans="1:5">
      <c r="A27" t="s">
        <v>799</v>
      </c>
      <c r="B27">
        <v>-0.35520848128169108</v>
      </c>
      <c r="C27">
        <v>-0.32687022875042149</v>
      </c>
      <c r="D27" t="s">
        <v>6</v>
      </c>
      <c r="E27" t="s">
        <v>6</v>
      </c>
    </row>
    <row r="28" spans="1:5">
      <c r="A28" t="s">
        <v>800</v>
      </c>
      <c r="B28">
        <v>-0.44696544563038187</v>
      </c>
      <c r="C28">
        <v>-0.15390690288377659</v>
      </c>
      <c r="D28" t="s">
        <v>6</v>
      </c>
      <c r="E28" t="s">
        <v>9</v>
      </c>
    </row>
    <row r="29" spans="1:5">
      <c r="A29" t="s">
        <v>801</v>
      </c>
      <c r="B29">
        <v>-0.46315458599660231</v>
      </c>
      <c r="C29">
        <v>-0.25037739104518891</v>
      </c>
      <c r="D29" t="s">
        <v>6</v>
      </c>
      <c r="E29" t="s">
        <v>6</v>
      </c>
    </row>
    <row r="30" spans="1:5">
      <c r="A30" t="s">
        <v>802</v>
      </c>
      <c r="B30">
        <v>0.21193465006556969</v>
      </c>
      <c r="C30">
        <v>-8.6356157011725831E-2</v>
      </c>
      <c r="D30" t="s">
        <v>8</v>
      </c>
      <c r="E30" t="s">
        <v>9</v>
      </c>
    </row>
    <row r="31" spans="1:5">
      <c r="A31" t="s">
        <v>803</v>
      </c>
      <c r="B31">
        <v>8.8173385884296573E-2</v>
      </c>
      <c r="C31">
        <v>-0.22849141562792641</v>
      </c>
      <c r="D31" t="s">
        <v>9</v>
      </c>
      <c r="E31" t="s">
        <v>6</v>
      </c>
    </row>
    <row r="32" spans="1:5">
      <c r="A32" t="s">
        <v>792</v>
      </c>
      <c r="B32">
        <v>-0.25026226688155601</v>
      </c>
      <c r="C32">
        <v>-0.1503099872232771</v>
      </c>
      <c r="D32" t="s">
        <v>6</v>
      </c>
      <c r="E32" t="s">
        <v>9</v>
      </c>
    </row>
    <row r="33" spans="1:5">
      <c r="A33" t="s">
        <v>804</v>
      </c>
      <c r="B33">
        <v>-0.82769909888679294</v>
      </c>
      <c r="C33">
        <v>-0.18400433527694551</v>
      </c>
      <c r="D33" t="s">
        <v>6</v>
      </c>
      <c r="E33" t="s">
        <v>9</v>
      </c>
    </row>
    <row r="34" spans="1:5">
      <c r="A34" t="s">
        <v>805</v>
      </c>
      <c r="B34">
        <v>0.1830292619242937</v>
      </c>
      <c r="C34">
        <v>-0.1503099872232771</v>
      </c>
      <c r="D34" t="s">
        <v>9</v>
      </c>
      <c r="E34" t="s">
        <v>9</v>
      </c>
    </row>
    <row r="35" spans="1:5">
      <c r="A35" t="s">
        <v>806</v>
      </c>
      <c r="B35">
        <v>-0.43114093297157108</v>
      </c>
      <c r="C35">
        <v>-0.25303731226744791</v>
      </c>
      <c r="D35" t="s">
        <v>6</v>
      </c>
      <c r="E35" t="s">
        <v>6</v>
      </c>
    </row>
    <row r="36" spans="1:5">
      <c r="A36" t="s">
        <v>807</v>
      </c>
      <c r="B36">
        <v>-0.18317703441903271</v>
      </c>
      <c r="C36">
        <v>-0.1503099872232771</v>
      </c>
      <c r="D36" t="s">
        <v>9</v>
      </c>
      <c r="E36" t="s">
        <v>9</v>
      </c>
    </row>
    <row r="37" spans="1:5">
      <c r="A37" t="s">
        <v>808</v>
      </c>
      <c r="B37">
        <v>-0.87126701633073966</v>
      </c>
      <c r="C37">
        <v>-0.32547899255200829</v>
      </c>
      <c r="D37" t="s">
        <v>6</v>
      </c>
      <c r="E37" t="s">
        <v>6</v>
      </c>
    </row>
    <row r="38" spans="1:5">
      <c r="A38" t="s">
        <v>809</v>
      </c>
      <c r="B38">
        <v>-0.15723877757976451</v>
      </c>
      <c r="C38">
        <v>-0.1503099872232771</v>
      </c>
      <c r="D38" t="s">
        <v>9</v>
      </c>
      <c r="E38" t="s">
        <v>9</v>
      </c>
    </row>
    <row r="39" spans="1:5">
      <c r="A39" t="s">
        <v>38</v>
      </c>
      <c r="B39">
        <v>0.35014718349750379</v>
      </c>
      <c r="C39">
        <v>-0.1212956464331411</v>
      </c>
      <c r="D39" t="s">
        <v>8</v>
      </c>
      <c r="E39" t="s">
        <v>9</v>
      </c>
    </row>
  </sheetData>
  <phoneticPr fontId="2"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50"/>
  <sheetViews>
    <sheetView workbookViewId="0">
      <selection activeCell="L3" sqref="L3:N3"/>
    </sheetView>
  </sheetViews>
  <sheetFormatPr defaultRowHeight="14.25"/>
  <sheetData>
    <row r="1" spans="1:14">
      <c r="A1" s="1" t="s">
        <v>0</v>
      </c>
      <c r="B1" s="1" t="s">
        <v>1</v>
      </c>
      <c r="C1" s="1" t="s">
        <v>2</v>
      </c>
      <c r="D1" s="1" t="s">
        <v>3</v>
      </c>
      <c r="E1" s="1" t="s">
        <v>4</v>
      </c>
    </row>
    <row r="2" spans="1:14">
      <c r="A2" t="s">
        <v>810</v>
      </c>
      <c r="B2">
        <v>0.24607127472613219</v>
      </c>
      <c r="C2">
        <v>-4.7047447843749368E-2</v>
      </c>
      <c r="D2" t="s">
        <v>8</v>
      </c>
      <c r="E2" t="s">
        <v>9</v>
      </c>
      <c r="G2" s="3"/>
      <c r="H2" s="3" t="s">
        <v>1301</v>
      </c>
      <c r="I2" s="3" t="s">
        <v>1302</v>
      </c>
      <c r="J2" s="3" t="s">
        <v>1303</v>
      </c>
      <c r="L2" s="5" t="s">
        <v>1306</v>
      </c>
      <c r="M2" s="5" t="s">
        <v>1308</v>
      </c>
      <c r="N2" s="5" t="s">
        <v>1307</v>
      </c>
    </row>
    <row r="3" spans="1:14">
      <c r="A3" t="s">
        <v>811</v>
      </c>
      <c r="B3">
        <v>-0.15021420811603509</v>
      </c>
      <c r="C3">
        <v>-0.1476003945347337</v>
      </c>
      <c r="D3" t="s">
        <v>9</v>
      </c>
      <c r="E3" t="s">
        <v>9</v>
      </c>
      <c r="G3" s="3" t="s">
        <v>1304</v>
      </c>
      <c r="H3" s="3">
        <f>COUNTIF(D2:D50,"+")</f>
        <v>16</v>
      </c>
      <c r="I3" s="3">
        <f>COUNTIF(D2:D50,"-")</f>
        <v>16</v>
      </c>
      <c r="J3" s="3">
        <f>COUNTIF(D2:D50,"0")</f>
        <v>17</v>
      </c>
      <c r="L3" s="2">
        <v>20</v>
      </c>
      <c r="M3" s="2">
        <v>29</v>
      </c>
      <c r="N3" s="2">
        <v>0</v>
      </c>
    </row>
    <row r="4" spans="1:14">
      <c r="A4" t="s">
        <v>38</v>
      </c>
      <c r="B4">
        <v>0.35014718349750379</v>
      </c>
      <c r="C4">
        <v>-0.1212956464331411</v>
      </c>
      <c r="D4" t="s">
        <v>8</v>
      </c>
      <c r="E4" t="s">
        <v>9</v>
      </c>
      <c r="G4" s="3" t="s">
        <v>1305</v>
      </c>
      <c r="H4" s="3">
        <f>COUNTIF(E2:E50,"+")</f>
        <v>1</v>
      </c>
      <c r="I4" s="3">
        <f>COUNTIF(E2:E50,"-")</f>
        <v>4</v>
      </c>
      <c r="J4" s="3">
        <f>COUNTIF(E2:E50,"0")</f>
        <v>44</v>
      </c>
    </row>
    <row r="5" spans="1:14">
      <c r="A5" t="s">
        <v>812</v>
      </c>
      <c r="B5">
        <v>-0.1664920346395852</v>
      </c>
      <c r="C5">
        <v>-0.2348476859279674</v>
      </c>
      <c r="D5" t="s">
        <v>9</v>
      </c>
      <c r="E5" t="s">
        <v>6</v>
      </c>
    </row>
    <row r="6" spans="1:14">
      <c r="A6" t="s">
        <v>813</v>
      </c>
      <c r="B6">
        <v>0.1148443641454253</v>
      </c>
      <c r="C6">
        <v>-0.1026178444337517</v>
      </c>
      <c r="D6" t="s">
        <v>9</v>
      </c>
      <c r="E6" t="s">
        <v>9</v>
      </c>
    </row>
    <row r="7" spans="1:14">
      <c r="A7" t="s">
        <v>814</v>
      </c>
      <c r="B7">
        <v>-0.2855362377200778</v>
      </c>
      <c r="C7">
        <v>-0.17137145608964749</v>
      </c>
      <c r="D7" t="s">
        <v>6</v>
      </c>
      <c r="E7" t="s">
        <v>9</v>
      </c>
    </row>
    <row r="8" spans="1:14">
      <c r="A8" t="s">
        <v>815</v>
      </c>
      <c r="B8">
        <v>-0.14757379549832761</v>
      </c>
      <c r="C8">
        <v>-0.1503099872232771</v>
      </c>
      <c r="D8" t="s">
        <v>9</v>
      </c>
      <c r="E8" t="s">
        <v>9</v>
      </c>
    </row>
    <row r="9" spans="1:14">
      <c r="A9" t="s">
        <v>816</v>
      </c>
      <c r="B9">
        <v>9.2501357665572659E-2</v>
      </c>
      <c r="C9">
        <v>-0.1473481846326847</v>
      </c>
      <c r="D9" t="s">
        <v>9</v>
      </c>
      <c r="E9" t="s">
        <v>9</v>
      </c>
    </row>
    <row r="10" spans="1:14">
      <c r="A10" t="s">
        <v>817</v>
      </c>
      <c r="B10">
        <v>-0.18532816338396979</v>
      </c>
      <c r="C10">
        <v>-0.1503099872232771</v>
      </c>
      <c r="D10" t="s">
        <v>9</v>
      </c>
      <c r="E10" t="s">
        <v>9</v>
      </c>
    </row>
    <row r="11" spans="1:14">
      <c r="A11" t="s">
        <v>818</v>
      </c>
      <c r="B11">
        <v>0.57131106662203068</v>
      </c>
      <c r="C11">
        <v>-0.14054526073578069</v>
      </c>
      <c r="D11" t="s">
        <v>8</v>
      </c>
      <c r="E11" t="s">
        <v>9</v>
      </c>
    </row>
    <row r="12" spans="1:14">
      <c r="A12" t="s">
        <v>819</v>
      </c>
      <c r="B12">
        <v>-0.87630699672049173</v>
      </c>
      <c r="C12">
        <v>-0.32547899255200829</v>
      </c>
      <c r="D12" t="s">
        <v>6</v>
      </c>
      <c r="E12" t="s">
        <v>6</v>
      </c>
    </row>
    <row r="13" spans="1:14">
      <c r="A13" t="s">
        <v>820</v>
      </c>
      <c r="B13">
        <v>8.6527084344571348E-2</v>
      </c>
      <c r="C13">
        <v>-0.1503099872232771</v>
      </c>
      <c r="D13" t="s">
        <v>9</v>
      </c>
      <c r="E13" t="s">
        <v>9</v>
      </c>
    </row>
    <row r="14" spans="1:14">
      <c r="A14" t="s">
        <v>24</v>
      </c>
      <c r="B14">
        <v>-0.14757379549832761</v>
      </c>
      <c r="C14">
        <v>-0.1503099872232771</v>
      </c>
      <c r="D14" t="s">
        <v>9</v>
      </c>
      <c r="E14" t="s">
        <v>9</v>
      </c>
    </row>
    <row r="15" spans="1:14">
      <c r="A15" t="s">
        <v>821</v>
      </c>
      <c r="B15">
        <v>-0.60881967375231572</v>
      </c>
      <c r="C15">
        <v>-5.8457225895906913E-2</v>
      </c>
      <c r="D15" t="s">
        <v>6</v>
      </c>
      <c r="E15" t="s">
        <v>9</v>
      </c>
    </row>
    <row r="16" spans="1:14">
      <c r="A16" t="s">
        <v>822</v>
      </c>
      <c r="B16">
        <v>3.5856614898256638E-2</v>
      </c>
      <c r="C16">
        <v>7.469719988118767E-2</v>
      </c>
      <c r="D16" t="s">
        <v>9</v>
      </c>
      <c r="E16" t="s">
        <v>9</v>
      </c>
    </row>
    <row r="17" spans="1:5">
      <c r="A17" t="s">
        <v>59</v>
      </c>
      <c r="B17">
        <v>0.56197408809077931</v>
      </c>
      <c r="C17">
        <v>-8.055032744325713E-2</v>
      </c>
      <c r="D17" t="s">
        <v>8</v>
      </c>
      <c r="E17" t="s">
        <v>9</v>
      </c>
    </row>
    <row r="18" spans="1:5">
      <c r="A18" t="s">
        <v>823</v>
      </c>
      <c r="B18">
        <v>-0.14757379549832761</v>
      </c>
      <c r="C18">
        <v>-0.1503099872232771</v>
      </c>
      <c r="D18" t="s">
        <v>9</v>
      </c>
      <c r="E18" t="s">
        <v>9</v>
      </c>
    </row>
    <row r="19" spans="1:5">
      <c r="A19" t="s">
        <v>824</v>
      </c>
      <c r="B19">
        <v>-0.5689417129596599</v>
      </c>
      <c r="C19">
        <v>5.6331588173831326E-3</v>
      </c>
      <c r="D19" t="s">
        <v>6</v>
      </c>
      <c r="E19" t="s">
        <v>9</v>
      </c>
    </row>
    <row r="20" spans="1:5">
      <c r="A20" t="s">
        <v>59</v>
      </c>
      <c r="B20">
        <v>0.56197408809077931</v>
      </c>
      <c r="C20">
        <v>-8.055032744325713E-2</v>
      </c>
      <c r="D20" t="s">
        <v>8</v>
      </c>
      <c r="E20" t="s">
        <v>9</v>
      </c>
    </row>
    <row r="21" spans="1:5">
      <c r="A21" t="s">
        <v>825</v>
      </c>
      <c r="B21">
        <v>0.97540255041035562</v>
      </c>
      <c r="C21">
        <v>5.325249583042041E-2</v>
      </c>
      <c r="D21" t="s">
        <v>8</v>
      </c>
      <c r="E21" t="s">
        <v>9</v>
      </c>
    </row>
    <row r="22" spans="1:5">
      <c r="A22" t="s">
        <v>222</v>
      </c>
      <c r="B22">
        <v>0.1830292619242937</v>
      </c>
      <c r="C22">
        <v>-0.1503099872232771</v>
      </c>
      <c r="D22" t="s">
        <v>9</v>
      </c>
      <c r="E22" t="s">
        <v>9</v>
      </c>
    </row>
    <row r="23" spans="1:5">
      <c r="A23" t="s">
        <v>826</v>
      </c>
      <c r="B23">
        <v>0.89920256664856812</v>
      </c>
      <c r="C23">
        <v>0.21449956476523821</v>
      </c>
      <c r="D23" t="s">
        <v>8</v>
      </c>
      <c r="E23" t="s">
        <v>8</v>
      </c>
    </row>
    <row r="24" spans="1:5">
      <c r="A24" t="s">
        <v>827</v>
      </c>
      <c r="B24">
        <v>0.76093648633365985</v>
      </c>
      <c r="C24">
        <v>0.1681754612687755</v>
      </c>
      <c r="D24" t="s">
        <v>8</v>
      </c>
      <c r="E24" t="s">
        <v>9</v>
      </c>
    </row>
    <row r="25" spans="1:5">
      <c r="A25" t="s">
        <v>828</v>
      </c>
      <c r="B25">
        <v>-0.31241729423012587</v>
      </c>
      <c r="C25">
        <v>3.8040334395557651E-3</v>
      </c>
      <c r="D25" t="s">
        <v>6</v>
      </c>
      <c r="E25" t="s">
        <v>9</v>
      </c>
    </row>
    <row r="26" spans="1:5">
      <c r="A26" t="s">
        <v>829</v>
      </c>
      <c r="B26">
        <v>-0.47323667877015452</v>
      </c>
      <c r="C26">
        <v>-3.9630862043596393E-2</v>
      </c>
      <c r="D26" t="s">
        <v>6</v>
      </c>
      <c r="E26" t="s">
        <v>9</v>
      </c>
    </row>
    <row r="27" spans="1:5">
      <c r="A27" t="s">
        <v>830</v>
      </c>
      <c r="B27">
        <v>-0.4824303353920365</v>
      </c>
      <c r="C27">
        <v>-0.16235572632534209</v>
      </c>
      <c r="D27" t="s">
        <v>6</v>
      </c>
      <c r="E27" t="s">
        <v>9</v>
      </c>
    </row>
    <row r="28" spans="1:5">
      <c r="A28" t="s">
        <v>831</v>
      </c>
      <c r="B28">
        <v>0.2593634943685259</v>
      </c>
      <c r="C28">
        <v>-0.1503099872232771</v>
      </c>
      <c r="D28" t="s">
        <v>8</v>
      </c>
      <c r="E28" t="s">
        <v>9</v>
      </c>
    </row>
    <row r="29" spans="1:5">
      <c r="A29" t="s">
        <v>832</v>
      </c>
      <c r="B29">
        <v>-0.17650574419593171</v>
      </c>
      <c r="C29">
        <v>-0.14708349474405599</v>
      </c>
      <c r="D29" t="s">
        <v>9</v>
      </c>
      <c r="E29" t="s">
        <v>9</v>
      </c>
    </row>
    <row r="30" spans="1:5">
      <c r="A30" t="s">
        <v>833</v>
      </c>
      <c r="B30">
        <v>-0.42483125363092672</v>
      </c>
      <c r="C30">
        <v>-9.1935589835533904E-2</v>
      </c>
      <c r="D30" t="s">
        <v>6</v>
      </c>
      <c r="E30" t="s">
        <v>9</v>
      </c>
    </row>
    <row r="31" spans="1:5">
      <c r="A31" t="s">
        <v>834</v>
      </c>
      <c r="B31">
        <v>-0.21982307737221601</v>
      </c>
      <c r="C31">
        <v>-0.1858194516539832</v>
      </c>
      <c r="D31" t="s">
        <v>6</v>
      </c>
      <c r="E31" t="s">
        <v>9</v>
      </c>
    </row>
    <row r="32" spans="1:5">
      <c r="A32" t="s">
        <v>835</v>
      </c>
      <c r="B32">
        <v>0.22672126673931059</v>
      </c>
      <c r="C32">
        <v>2.5848955465449519E-3</v>
      </c>
      <c r="D32" t="s">
        <v>8</v>
      </c>
      <c r="E32" t="s">
        <v>9</v>
      </c>
    </row>
    <row r="33" spans="1:5">
      <c r="B33">
        <v>-0.14757379549832761</v>
      </c>
      <c r="C33">
        <v>-0.1503099872232771</v>
      </c>
      <c r="D33" t="s">
        <v>9</v>
      </c>
      <c r="E33" t="s">
        <v>9</v>
      </c>
    </row>
    <row r="34" spans="1:5">
      <c r="A34" t="s">
        <v>836</v>
      </c>
      <c r="B34">
        <v>-0.34160541477990952</v>
      </c>
      <c r="C34">
        <v>-0.1355752152051439</v>
      </c>
      <c r="D34" t="s">
        <v>6</v>
      </c>
      <c r="E34" t="s">
        <v>9</v>
      </c>
    </row>
    <row r="35" spans="1:5">
      <c r="A35" t="s">
        <v>837</v>
      </c>
      <c r="B35">
        <v>-0.83664743487223481</v>
      </c>
      <c r="C35">
        <v>-0.17621670934824399</v>
      </c>
      <c r="D35" t="s">
        <v>6</v>
      </c>
      <c r="E35" t="s">
        <v>9</v>
      </c>
    </row>
    <row r="36" spans="1:5">
      <c r="A36" t="s">
        <v>838</v>
      </c>
      <c r="B36">
        <v>0.60579572392117287</v>
      </c>
      <c r="C36">
        <v>-8.468806247034194E-2</v>
      </c>
      <c r="D36" t="s">
        <v>8</v>
      </c>
      <c r="E36" t="s">
        <v>9</v>
      </c>
    </row>
    <row r="37" spans="1:5">
      <c r="A37" t="s">
        <v>839</v>
      </c>
      <c r="B37">
        <v>-0.59639190294986166</v>
      </c>
      <c r="C37">
        <v>-0.23888707036105519</v>
      </c>
      <c r="D37" t="s">
        <v>6</v>
      </c>
      <c r="E37" t="s">
        <v>6</v>
      </c>
    </row>
    <row r="38" spans="1:5">
      <c r="A38" t="s">
        <v>840</v>
      </c>
      <c r="B38">
        <v>-0.75972691026024508</v>
      </c>
      <c r="C38">
        <v>-0.18081072392348549</v>
      </c>
      <c r="D38" t="s">
        <v>6</v>
      </c>
      <c r="E38" t="s">
        <v>9</v>
      </c>
    </row>
    <row r="39" spans="1:5">
      <c r="A39" t="s">
        <v>841</v>
      </c>
      <c r="B39">
        <v>0.57887482273905788</v>
      </c>
      <c r="C39">
        <v>-1.076751491383277E-2</v>
      </c>
      <c r="D39" t="s">
        <v>8</v>
      </c>
      <c r="E39" t="s">
        <v>9</v>
      </c>
    </row>
    <row r="40" spans="1:5">
      <c r="A40" t="s">
        <v>842</v>
      </c>
      <c r="B40">
        <v>-0.84894847952754793</v>
      </c>
      <c r="C40">
        <v>-0.1686511180890761</v>
      </c>
      <c r="D40" t="s">
        <v>6</v>
      </c>
      <c r="E40" t="s">
        <v>9</v>
      </c>
    </row>
    <row r="41" spans="1:5">
      <c r="A41" t="s">
        <v>843</v>
      </c>
      <c r="B41">
        <v>-0.63833843650563549</v>
      </c>
      <c r="C41">
        <v>-0.1996258386756955</v>
      </c>
      <c r="D41" t="s">
        <v>6</v>
      </c>
      <c r="E41" t="s">
        <v>9</v>
      </c>
    </row>
    <row r="42" spans="1:5">
      <c r="A42" t="s">
        <v>844</v>
      </c>
      <c r="B42">
        <v>0.38986505457859999</v>
      </c>
      <c r="C42">
        <v>-5.5825996701870551E-2</v>
      </c>
      <c r="D42" t="s">
        <v>8</v>
      </c>
      <c r="E42" t="s">
        <v>9</v>
      </c>
    </row>
    <row r="43" spans="1:5">
      <c r="A43" t="s">
        <v>845</v>
      </c>
      <c r="B43">
        <v>-0.56417655102138253</v>
      </c>
      <c r="C43">
        <v>-0.34350959439072237</v>
      </c>
      <c r="D43" t="s">
        <v>6</v>
      </c>
      <c r="E43" t="s">
        <v>6</v>
      </c>
    </row>
    <row r="44" spans="1:5">
      <c r="A44" t="s">
        <v>846</v>
      </c>
      <c r="B44">
        <v>0.70820647977420315</v>
      </c>
      <c r="C44">
        <v>3.5682533486978467E-2</v>
      </c>
      <c r="D44" t="s">
        <v>8</v>
      </c>
      <c r="E44" t="s">
        <v>9</v>
      </c>
    </row>
    <row r="45" spans="1:5">
      <c r="A45" t="s">
        <v>847</v>
      </c>
      <c r="B45">
        <v>0.55755518820079653</v>
      </c>
      <c r="C45">
        <v>7.0305139954343074E-3</v>
      </c>
      <c r="D45" t="s">
        <v>8</v>
      </c>
      <c r="E45" t="s">
        <v>9</v>
      </c>
    </row>
    <row r="46" spans="1:5">
      <c r="A46" t="s">
        <v>848</v>
      </c>
      <c r="B46">
        <v>-0.1115775626794218</v>
      </c>
      <c r="C46">
        <v>-9.0288672935099901E-3</v>
      </c>
      <c r="D46" t="s">
        <v>9</v>
      </c>
      <c r="E46" t="s">
        <v>9</v>
      </c>
    </row>
    <row r="47" spans="1:5">
      <c r="A47" t="s">
        <v>849</v>
      </c>
      <c r="B47">
        <v>-0.19587144197698961</v>
      </c>
      <c r="C47">
        <v>7.0305139954343074E-3</v>
      </c>
      <c r="D47" t="s">
        <v>9</v>
      </c>
      <c r="E47" t="s">
        <v>9</v>
      </c>
    </row>
    <row r="48" spans="1:5">
      <c r="A48" t="s">
        <v>850</v>
      </c>
      <c r="B48">
        <v>-0.14496465000380979</v>
      </c>
      <c r="C48">
        <v>-2.0135844491275479E-2</v>
      </c>
      <c r="D48" t="s">
        <v>9</v>
      </c>
      <c r="E48" t="s">
        <v>9</v>
      </c>
    </row>
    <row r="49" spans="1:5">
      <c r="A49" t="s">
        <v>851</v>
      </c>
      <c r="B49">
        <v>4.6171138336492223E-2</v>
      </c>
      <c r="C49">
        <v>1.505640175081707E-2</v>
      </c>
      <c r="D49" t="s">
        <v>9</v>
      </c>
      <c r="E49" t="s">
        <v>9</v>
      </c>
    </row>
    <row r="50" spans="1:5">
      <c r="A50" t="s">
        <v>852</v>
      </c>
      <c r="B50">
        <v>0.90364444795575349</v>
      </c>
      <c r="C50">
        <v>0.1211652241484676</v>
      </c>
      <c r="D50" t="s">
        <v>8</v>
      </c>
      <c r="E50" t="s">
        <v>9</v>
      </c>
    </row>
  </sheetData>
  <phoneticPr fontId="2"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37"/>
  <sheetViews>
    <sheetView workbookViewId="0">
      <selection activeCell="L3" sqref="L3:N3"/>
    </sheetView>
  </sheetViews>
  <sheetFormatPr defaultRowHeight="14.25"/>
  <sheetData>
    <row r="1" spans="1:14">
      <c r="A1" s="1" t="s">
        <v>0</v>
      </c>
      <c r="B1" s="1" t="s">
        <v>1</v>
      </c>
      <c r="C1" s="1" t="s">
        <v>2</v>
      </c>
      <c r="D1" s="1" t="s">
        <v>3</v>
      </c>
      <c r="E1" s="1" t="s">
        <v>4</v>
      </c>
    </row>
    <row r="2" spans="1:14">
      <c r="A2" t="s">
        <v>853</v>
      </c>
      <c r="B2">
        <v>-0.41285363580191042</v>
      </c>
      <c r="C2">
        <v>-0.1765648805096072</v>
      </c>
      <c r="D2" t="s">
        <v>6</v>
      </c>
      <c r="E2" t="s">
        <v>9</v>
      </c>
      <c r="G2" s="3"/>
      <c r="H2" s="3" t="s">
        <v>1301</v>
      </c>
      <c r="I2" s="3" t="s">
        <v>1302</v>
      </c>
      <c r="J2" s="3" t="s">
        <v>1303</v>
      </c>
      <c r="L2" s="5" t="s">
        <v>1306</v>
      </c>
      <c r="M2" s="5" t="s">
        <v>1308</v>
      </c>
      <c r="N2" s="5" t="s">
        <v>1307</v>
      </c>
    </row>
    <row r="3" spans="1:14">
      <c r="A3" t="s">
        <v>854</v>
      </c>
      <c r="B3">
        <v>-0.15428094534361911</v>
      </c>
      <c r="C3">
        <v>-0.1503099872232771</v>
      </c>
      <c r="D3" t="s">
        <v>9</v>
      </c>
      <c r="E3" t="s">
        <v>9</v>
      </c>
      <c r="G3" s="3" t="s">
        <v>1304</v>
      </c>
      <c r="H3" s="3">
        <f>COUNTIF(D2:D37,"+")</f>
        <v>5</v>
      </c>
      <c r="I3" s="3">
        <f>COUNTIF(D2:D37,"-")</f>
        <v>20</v>
      </c>
      <c r="J3" s="3">
        <f>COUNTIF(D2:D37,"0")</f>
        <v>11</v>
      </c>
      <c r="L3" s="2">
        <v>21</v>
      </c>
      <c r="M3" s="2">
        <v>15</v>
      </c>
      <c r="N3" s="2">
        <v>0</v>
      </c>
    </row>
    <row r="4" spans="1:14">
      <c r="A4" t="s">
        <v>855</v>
      </c>
      <c r="B4">
        <v>0.22310358086934709</v>
      </c>
      <c r="C4">
        <v>-0.1484656207515421</v>
      </c>
      <c r="D4" t="s">
        <v>8</v>
      </c>
      <c r="E4" t="s">
        <v>9</v>
      </c>
      <c r="G4" s="3" t="s">
        <v>1305</v>
      </c>
      <c r="H4" s="3">
        <f>COUNTIF(E2:E37,"+")</f>
        <v>0</v>
      </c>
      <c r="I4" s="3">
        <f>COUNTIF(E2:E37,"-")</f>
        <v>12</v>
      </c>
      <c r="J4" s="3">
        <f>COUNTIF(E2:E37,"0")</f>
        <v>24</v>
      </c>
    </row>
    <row r="5" spans="1:14">
      <c r="A5" t="s">
        <v>856</v>
      </c>
      <c r="B5">
        <v>-0.30757775139411031</v>
      </c>
      <c r="C5">
        <v>-0.24873672262752261</v>
      </c>
      <c r="D5" t="s">
        <v>6</v>
      </c>
      <c r="E5" t="s">
        <v>6</v>
      </c>
    </row>
    <row r="6" spans="1:14">
      <c r="A6" t="s">
        <v>857</v>
      </c>
      <c r="B6">
        <v>5.0049023174743912E-2</v>
      </c>
      <c r="C6">
        <v>-0.25006194364329221</v>
      </c>
      <c r="D6" t="s">
        <v>9</v>
      </c>
      <c r="E6" t="s">
        <v>6</v>
      </c>
    </row>
    <row r="7" spans="1:14">
      <c r="A7" t="s">
        <v>858</v>
      </c>
      <c r="B7">
        <v>-0.52243197033362332</v>
      </c>
      <c r="C7">
        <v>-0.2413545065111313</v>
      </c>
      <c r="D7" t="s">
        <v>6</v>
      </c>
      <c r="E7" t="s">
        <v>6</v>
      </c>
    </row>
    <row r="8" spans="1:14">
      <c r="A8" t="s">
        <v>859</v>
      </c>
      <c r="B8">
        <v>-0.47070896608867618</v>
      </c>
      <c r="C8">
        <v>-0.20830946386499921</v>
      </c>
      <c r="D8" t="s">
        <v>6</v>
      </c>
      <c r="E8" t="s">
        <v>6</v>
      </c>
    </row>
    <row r="9" spans="1:14">
      <c r="A9" t="s">
        <v>860</v>
      </c>
      <c r="B9">
        <v>-0.69023229465522351</v>
      </c>
      <c r="C9">
        <v>-0.2447347577116297</v>
      </c>
      <c r="D9" t="s">
        <v>6</v>
      </c>
      <c r="E9" t="s">
        <v>6</v>
      </c>
    </row>
    <row r="10" spans="1:14">
      <c r="A10" t="s">
        <v>861</v>
      </c>
      <c r="B10">
        <v>-0.37411252578585308</v>
      </c>
      <c r="C10">
        <v>-0.23280981546144269</v>
      </c>
      <c r="D10" t="s">
        <v>6</v>
      </c>
      <c r="E10" t="s">
        <v>6</v>
      </c>
    </row>
    <row r="11" spans="1:14">
      <c r="A11" t="s">
        <v>862</v>
      </c>
      <c r="B11">
        <v>-0.62698271795704841</v>
      </c>
      <c r="C11">
        <v>-7.8006826231443949E-2</v>
      </c>
      <c r="D11" t="s">
        <v>6</v>
      </c>
      <c r="E11" t="s">
        <v>9</v>
      </c>
    </row>
    <row r="12" spans="1:14">
      <c r="A12" t="s">
        <v>863</v>
      </c>
      <c r="B12">
        <v>-0.47367917397469822</v>
      </c>
      <c r="C12">
        <v>-0.1947207282994079</v>
      </c>
      <c r="D12" t="s">
        <v>6</v>
      </c>
      <c r="E12" t="s">
        <v>9</v>
      </c>
    </row>
    <row r="13" spans="1:14">
      <c r="A13" t="s">
        <v>864</v>
      </c>
      <c r="B13">
        <v>-6.9041901452607135E-2</v>
      </c>
      <c r="C13">
        <v>-0.1686323924455195</v>
      </c>
      <c r="D13" t="s">
        <v>9</v>
      </c>
      <c r="E13" t="s">
        <v>9</v>
      </c>
    </row>
    <row r="14" spans="1:14">
      <c r="A14" t="s">
        <v>865</v>
      </c>
      <c r="B14">
        <v>-0.21198686261701999</v>
      </c>
      <c r="C14">
        <v>-0.14778362295233741</v>
      </c>
      <c r="D14" t="s">
        <v>6</v>
      </c>
      <c r="E14" t="s">
        <v>9</v>
      </c>
    </row>
    <row r="15" spans="1:14">
      <c r="A15" t="s">
        <v>866</v>
      </c>
      <c r="B15">
        <v>2.4370828789028302E-2</v>
      </c>
      <c r="C15">
        <v>-9.1620172391902399E-2</v>
      </c>
      <c r="D15" t="s">
        <v>9</v>
      </c>
      <c r="E15" t="s">
        <v>9</v>
      </c>
    </row>
    <row r="16" spans="1:14">
      <c r="A16" t="s">
        <v>867</v>
      </c>
      <c r="B16">
        <v>-0.83581972250270931</v>
      </c>
      <c r="C16">
        <v>-0.24080393432107269</v>
      </c>
      <c r="D16" t="s">
        <v>6</v>
      </c>
      <c r="E16" t="s">
        <v>6</v>
      </c>
    </row>
    <row r="17" spans="1:5">
      <c r="A17" t="s">
        <v>868</v>
      </c>
      <c r="B17">
        <v>-0.33952055032221301</v>
      </c>
      <c r="C17">
        <v>-0.15718601712361269</v>
      </c>
      <c r="D17" t="s">
        <v>6</v>
      </c>
      <c r="E17" t="s">
        <v>9</v>
      </c>
    </row>
    <row r="18" spans="1:5">
      <c r="A18" t="s">
        <v>869</v>
      </c>
      <c r="B18">
        <v>-0.76020001094873413</v>
      </c>
      <c r="C18">
        <v>-0.23399044664615981</v>
      </c>
      <c r="D18" t="s">
        <v>6</v>
      </c>
      <c r="E18" t="s">
        <v>6</v>
      </c>
    </row>
    <row r="19" spans="1:5">
      <c r="A19" t="s">
        <v>870</v>
      </c>
      <c r="B19">
        <v>-0.42918185454885532</v>
      </c>
      <c r="C19">
        <v>-0.15132281575099171</v>
      </c>
      <c r="D19" t="s">
        <v>6</v>
      </c>
      <c r="E19" t="s">
        <v>9</v>
      </c>
    </row>
    <row r="20" spans="1:5">
      <c r="A20" t="s">
        <v>871</v>
      </c>
      <c r="B20">
        <v>5.9071023679124757E-4</v>
      </c>
      <c r="C20">
        <v>-0.15245220811086721</v>
      </c>
      <c r="D20" t="s">
        <v>9</v>
      </c>
      <c r="E20" t="s">
        <v>9</v>
      </c>
    </row>
    <row r="21" spans="1:5">
      <c r="A21" t="s">
        <v>872</v>
      </c>
      <c r="B21">
        <v>-0.38225977358491597</v>
      </c>
      <c r="C21">
        <v>-0.2462986314433864</v>
      </c>
      <c r="D21" t="s">
        <v>6</v>
      </c>
      <c r="E21" t="s">
        <v>6</v>
      </c>
    </row>
    <row r="22" spans="1:5">
      <c r="A22" t="s">
        <v>873</v>
      </c>
      <c r="B22">
        <v>-0.40795244792873242</v>
      </c>
      <c r="C22">
        <v>-0.1503099872232771</v>
      </c>
      <c r="D22" t="s">
        <v>6</v>
      </c>
      <c r="E22" t="s">
        <v>9</v>
      </c>
    </row>
    <row r="23" spans="1:5">
      <c r="A23" t="s">
        <v>874</v>
      </c>
      <c r="B23">
        <v>-0.29950890598815039</v>
      </c>
      <c r="C23">
        <v>-0.1700999991660504</v>
      </c>
      <c r="D23" t="s">
        <v>6</v>
      </c>
      <c r="E23" t="s">
        <v>9</v>
      </c>
    </row>
    <row r="24" spans="1:5">
      <c r="A24" t="s">
        <v>875</v>
      </c>
      <c r="B24">
        <v>0.1573756846222123</v>
      </c>
      <c r="C24">
        <v>-0.1503099872232771</v>
      </c>
      <c r="D24" t="s">
        <v>9</v>
      </c>
      <c r="E24" t="s">
        <v>9</v>
      </c>
    </row>
    <row r="25" spans="1:5">
      <c r="A25" t="s">
        <v>876</v>
      </c>
      <c r="B25">
        <v>-0.17759864474567769</v>
      </c>
      <c r="C25">
        <v>-0.1535404563682333</v>
      </c>
      <c r="D25" t="s">
        <v>9</v>
      </c>
      <c r="E25" t="s">
        <v>9</v>
      </c>
    </row>
    <row r="26" spans="1:5">
      <c r="A26" t="s">
        <v>877</v>
      </c>
      <c r="B26">
        <v>0.32558131328630102</v>
      </c>
      <c r="C26">
        <v>-0.1503099872232771</v>
      </c>
      <c r="D26" t="s">
        <v>8</v>
      </c>
      <c r="E26" t="s">
        <v>9</v>
      </c>
    </row>
    <row r="27" spans="1:5">
      <c r="A27" t="s">
        <v>878</v>
      </c>
      <c r="B27">
        <v>-3.7844587382402928E-2</v>
      </c>
      <c r="C27">
        <v>-0.1486906495840209</v>
      </c>
      <c r="D27" t="s">
        <v>9</v>
      </c>
      <c r="E27" t="s">
        <v>9</v>
      </c>
    </row>
    <row r="28" spans="1:5">
      <c r="A28" t="s">
        <v>352</v>
      </c>
      <c r="B28">
        <v>-0.52987344800431768</v>
      </c>
      <c r="C28">
        <v>-0.20830946386499921</v>
      </c>
      <c r="D28" t="s">
        <v>6</v>
      </c>
      <c r="E28" t="s">
        <v>6</v>
      </c>
    </row>
    <row r="29" spans="1:5">
      <c r="A29" t="s">
        <v>879</v>
      </c>
      <c r="B29">
        <v>-0.1363449862989739</v>
      </c>
      <c r="C29">
        <v>-9.1620172391902399E-2</v>
      </c>
      <c r="D29" t="s">
        <v>9</v>
      </c>
      <c r="E29" t="s">
        <v>9</v>
      </c>
    </row>
    <row r="30" spans="1:5">
      <c r="A30" t="s">
        <v>880</v>
      </c>
      <c r="B30">
        <v>0.25443300571829802</v>
      </c>
      <c r="C30">
        <v>-6.4267409582677848E-2</v>
      </c>
      <c r="D30" t="s">
        <v>8</v>
      </c>
      <c r="E30" t="s">
        <v>9</v>
      </c>
    </row>
    <row r="31" spans="1:5">
      <c r="A31" t="s">
        <v>881</v>
      </c>
      <c r="B31">
        <v>-0.65929583312786155</v>
      </c>
      <c r="C31">
        <v>-0.21804241476713401</v>
      </c>
      <c r="D31" t="s">
        <v>6</v>
      </c>
      <c r="E31" t="s">
        <v>6</v>
      </c>
    </row>
    <row r="32" spans="1:5">
      <c r="A32" t="s">
        <v>882</v>
      </c>
      <c r="B32">
        <v>3.4979954295793148E-2</v>
      </c>
      <c r="C32">
        <v>-2.445008489449102E-2</v>
      </c>
      <c r="D32" t="s">
        <v>9</v>
      </c>
      <c r="E32" t="s">
        <v>9</v>
      </c>
    </row>
    <row r="33" spans="1:5">
      <c r="A33" t="s">
        <v>883</v>
      </c>
      <c r="B33">
        <v>-0.33697561149869187</v>
      </c>
      <c r="C33">
        <v>-0.20830946386499921</v>
      </c>
      <c r="D33" t="s">
        <v>6</v>
      </c>
      <c r="E33" t="s">
        <v>6</v>
      </c>
    </row>
    <row r="34" spans="1:5">
      <c r="A34" t="s">
        <v>884</v>
      </c>
      <c r="B34">
        <v>-0.41928725923406879</v>
      </c>
      <c r="C34">
        <v>-0.15367649840172559</v>
      </c>
      <c r="D34" t="s">
        <v>6</v>
      </c>
      <c r="E34" t="s">
        <v>9</v>
      </c>
    </row>
    <row r="35" spans="1:5">
      <c r="A35" t="s">
        <v>885</v>
      </c>
      <c r="B35">
        <v>0.68203502694169038</v>
      </c>
      <c r="C35">
        <v>1.3719208632972929E-2</v>
      </c>
      <c r="D35" t="s">
        <v>8</v>
      </c>
      <c r="E35" t="s">
        <v>9</v>
      </c>
    </row>
    <row r="36" spans="1:5">
      <c r="A36" t="s">
        <v>886</v>
      </c>
      <c r="B36">
        <v>0.78610902500353874</v>
      </c>
      <c r="C36">
        <v>-3.4969359936792399E-2</v>
      </c>
      <c r="D36" t="s">
        <v>8</v>
      </c>
      <c r="E36" t="s">
        <v>9</v>
      </c>
    </row>
    <row r="37" spans="1:5">
      <c r="A37" t="s">
        <v>887</v>
      </c>
      <c r="B37">
        <v>7.0230424284812187E-2</v>
      </c>
      <c r="C37">
        <v>-9.8970749897642762E-3</v>
      </c>
      <c r="D37" t="s">
        <v>9</v>
      </c>
      <c r="E37" t="s">
        <v>9</v>
      </c>
    </row>
  </sheetData>
  <phoneticPr fontId="2"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60"/>
  <sheetViews>
    <sheetView workbookViewId="0">
      <selection activeCell="L3" sqref="L3:N3"/>
    </sheetView>
  </sheetViews>
  <sheetFormatPr defaultRowHeight="14.25"/>
  <sheetData>
    <row r="1" spans="1:14">
      <c r="A1" s="1" t="s">
        <v>0</v>
      </c>
      <c r="B1" s="1" t="s">
        <v>1</v>
      </c>
      <c r="C1" s="1" t="s">
        <v>2</v>
      </c>
      <c r="D1" s="1" t="s">
        <v>3</v>
      </c>
      <c r="E1" s="1" t="s">
        <v>4</v>
      </c>
    </row>
    <row r="2" spans="1:14">
      <c r="A2" t="s">
        <v>888</v>
      </c>
      <c r="B2">
        <v>-0.40237589333388118</v>
      </c>
      <c r="C2">
        <v>-0.1503099872232771</v>
      </c>
      <c r="D2" t="s">
        <v>6</v>
      </c>
      <c r="E2" t="s">
        <v>9</v>
      </c>
      <c r="G2" s="3"/>
      <c r="H2" s="3" t="s">
        <v>1301</v>
      </c>
      <c r="I2" s="3" t="s">
        <v>1302</v>
      </c>
      <c r="J2" s="3" t="s">
        <v>1303</v>
      </c>
      <c r="L2" s="5" t="s">
        <v>1306</v>
      </c>
      <c r="M2" s="5" t="s">
        <v>1308</v>
      </c>
      <c r="N2" s="5" t="s">
        <v>1307</v>
      </c>
    </row>
    <row r="3" spans="1:14">
      <c r="A3" t="s">
        <v>889</v>
      </c>
      <c r="B3">
        <v>-0.2361408742320652</v>
      </c>
      <c r="C3">
        <v>-0.1713599720140159</v>
      </c>
      <c r="D3" t="s">
        <v>6</v>
      </c>
      <c r="E3" t="s">
        <v>9</v>
      </c>
      <c r="G3" s="3" t="s">
        <v>1304</v>
      </c>
      <c r="H3" s="3">
        <f>COUNTIF(D2:D60,"+")</f>
        <v>10</v>
      </c>
      <c r="I3" s="3">
        <f>COUNTIF(D2:D60,"-")</f>
        <v>30</v>
      </c>
      <c r="J3" s="3">
        <f>COUNTIF(D2:D60,"0")</f>
        <v>19</v>
      </c>
      <c r="L3" s="2">
        <v>27</v>
      </c>
      <c r="M3" s="2">
        <v>32</v>
      </c>
      <c r="N3" s="2">
        <v>0</v>
      </c>
    </row>
    <row r="4" spans="1:14">
      <c r="A4" t="s">
        <v>890</v>
      </c>
      <c r="B4">
        <v>-0.44713985554374919</v>
      </c>
      <c r="C4">
        <v>-0.16937454894177839</v>
      </c>
      <c r="D4" t="s">
        <v>6</v>
      </c>
      <c r="E4" t="s">
        <v>9</v>
      </c>
      <c r="G4" s="3" t="s">
        <v>1305</v>
      </c>
      <c r="H4" s="3">
        <f>COUNTIF(E2:E60,"+")</f>
        <v>0</v>
      </c>
      <c r="I4" s="3">
        <f>COUNTIF(E2:E60,"-")</f>
        <v>8</v>
      </c>
      <c r="J4" s="3">
        <f>COUNTIF(E2:E60,"0")</f>
        <v>51</v>
      </c>
    </row>
    <row r="5" spans="1:14">
      <c r="A5" t="s">
        <v>891</v>
      </c>
      <c r="B5">
        <v>-0.14757379549832761</v>
      </c>
      <c r="C5">
        <v>-0.1503099872232771</v>
      </c>
      <c r="D5" t="s">
        <v>9</v>
      </c>
      <c r="E5" t="s">
        <v>9</v>
      </c>
    </row>
    <row r="6" spans="1:14">
      <c r="A6" t="s">
        <v>892</v>
      </c>
      <c r="B6">
        <v>-0.70984339537136298</v>
      </c>
      <c r="C6">
        <v>-0.24662987751642859</v>
      </c>
      <c r="D6" t="s">
        <v>6</v>
      </c>
      <c r="E6" t="s">
        <v>6</v>
      </c>
    </row>
    <row r="7" spans="1:14">
      <c r="A7" t="s">
        <v>893</v>
      </c>
      <c r="B7">
        <v>-0.87497637873349676</v>
      </c>
      <c r="C7">
        <v>-0.24233002494131359</v>
      </c>
      <c r="D7" t="s">
        <v>6</v>
      </c>
      <c r="E7" t="s">
        <v>6</v>
      </c>
    </row>
    <row r="8" spans="1:14">
      <c r="A8" t="s">
        <v>894</v>
      </c>
      <c r="B8">
        <v>-2.8818614775998841E-2</v>
      </c>
      <c r="C8">
        <v>-4.7940519268812209E-2</v>
      </c>
      <c r="D8" t="s">
        <v>9</v>
      </c>
      <c r="E8" t="s">
        <v>9</v>
      </c>
    </row>
    <row r="9" spans="1:14">
      <c r="A9" t="s">
        <v>895</v>
      </c>
      <c r="B9">
        <v>-0.40662580667959197</v>
      </c>
      <c r="C9">
        <v>-0.25894441036130489</v>
      </c>
      <c r="D9" t="s">
        <v>6</v>
      </c>
      <c r="E9" t="s">
        <v>6</v>
      </c>
    </row>
    <row r="10" spans="1:14">
      <c r="A10" t="s">
        <v>896</v>
      </c>
      <c r="B10">
        <v>-0.53979521679945219</v>
      </c>
      <c r="C10">
        <v>-0.15516115023677429</v>
      </c>
      <c r="D10" t="s">
        <v>6</v>
      </c>
      <c r="E10" t="s">
        <v>9</v>
      </c>
    </row>
    <row r="11" spans="1:14">
      <c r="A11" t="s">
        <v>897</v>
      </c>
      <c r="B11">
        <v>-0.74537111303955084</v>
      </c>
      <c r="C11">
        <v>-0.2322010796114157</v>
      </c>
      <c r="D11" t="s">
        <v>6</v>
      </c>
      <c r="E11" t="s">
        <v>6</v>
      </c>
    </row>
    <row r="12" spans="1:14">
      <c r="A12" t="s">
        <v>898</v>
      </c>
      <c r="B12">
        <v>-0.64275200703775903</v>
      </c>
      <c r="C12">
        <v>-0.11900582835145471</v>
      </c>
      <c r="D12" t="s">
        <v>6</v>
      </c>
      <c r="E12" t="s">
        <v>9</v>
      </c>
    </row>
    <row r="13" spans="1:14">
      <c r="A13" t="s">
        <v>899</v>
      </c>
      <c r="B13">
        <v>-0.23801418849231021</v>
      </c>
      <c r="C13">
        <v>-0.13963900289606609</v>
      </c>
      <c r="D13" t="s">
        <v>6</v>
      </c>
      <c r="E13" t="s">
        <v>9</v>
      </c>
    </row>
    <row r="14" spans="1:14">
      <c r="A14" t="s">
        <v>900</v>
      </c>
      <c r="B14">
        <v>-0.7830681797520942</v>
      </c>
      <c r="C14">
        <v>-9.252218787874178E-2</v>
      </c>
      <c r="D14" t="s">
        <v>6</v>
      </c>
      <c r="E14" t="s">
        <v>9</v>
      </c>
    </row>
    <row r="15" spans="1:14">
      <c r="A15" t="s">
        <v>901</v>
      </c>
      <c r="B15">
        <v>0.1508005919009883</v>
      </c>
      <c r="C15">
        <v>-2.2982269849745881E-2</v>
      </c>
      <c r="D15" t="s">
        <v>9</v>
      </c>
      <c r="E15" t="s">
        <v>9</v>
      </c>
    </row>
    <row r="16" spans="1:14">
      <c r="A16" t="s">
        <v>902</v>
      </c>
      <c r="B16">
        <v>-0.39679223835198091</v>
      </c>
      <c r="C16">
        <v>-0.1503099872232771</v>
      </c>
      <c r="D16" t="s">
        <v>6</v>
      </c>
      <c r="E16" t="s">
        <v>9</v>
      </c>
    </row>
    <row r="17" spans="1:5">
      <c r="A17" t="s">
        <v>903</v>
      </c>
      <c r="B17">
        <v>-0.14757379549832761</v>
      </c>
      <c r="C17">
        <v>-0.1503099872232771</v>
      </c>
      <c r="D17" t="s">
        <v>9</v>
      </c>
      <c r="E17" t="s">
        <v>9</v>
      </c>
    </row>
    <row r="18" spans="1:5">
      <c r="A18" t="s">
        <v>904</v>
      </c>
      <c r="B18">
        <v>-0.50496972559759201</v>
      </c>
      <c r="C18">
        <v>-0.1479982299721353</v>
      </c>
      <c r="D18" t="s">
        <v>6</v>
      </c>
      <c r="E18" t="s">
        <v>9</v>
      </c>
    </row>
    <row r="19" spans="1:5">
      <c r="A19" t="s">
        <v>905</v>
      </c>
      <c r="B19">
        <v>-0.14757379549832761</v>
      </c>
      <c r="C19">
        <v>-0.1503099872232771</v>
      </c>
      <c r="D19" t="s">
        <v>9</v>
      </c>
      <c r="E19" t="s">
        <v>9</v>
      </c>
    </row>
    <row r="20" spans="1:5">
      <c r="A20" t="s">
        <v>906</v>
      </c>
      <c r="B20">
        <v>0.78238934528368365</v>
      </c>
      <c r="C20">
        <v>0.1757874142477705</v>
      </c>
      <c r="D20" t="s">
        <v>8</v>
      </c>
      <c r="E20" t="s">
        <v>9</v>
      </c>
    </row>
    <row r="21" spans="1:5">
      <c r="A21" t="s">
        <v>907</v>
      </c>
      <c r="B21">
        <v>0.28555263818477572</v>
      </c>
      <c r="C21">
        <v>-7.5744428050411594E-2</v>
      </c>
      <c r="D21" t="s">
        <v>8</v>
      </c>
      <c r="E21" t="s">
        <v>9</v>
      </c>
    </row>
    <row r="22" spans="1:5">
      <c r="A22" t="s">
        <v>908</v>
      </c>
      <c r="B22">
        <v>-4.992086124425521E-2</v>
      </c>
      <c r="C22">
        <v>-0.14446344759830229</v>
      </c>
      <c r="D22" t="s">
        <v>9</v>
      </c>
      <c r="E22" t="s">
        <v>9</v>
      </c>
    </row>
    <row r="23" spans="1:5">
      <c r="A23" t="s">
        <v>909</v>
      </c>
      <c r="B23">
        <v>-2.0638706085511719E-2</v>
      </c>
      <c r="C23">
        <v>-0.1434860052214981</v>
      </c>
      <c r="D23" t="s">
        <v>9</v>
      </c>
      <c r="E23" t="s">
        <v>9</v>
      </c>
    </row>
    <row r="24" spans="1:5">
      <c r="A24" t="s">
        <v>910</v>
      </c>
      <c r="B24">
        <v>0.13745519011604029</v>
      </c>
      <c r="C24">
        <v>-0.12509061252326861</v>
      </c>
      <c r="D24" t="s">
        <v>9</v>
      </c>
      <c r="E24" t="s">
        <v>9</v>
      </c>
    </row>
    <row r="25" spans="1:5">
      <c r="A25" t="s">
        <v>911</v>
      </c>
      <c r="B25">
        <v>-0.25529154961798312</v>
      </c>
      <c r="C25">
        <v>-0.1503099872232771</v>
      </c>
      <c r="D25" t="s">
        <v>6</v>
      </c>
      <c r="E25" t="s">
        <v>9</v>
      </c>
    </row>
    <row r="26" spans="1:5">
      <c r="A26" t="s">
        <v>912</v>
      </c>
      <c r="B26">
        <v>-0.52217468877099371</v>
      </c>
      <c r="C26">
        <v>-0.17703533874189181</v>
      </c>
      <c r="D26" t="s">
        <v>6</v>
      </c>
      <c r="E26" t="s">
        <v>9</v>
      </c>
    </row>
    <row r="27" spans="1:5">
      <c r="A27" t="s">
        <v>913</v>
      </c>
      <c r="B27">
        <v>0.58149004126672543</v>
      </c>
      <c r="C27">
        <v>-7.2006231861260928E-2</v>
      </c>
      <c r="D27" t="s">
        <v>8</v>
      </c>
      <c r="E27" t="s">
        <v>9</v>
      </c>
    </row>
    <row r="28" spans="1:5">
      <c r="A28" t="s">
        <v>24</v>
      </c>
      <c r="B28">
        <v>-0.14757379549832761</v>
      </c>
      <c r="C28">
        <v>-0.1503099872232771</v>
      </c>
      <c r="D28" t="s">
        <v>9</v>
      </c>
      <c r="E28" t="s">
        <v>9</v>
      </c>
    </row>
    <row r="29" spans="1:5">
      <c r="A29" t="s">
        <v>914</v>
      </c>
      <c r="B29">
        <v>-0.20527008435941901</v>
      </c>
      <c r="C29">
        <v>-0.20872526550800871</v>
      </c>
      <c r="D29" t="s">
        <v>6</v>
      </c>
      <c r="E29" t="s">
        <v>6</v>
      </c>
    </row>
    <row r="30" spans="1:5">
      <c r="A30" t="s">
        <v>915</v>
      </c>
      <c r="B30">
        <v>-0.33756568689716437</v>
      </c>
      <c r="C30">
        <v>-0.18589201434540401</v>
      </c>
      <c r="D30" t="s">
        <v>6</v>
      </c>
      <c r="E30" t="s">
        <v>9</v>
      </c>
    </row>
    <row r="31" spans="1:5">
      <c r="A31" t="s">
        <v>916</v>
      </c>
      <c r="B31">
        <v>-0.39414760137270749</v>
      </c>
      <c r="C31">
        <v>-0.15957096367634621</v>
      </c>
      <c r="D31" t="s">
        <v>6</v>
      </c>
      <c r="E31" t="s">
        <v>9</v>
      </c>
    </row>
    <row r="32" spans="1:5">
      <c r="A32" t="s">
        <v>917</v>
      </c>
      <c r="B32">
        <v>-0.70784427292520191</v>
      </c>
      <c r="C32">
        <v>-0.10837373190540669</v>
      </c>
      <c r="D32" t="s">
        <v>6</v>
      </c>
      <c r="E32" t="s">
        <v>9</v>
      </c>
    </row>
    <row r="33" spans="1:5">
      <c r="A33" t="s">
        <v>918</v>
      </c>
      <c r="B33">
        <v>0.35014718349750379</v>
      </c>
      <c r="C33">
        <v>-0.1212956464331411</v>
      </c>
      <c r="D33" t="s">
        <v>8</v>
      </c>
      <c r="E33" t="s">
        <v>9</v>
      </c>
    </row>
    <row r="34" spans="1:5">
      <c r="A34" t="s">
        <v>919</v>
      </c>
      <c r="B34">
        <v>0.53009295021104741</v>
      </c>
      <c r="C34">
        <v>-0.11571022367243269</v>
      </c>
      <c r="D34" t="s">
        <v>8</v>
      </c>
      <c r="E34" t="s">
        <v>9</v>
      </c>
    </row>
    <row r="35" spans="1:5">
      <c r="A35" t="s">
        <v>920</v>
      </c>
      <c r="B35">
        <v>0.56528167112623606</v>
      </c>
      <c r="C35">
        <v>-8.3355737755558434E-2</v>
      </c>
      <c r="D35" t="s">
        <v>8</v>
      </c>
      <c r="E35" t="s">
        <v>9</v>
      </c>
    </row>
    <row r="36" spans="1:5">
      <c r="A36" t="s">
        <v>921</v>
      </c>
      <c r="B36">
        <v>-0.43037283285534039</v>
      </c>
      <c r="C36">
        <v>-0.1503099872232771</v>
      </c>
      <c r="D36" t="s">
        <v>6</v>
      </c>
      <c r="E36" t="s">
        <v>9</v>
      </c>
    </row>
    <row r="37" spans="1:5">
      <c r="A37" t="s">
        <v>922</v>
      </c>
      <c r="B37">
        <v>0.16670549003974761</v>
      </c>
      <c r="C37">
        <v>1.6176300217598139E-2</v>
      </c>
      <c r="D37" t="s">
        <v>9</v>
      </c>
      <c r="E37" t="s">
        <v>9</v>
      </c>
    </row>
    <row r="38" spans="1:5">
      <c r="A38" t="s">
        <v>923</v>
      </c>
      <c r="B38">
        <v>-0.77045885798533043</v>
      </c>
      <c r="C38">
        <v>-0.1787617373989614</v>
      </c>
      <c r="D38" t="s">
        <v>6</v>
      </c>
      <c r="E38" t="s">
        <v>9</v>
      </c>
    </row>
    <row r="39" spans="1:5">
      <c r="A39" t="s">
        <v>924</v>
      </c>
      <c r="B39">
        <v>-0.79383253178021995</v>
      </c>
      <c r="C39">
        <v>-0.24677370603857299</v>
      </c>
      <c r="D39" t="s">
        <v>6</v>
      </c>
      <c r="E39" t="s">
        <v>6</v>
      </c>
    </row>
    <row r="40" spans="1:5">
      <c r="A40" t="s">
        <v>59</v>
      </c>
      <c r="B40">
        <v>0.56197408809077931</v>
      </c>
      <c r="C40">
        <v>-8.055032744325713E-2</v>
      </c>
      <c r="D40" t="s">
        <v>8</v>
      </c>
      <c r="E40" t="s">
        <v>9</v>
      </c>
    </row>
    <row r="41" spans="1:5">
      <c r="A41" t="s">
        <v>925</v>
      </c>
      <c r="B41">
        <v>5.262627276371834E-2</v>
      </c>
      <c r="C41">
        <v>-0.1503099872232771</v>
      </c>
      <c r="D41" t="s">
        <v>9</v>
      </c>
      <c r="E41" t="s">
        <v>9</v>
      </c>
    </row>
    <row r="42" spans="1:5">
      <c r="A42" t="s">
        <v>926</v>
      </c>
      <c r="B42">
        <v>0.25823090947185529</v>
      </c>
      <c r="C42">
        <v>8.0304529223924614E-3</v>
      </c>
      <c r="D42" t="s">
        <v>8</v>
      </c>
      <c r="E42" t="s">
        <v>9</v>
      </c>
    </row>
    <row r="43" spans="1:5">
      <c r="A43" t="s">
        <v>927</v>
      </c>
      <c r="B43">
        <v>6.2252264692039587E-2</v>
      </c>
      <c r="C43">
        <v>-0.1547231972195568</v>
      </c>
      <c r="D43" t="s">
        <v>9</v>
      </c>
      <c r="E43" t="s">
        <v>9</v>
      </c>
    </row>
    <row r="44" spans="1:5">
      <c r="A44" t="s">
        <v>928</v>
      </c>
      <c r="B44">
        <v>-0.4324717175423855</v>
      </c>
      <c r="C44">
        <v>-0.1503099872232771</v>
      </c>
      <c r="D44" t="s">
        <v>6</v>
      </c>
      <c r="E44" t="s">
        <v>9</v>
      </c>
    </row>
    <row r="45" spans="1:5">
      <c r="A45" t="s">
        <v>929</v>
      </c>
      <c r="B45">
        <v>-0.78758725413524555</v>
      </c>
      <c r="C45">
        <v>-0.1596884630860208</v>
      </c>
      <c r="D45" t="s">
        <v>6</v>
      </c>
      <c r="E45" t="s">
        <v>9</v>
      </c>
    </row>
    <row r="46" spans="1:5">
      <c r="A46" t="s">
        <v>930</v>
      </c>
      <c r="B46">
        <v>7.8833228758998342E-2</v>
      </c>
      <c r="C46">
        <v>-0.15261652004528301</v>
      </c>
      <c r="D46" t="s">
        <v>9</v>
      </c>
      <c r="E46" t="s">
        <v>9</v>
      </c>
    </row>
    <row r="47" spans="1:5">
      <c r="A47" t="s">
        <v>931</v>
      </c>
      <c r="B47">
        <v>-9.6316352656758086E-2</v>
      </c>
      <c r="C47">
        <v>-6.9079017689916422E-2</v>
      </c>
      <c r="D47" t="s">
        <v>9</v>
      </c>
      <c r="E47" t="s">
        <v>9</v>
      </c>
    </row>
    <row r="48" spans="1:5">
      <c r="A48" t="s">
        <v>932</v>
      </c>
      <c r="B48">
        <v>-0.24531083829123609</v>
      </c>
      <c r="C48">
        <v>-0.1503099872232771</v>
      </c>
      <c r="D48" t="s">
        <v>6</v>
      </c>
      <c r="E48" t="s">
        <v>9</v>
      </c>
    </row>
    <row r="49" spans="1:5">
      <c r="A49" t="s">
        <v>933</v>
      </c>
      <c r="B49">
        <v>-0.39987760872639289</v>
      </c>
      <c r="C49">
        <v>-0.1534830815722715</v>
      </c>
      <c r="D49" t="s">
        <v>6</v>
      </c>
      <c r="E49" t="s">
        <v>9</v>
      </c>
    </row>
    <row r="50" spans="1:5">
      <c r="A50" t="s">
        <v>934</v>
      </c>
      <c r="B50">
        <v>0.1476163195474991</v>
      </c>
      <c r="C50">
        <v>-7.2701600077138384E-2</v>
      </c>
      <c r="D50" t="s">
        <v>9</v>
      </c>
      <c r="E50" t="s">
        <v>9</v>
      </c>
    </row>
    <row r="51" spans="1:5">
      <c r="A51" t="s">
        <v>935</v>
      </c>
      <c r="B51">
        <v>-0.10248996421760111</v>
      </c>
      <c r="C51">
        <v>-0.1503099872232771</v>
      </c>
      <c r="D51" t="s">
        <v>9</v>
      </c>
      <c r="E51" t="s">
        <v>9</v>
      </c>
    </row>
    <row r="52" spans="1:5">
      <c r="A52" t="s">
        <v>936</v>
      </c>
      <c r="B52">
        <v>-0.14757379549832761</v>
      </c>
      <c r="C52">
        <v>-0.1503099872232771</v>
      </c>
      <c r="D52" t="s">
        <v>9</v>
      </c>
      <c r="E52" t="s">
        <v>9</v>
      </c>
    </row>
    <row r="53" spans="1:5">
      <c r="A53" t="s">
        <v>937</v>
      </c>
      <c r="B53">
        <v>-5.585577905619532E-3</v>
      </c>
      <c r="C53">
        <v>-0.1470749860739399</v>
      </c>
      <c r="D53" t="s">
        <v>9</v>
      </c>
      <c r="E53" t="s">
        <v>9</v>
      </c>
    </row>
    <row r="54" spans="1:5">
      <c r="A54" t="s">
        <v>938</v>
      </c>
      <c r="B54">
        <v>0.90838378660220886</v>
      </c>
      <c r="C54">
        <v>9.632058859553172E-2</v>
      </c>
      <c r="D54" t="s">
        <v>8</v>
      </c>
      <c r="E54" t="s">
        <v>9</v>
      </c>
    </row>
    <row r="55" spans="1:5">
      <c r="A55" t="s">
        <v>939</v>
      </c>
      <c r="B55">
        <v>-0.29538266684209891</v>
      </c>
      <c r="C55">
        <v>-0.1503099872232771</v>
      </c>
      <c r="D55" t="s">
        <v>6</v>
      </c>
      <c r="E55" t="s">
        <v>9</v>
      </c>
    </row>
    <row r="56" spans="1:5">
      <c r="A56" t="s">
        <v>940</v>
      </c>
      <c r="B56">
        <v>-0.14757379549832761</v>
      </c>
      <c r="C56">
        <v>-0.1503099872232771</v>
      </c>
      <c r="D56" t="s">
        <v>9</v>
      </c>
      <c r="E56" t="s">
        <v>9</v>
      </c>
    </row>
    <row r="57" spans="1:5">
      <c r="A57" t="s">
        <v>941</v>
      </c>
      <c r="B57">
        <v>-0.69684094600141933</v>
      </c>
      <c r="C57">
        <v>-0.33659424266870458</v>
      </c>
      <c r="D57" t="s">
        <v>6</v>
      </c>
      <c r="E57" t="s">
        <v>6</v>
      </c>
    </row>
    <row r="58" spans="1:5">
      <c r="A58" t="s">
        <v>942</v>
      </c>
      <c r="B58">
        <v>-0.87006942507983553</v>
      </c>
      <c r="C58">
        <v>-0.24873672262752261</v>
      </c>
      <c r="D58" t="s">
        <v>6</v>
      </c>
      <c r="E58" t="s">
        <v>6</v>
      </c>
    </row>
    <row r="59" spans="1:5">
      <c r="A59" t="s">
        <v>221</v>
      </c>
      <c r="B59">
        <v>0.97540255041035562</v>
      </c>
      <c r="C59">
        <v>5.325249583042041E-2</v>
      </c>
      <c r="D59" t="s">
        <v>8</v>
      </c>
      <c r="E59" t="s">
        <v>9</v>
      </c>
    </row>
    <row r="60" spans="1:5">
      <c r="A60" t="s">
        <v>943</v>
      </c>
      <c r="B60">
        <v>-0.3493378768637046</v>
      </c>
      <c r="C60">
        <v>-0.1614757289001918</v>
      </c>
      <c r="D60" t="s">
        <v>6</v>
      </c>
      <c r="E60" t="s">
        <v>9</v>
      </c>
    </row>
  </sheetData>
  <phoneticPr fontId="2"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59"/>
  <sheetViews>
    <sheetView workbookViewId="0">
      <selection activeCell="L3" sqref="L3:N3"/>
    </sheetView>
  </sheetViews>
  <sheetFormatPr defaultRowHeight="14.25"/>
  <sheetData>
    <row r="1" spans="1:14">
      <c r="A1" s="1" t="s">
        <v>0</v>
      </c>
      <c r="B1" s="1" t="s">
        <v>1</v>
      </c>
      <c r="C1" s="1" t="s">
        <v>2</v>
      </c>
      <c r="D1" s="1" t="s">
        <v>3</v>
      </c>
      <c r="E1" s="1" t="s">
        <v>4</v>
      </c>
    </row>
    <row r="2" spans="1:14">
      <c r="A2" t="s">
        <v>944</v>
      </c>
      <c r="B2">
        <v>-0.41133204210426172</v>
      </c>
      <c r="C2">
        <v>-7.22163262539946E-2</v>
      </c>
      <c r="D2" t="s">
        <v>6</v>
      </c>
      <c r="E2" t="s">
        <v>9</v>
      </c>
      <c r="G2" s="3"/>
      <c r="H2" s="3" t="s">
        <v>1301</v>
      </c>
      <c r="I2" s="3" t="s">
        <v>1302</v>
      </c>
      <c r="J2" s="3" t="s">
        <v>1303</v>
      </c>
      <c r="L2" s="5" t="s">
        <v>1306</v>
      </c>
      <c r="M2" s="5" t="s">
        <v>1308</v>
      </c>
      <c r="N2" s="5" t="s">
        <v>1307</v>
      </c>
    </row>
    <row r="3" spans="1:14">
      <c r="A3" t="s">
        <v>945</v>
      </c>
      <c r="B3">
        <v>-0.62968698662814204</v>
      </c>
      <c r="C3">
        <v>-0.16487058244973951</v>
      </c>
      <c r="D3" t="s">
        <v>6</v>
      </c>
      <c r="E3" t="s">
        <v>9</v>
      </c>
      <c r="G3" s="3" t="s">
        <v>1304</v>
      </c>
      <c r="H3" s="3">
        <f>COUNTIF(D2:D59,"+")</f>
        <v>7</v>
      </c>
      <c r="I3" s="3">
        <f>COUNTIF(D2:D59,"-")</f>
        <v>32</v>
      </c>
      <c r="J3" s="3">
        <f>COUNTIF(D2:D59,"0")</f>
        <v>19</v>
      </c>
      <c r="L3" s="2">
        <v>30</v>
      </c>
      <c r="M3" s="2">
        <v>28</v>
      </c>
      <c r="N3" s="2">
        <v>0</v>
      </c>
    </row>
    <row r="4" spans="1:14">
      <c r="A4" t="s">
        <v>946</v>
      </c>
      <c r="B4">
        <v>-0.56415580208882865</v>
      </c>
      <c r="C4">
        <v>-0.22990108794856379</v>
      </c>
      <c r="D4" t="s">
        <v>6</v>
      </c>
      <c r="E4" t="s">
        <v>6</v>
      </c>
      <c r="G4" s="3" t="s">
        <v>1305</v>
      </c>
      <c r="H4" s="3">
        <f>COUNTIF(E2:E59,"+")</f>
        <v>0</v>
      </c>
      <c r="I4" s="3">
        <f>COUNTIF(E2:E59,"-")</f>
        <v>11</v>
      </c>
      <c r="J4" s="3">
        <f>COUNTIF(E2:E59,"0")</f>
        <v>47</v>
      </c>
    </row>
    <row r="5" spans="1:14">
      <c r="A5" t="s">
        <v>947</v>
      </c>
      <c r="B5">
        <v>0.53823068279864938</v>
      </c>
      <c r="C5">
        <v>-8.5878881556480602E-2</v>
      </c>
      <c r="D5" t="s">
        <v>8</v>
      </c>
      <c r="E5" t="s">
        <v>9</v>
      </c>
    </row>
    <row r="6" spans="1:14">
      <c r="A6" t="s">
        <v>948</v>
      </c>
      <c r="B6">
        <v>-0.4141907922764998</v>
      </c>
      <c r="C6">
        <v>-0.19339888634027799</v>
      </c>
      <c r="D6" t="s">
        <v>6</v>
      </c>
      <c r="E6" t="s">
        <v>9</v>
      </c>
    </row>
    <row r="7" spans="1:14">
      <c r="A7" t="s">
        <v>949</v>
      </c>
      <c r="B7">
        <v>-0.52515713377980999</v>
      </c>
      <c r="C7">
        <v>-0.1503099872232771</v>
      </c>
      <c r="D7" t="s">
        <v>6</v>
      </c>
      <c r="E7" t="s">
        <v>9</v>
      </c>
    </row>
    <row r="8" spans="1:14">
      <c r="A8" t="s">
        <v>950</v>
      </c>
      <c r="B8">
        <v>0.18728345579768191</v>
      </c>
      <c r="C8">
        <v>-0.14621742688833159</v>
      </c>
      <c r="D8" t="s">
        <v>9</v>
      </c>
      <c r="E8" t="s">
        <v>9</v>
      </c>
    </row>
    <row r="9" spans="1:14">
      <c r="A9" t="s">
        <v>951</v>
      </c>
      <c r="B9">
        <v>-0.55334750458861826</v>
      </c>
      <c r="C9">
        <v>-0.235929371141025</v>
      </c>
      <c r="D9" t="s">
        <v>6</v>
      </c>
      <c r="E9" t="s">
        <v>6</v>
      </c>
    </row>
    <row r="10" spans="1:14">
      <c r="A10" t="s">
        <v>952</v>
      </c>
      <c r="B10">
        <v>9.5709624721680209E-2</v>
      </c>
      <c r="C10">
        <v>-0.15310581932665801</v>
      </c>
      <c r="D10" t="s">
        <v>9</v>
      </c>
      <c r="E10" t="s">
        <v>9</v>
      </c>
    </row>
    <row r="11" spans="1:14">
      <c r="A11" t="s">
        <v>953</v>
      </c>
      <c r="B11">
        <v>-0.14757379549832761</v>
      </c>
      <c r="C11">
        <v>-0.1503099872232771</v>
      </c>
      <c r="D11" t="s">
        <v>9</v>
      </c>
      <c r="E11" t="s">
        <v>9</v>
      </c>
    </row>
    <row r="12" spans="1:14">
      <c r="A12" t="s">
        <v>954</v>
      </c>
      <c r="B12">
        <v>-0.38494273365857801</v>
      </c>
      <c r="C12">
        <v>-0.27951856212884979</v>
      </c>
      <c r="D12" t="s">
        <v>6</v>
      </c>
      <c r="E12" t="s">
        <v>6</v>
      </c>
    </row>
    <row r="13" spans="1:14">
      <c r="A13" t="s">
        <v>955</v>
      </c>
      <c r="B13">
        <v>-0.92915142795917083</v>
      </c>
      <c r="C13">
        <v>-0.2608719892257641</v>
      </c>
      <c r="D13" t="s">
        <v>6</v>
      </c>
      <c r="E13" t="s">
        <v>6</v>
      </c>
    </row>
    <row r="14" spans="1:14">
      <c r="A14" t="s">
        <v>956</v>
      </c>
      <c r="B14">
        <v>-0.14757379549832761</v>
      </c>
      <c r="C14">
        <v>-0.1503099872232771</v>
      </c>
      <c r="D14" t="s">
        <v>9</v>
      </c>
      <c r="E14" t="s">
        <v>9</v>
      </c>
    </row>
    <row r="15" spans="1:14">
      <c r="A15" t="s">
        <v>957</v>
      </c>
      <c r="B15">
        <v>-0.18611408719772399</v>
      </c>
      <c r="C15">
        <v>-0.15346993202024581</v>
      </c>
      <c r="D15" t="s">
        <v>9</v>
      </c>
      <c r="E15" t="s">
        <v>9</v>
      </c>
    </row>
    <row r="16" spans="1:14">
      <c r="A16" t="s">
        <v>958</v>
      </c>
      <c r="B16">
        <v>-0.9496688910988178</v>
      </c>
      <c r="C16">
        <v>-0.29791859167392892</v>
      </c>
      <c r="D16" t="s">
        <v>6</v>
      </c>
      <c r="E16" t="s">
        <v>6</v>
      </c>
    </row>
    <row r="17" spans="1:5">
      <c r="A17" t="s">
        <v>959</v>
      </c>
      <c r="B17">
        <v>-0.49470296749215659</v>
      </c>
      <c r="C17">
        <v>-1.692775969892896E-2</v>
      </c>
      <c r="D17" t="s">
        <v>6</v>
      </c>
      <c r="E17" t="s">
        <v>9</v>
      </c>
    </row>
    <row r="18" spans="1:5">
      <c r="A18" t="s">
        <v>960</v>
      </c>
      <c r="B18">
        <v>-0.27745143876377998</v>
      </c>
      <c r="C18">
        <v>-2.3281324709373219E-2</v>
      </c>
      <c r="D18" t="s">
        <v>6</v>
      </c>
      <c r="E18" t="s">
        <v>9</v>
      </c>
    </row>
    <row r="19" spans="1:5">
      <c r="A19" t="s">
        <v>961</v>
      </c>
      <c r="B19">
        <v>4.8945966930429741E-2</v>
      </c>
      <c r="C19">
        <v>-0.15487461072906319</v>
      </c>
      <c r="D19" t="s">
        <v>9</v>
      </c>
      <c r="E19" t="s">
        <v>9</v>
      </c>
    </row>
    <row r="20" spans="1:5">
      <c r="A20" t="s">
        <v>962</v>
      </c>
      <c r="B20">
        <v>9.1266654168952854E-2</v>
      </c>
      <c r="C20">
        <v>0.14538230071461061</v>
      </c>
      <c r="D20" t="s">
        <v>9</v>
      </c>
      <c r="E20" t="s">
        <v>9</v>
      </c>
    </row>
    <row r="21" spans="1:5">
      <c r="A21" t="s">
        <v>963</v>
      </c>
      <c r="B21">
        <v>-0.86204350044817524</v>
      </c>
      <c r="C21">
        <v>-0.31632571499501239</v>
      </c>
      <c r="D21" t="s">
        <v>6</v>
      </c>
      <c r="E21" t="s">
        <v>6</v>
      </c>
    </row>
    <row r="22" spans="1:5">
      <c r="A22" t="s">
        <v>964</v>
      </c>
      <c r="B22">
        <v>0.13947714442046519</v>
      </c>
      <c r="C22">
        <v>-5.877014957386667E-2</v>
      </c>
      <c r="D22" t="s">
        <v>9</v>
      </c>
      <c r="E22" t="s">
        <v>9</v>
      </c>
    </row>
    <row r="23" spans="1:5">
      <c r="A23" t="s">
        <v>965</v>
      </c>
      <c r="B23">
        <v>-0.34464598266162749</v>
      </c>
      <c r="C23">
        <v>-0.1503099872232771</v>
      </c>
      <c r="D23" t="s">
        <v>6</v>
      </c>
      <c r="E23" t="s">
        <v>9</v>
      </c>
    </row>
    <row r="24" spans="1:5">
      <c r="A24" t="s">
        <v>966</v>
      </c>
      <c r="B24">
        <v>-9.7182805091414748E-2</v>
      </c>
      <c r="C24">
        <v>-0.17620872113683669</v>
      </c>
      <c r="D24" t="s">
        <v>9</v>
      </c>
      <c r="E24" t="s">
        <v>9</v>
      </c>
    </row>
    <row r="25" spans="1:5">
      <c r="A25" t="s">
        <v>967</v>
      </c>
      <c r="B25">
        <v>-0.38712028904882678</v>
      </c>
      <c r="C25">
        <v>-0.1503099872232771</v>
      </c>
      <c r="D25" t="s">
        <v>6</v>
      </c>
      <c r="E25" t="s">
        <v>9</v>
      </c>
    </row>
    <row r="26" spans="1:5">
      <c r="A26" t="s">
        <v>968</v>
      </c>
      <c r="B26">
        <v>-0.28521838499606311</v>
      </c>
      <c r="C26">
        <v>-0.16545777905503989</v>
      </c>
      <c r="D26" t="s">
        <v>6</v>
      </c>
      <c r="E26" t="s">
        <v>9</v>
      </c>
    </row>
    <row r="27" spans="1:5">
      <c r="A27" t="s">
        <v>969</v>
      </c>
      <c r="B27">
        <v>-0.34626741986118298</v>
      </c>
      <c r="C27">
        <v>-0.13520695772484059</v>
      </c>
      <c r="D27" t="s">
        <v>6</v>
      </c>
      <c r="E27" t="s">
        <v>9</v>
      </c>
    </row>
    <row r="28" spans="1:5">
      <c r="A28" t="s">
        <v>970</v>
      </c>
      <c r="B28">
        <v>-0.32076355235170562</v>
      </c>
      <c r="C28">
        <v>-0.1508792207395282</v>
      </c>
      <c r="D28" t="s">
        <v>6</v>
      </c>
      <c r="E28" t="s">
        <v>9</v>
      </c>
    </row>
    <row r="29" spans="1:5">
      <c r="A29" t="s">
        <v>971</v>
      </c>
      <c r="B29">
        <v>-0.14757379549832761</v>
      </c>
      <c r="C29">
        <v>-0.1503099872232771</v>
      </c>
      <c r="D29" t="s">
        <v>9</v>
      </c>
      <c r="E29" t="s">
        <v>9</v>
      </c>
    </row>
    <row r="30" spans="1:5">
      <c r="A30" t="s">
        <v>972</v>
      </c>
      <c r="B30">
        <v>-0.43169320639938519</v>
      </c>
      <c r="C30">
        <v>-0.1534830815722715</v>
      </c>
      <c r="D30" t="s">
        <v>6</v>
      </c>
      <c r="E30" t="s">
        <v>9</v>
      </c>
    </row>
    <row r="31" spans="1:5">
      <c r="A31" t="s">
        <v>59</v>
      </c>
      <c r="B31">
        <v>0.56197408809077931</v>
      </c>
      <c r="C31">
        <v>-8.055032744325713E-2</v>
      </c>
      <c r="D31" t="s">
        <v>8</v>
      </c>
      <c r="E31" t="s">
        <v>9</v>
      </c>
    </row>
    <row r="32" spans="1:5">
      <c r="A32" t="s">
        <v>973</v>
      </c>
      <c r="B32">
        <v>0.66865041288759919</v>
      </c>
      <c r="C32">
        <v>-0.12901626139258179</v>
      </c>
      <c r="D32" t="s">
        <v>8</v>
      </c>
      <c r="E32" t="s">
        <v>9</v>
      </c>
    </row>
    <row r="33" spans="1:5">
      <c r="A33" t="s">
        <v>974</v>
      </c>
      <c r="B33">
        <v>-0.843812714394504</v>
      </c>
      <c r="C33">
        <v>-0.26984807016321127</v>
      </c>
      <c r="D33" t="s">
        <v>6</v>
      </c>
      <c r="E33" t="s">
        <v>6</v>
      </c>
    </row>
    <row r="34" spans="1:5">
      <c r="A34" t="s">
        <v>975</v>
      </c>
      <c r="B34">
        <v>-0.2007794328315444</v>
      </c>
      <c r="C34">
        <v>7.8672885225984646E-2</v>
      </c>
      <c r="D34" t="s">
        <v>6</v>
      </c>
      <c r="E34" t="s">
        <v>9</v>
      </c>
    </row>
    <row r="35" spans="1:5">
      <c r="A35" t="s">
        <v>976</v>
      </c>
      <c r="B35">
        <v>-7.5385891016958917E-2</v>
      </c>
      <c r="C35">
        <v>-7.5870789356902113E-2</v>
      </c>
      <c r="D35" t="s">
        <v>9</v>
      </c>
      <c r="E35" t="s">
        <v>9</v>
      </c>
    </row>
    <row r="36" spans="1:5">
      <c r="A36" t="s">
        <v>977</v>
      </c>
      <c r="B36">
        <v>-0.47617628103506821</v>
      </c>
      <c r="C36">
        <v>-9.7791359136740863E-2</v>
      </c>
      <c r="D36" t="s">
        <v>6</v>
      </c>
      <c r="E36" t="s">
        <v>9</v>
      </c>
    </row>
    <row r="37" spans="1:5">
      <c r="A37" t="s">
        <v>978</v>
      </c>
      <c r="B37">
        <v>4.2401269903437511E-2</v>
      </c>
      <c r="C37">
        <v>-0.1503099872232771</v>
      </c>
      <c r="D37" t="s">
        <v>9</v>
      </c>
      <c r="E37" t="s">
        <v>9</v>
      </c>
    </row>
    <row r="38" spans="1:5">
      <c r="A38" t="s">
        <v>979</v>
      </c>
      <c r="B38">
        <v>-2.291252501791435E-2</v>
      </c>
      <c r="C38">
        <v>3.5286787908540011E-3</v>
      </c>
      <c r="D38" t="s">
        <v>9</v>
      </c>
      <c r="E38" t="s">
        <v>9</v>
      </c>
    </row>
    <row r="39" spans="1:5">
      <c r="A39" t="s">
        <v>980</v>
      </c>
      <c r="B39">
        <v>0.11766664398217939</v>
      </c>
      <c r="C39">
        <v>-5.7709621647880238E-2</v>
      </c>
      <c r="D39" t="s">
        <v>9</v>
      </c>
      <c r="E39" t="s">
        <v>9</v>
      </c>
    </row>
    <row r="40" spans="1:5">
      <c r="A40" t="s">
        <v>981</v>
      </c>
      <c r="B40">
        <v>0.47250430454381842</v>
      </c>
      <c r="C40">
        <v>-0.10447316135795021</v>
      </c>
      <c r="D40" t="s">
        <v>8</v>
      </c>
      <c r="E40" t="s">
        <v>9</v>
      </c>
    </row>
    <row r="41" spans="1:5">
      <c r="A41" t="s">
        <v>982</v>
      </c>
      <c r="B41">
        <v>-0.66053823239610487</v>
      </c>
      <c r="C41">
        <v>-0.22990108794856379</v>
      </c>
      <c r="D41" t="s">
        <v>6</v>
      </c>
      <c r="E41" t="s">
        <v>6</v>
      </c>
    </row>
    <row r="42" spans="1:5">
      <c r="A42" t="s">
        <v>983</v>
      </c>
      <c r="B42">
        <v>-0.18644739094613491</v>
      </c>
      <c r="C42">
        <v>-0.15170253386885679</v>
      </c>
      <c r="D42" t="s">
        <v>9</v>
      </c>
      <c r="E42" t="s">
        <v>9</v>
      </c>
    </row>
    <row r="43" spans="1:5">
      <c r="A43" t="s">
        <v>984</v>
      </c>
      <c r="B43">
        <v>7.5029978216493598E-2</v>
      </c>
      <c r="C43">
        <v>-0.1619532280465531</v>
      </c>
      <c r="D43" t="s">
        <v>9</v>
      </c>
      <c r="E43" t="s">
        <v>9</v>
      </c>
    </row>
    <row r="44" spans="1:5">
      <c r="A44" t="s">
        <v>985</v>
      </c>
      <c r="B44">
        <v>-0.15800026848861731</v>
      </c>
      <c r="C44">
        <v>-0.17280293499348401</v>
      </c>
      <c r="D44" t="s">
        <v>9</v>
      </c>
      <c r="E44" t="s">
        <v>9</v>
      </c>
    </row>
    <row r="45" spans="1:5">
      <c r="A45" t="s">
        <v>986</v>
      </c>
      <c r="B45">
        <v>-0.25666956427224269</v>
      </c>
      <c r="C45">
        <v>-0.1503099872232771</v>
      </c>
      <c r="D45" t="s">
        <v>6</v>
      </c>
      <c r="E45" t="s">
        <v>9</v>
      </c>
    </row>
    <row r="46" spans="1:5">
      <c r="A46" t="s">
        <v>987</v>
      </c>
      <c r="B46">
        <v>0.53823068279864938</v>
      </c>
      <c r="C46">
        <v>-8.5878881556480602E-2</v>
      </c>
      <c r="D46" t="s">
        <v>8</v>
      </c>
      <c r="E46" t="s">
        <v>9</v>
      </c>
    </row>
    <row r="47" spans="1:5">
      <c r="A47" t="s">
        <v>988</v>
      </c>
      <c r="B47">
        <v>0.19632945716110811</v>
      </c>
      <c r="C47">
        <v>-9.8417757272204198E-2</v>
      </c>
      <c r="D47" t="s">
        <v>9</v>
      </c>
      <c r="E47" t="s">
        <v>9</v>
      </c>
    </row>
    <row r="48" spans="1:5">
      <c r="A48" t="s">
        <v>989</v>
      </c>
      <c r="B48">
        <v>-0.3630425349609126</v>
      </c>
      <c r="C48">
        <v>-0.1796652981865651</v>
      </c>
      <c r="D48" t="s">
        <v>6</v>
      </c>
      <c r="E48" t="s">
        <v>9</v>
      </c>
    </row>
    <row r="49" spans="1:5">
      <c r="A49" t="s">
        <v>990</v>
      </c>
      <c r="B49">
        <v>0.38145602984083032</v>
      </c>
      <c r="C49">
        <v>-0.1503099872232771</v>
      </c>
      <c r="D49" t="s">
        <v>8</v>
      </c>
      <c r="E49" t="s">
        <v>9</v>
      </c>
    </row>
    <row r="50" spans="1:5">
      <c r="A50" t="s">
        <v>991</v>
      </c>
      <c r="B50">
        <v>-0.52515713377980999</v>
      </c>
      <c r="C50">
        <v>-0.1503099872232771</v>
      </c>
      <c r="D50" t="s">
        <v>6</v>
      </c>
      <c r="E50" t="s">
        <v>9</v>
      </c>
    </row>
    <row r="51" spans="1:5">
      <c r="A51" t="s">
        <v>992</v>
      </c>
      <c r="B51">
        <v>-0.33564162451570279</v>
      </c>
      <c r="C51">
        <v>-0.15648664432139611</v>
      </c>
      <c r="D51" t="s">
        <v>6</v>
      </c>
      <c r="E51" t="s">
        <v>9</v>
      </c>
    </row>
    <row r="52" spans="1:5">
      <c r="A52" t="s">
        <v>993</v>
      </c>
      <c r="B52">
        <v>-0.52515713377980999</v>
      </c>
      <c r="C52">
        <v>-0.1503099872232771</v>
      </c>
      <c r="D52" t="s">
        <v>6</v>
      </c>
      <c r="E52" t="s">
        <v>9</v>
      </c>
    </row>
    <row r="53" spans="1:5">
      <c r="A53" t="s">
        <v>994</v>
      </c>
      <c r="B53">
        <v>-0.56180872244228253</v>
      </c>
      <c r="C53">
        <v>-0.16846507535484229</v>
      </c>
      <c r="D53" t="s">
        <v>6</v>
      </c>
      <c r="E53" t="s">
        <v>9</v>
      </c>
    </row>
    <row r="54" spans="1:5">
      <c r="A54" t="s">
        <v>995</v>
      </c>
      <c r="B54">
        <v>-0.2087687857161018</v>
      </c>
      <c r="C54">
        <v>-0.24363771877600551</v>
      </c>
      <c r="D54" t="s">
        <v>6</v>
      </c>
      <c r="E54" t="s">
        <v>6</v>
      </c>
    </row>
    <row r="55" spans="1:5">
      <c r="A55" t="s">
        <v>996</v>
      </c>
      <c r="B55">
        <v>0.3259219868956833</v>
      </c>
      <c r="C55">
        <v>3.221550298522446E-3</v>
      </c>
      <c r="D55" t="s">
        <v>8</v>
      </c>
      <c r="E55" t="s">
        <v>9</v>
      </c>
    </row>
    <row r="56" spans="1:5">
      <c r="A56" t="s">
        <v>997</v>
      </c>
      <c r="B56">
        <v>-0.41664733210588117</v>
      </c>
      <c r="C56">
        <v>-0.221983272864406</v>
      </c>
      <c r="D56" t="s">
        <v>6</v>
      </c>
      <c r="E56" t="s">
        <v>6</v>
      </c>
    </row>
    <row r="57" spans="1:5">
      <c r="A57" t="s">
        <v>998</v>
      </c>
      <c r="B57">
        <v>9.0831207694253457E-2</v>
      </c>
      <c r="C57">
        <v>-0.1503099872232771</v>
      </c>
      <c r="D57" t="s">
        <v>9</v>
      </c>
      <c r="E57" t="s">
        <v>9</v>
      </c>
    </row>
    <row r="58" spans="1:5">
      <c r="A58" t="s">
        <v>999</v>
      </c>
      <c r="B58">
        <v>-0.70734244883701525</v>
      </c>
      <c r="C58">
        <v>-0.3055516440841281</v>
      </c>
      <c r="D58" t="s">
        <v>6</v>
      </c>
      <c r="E58" t="s">
        <v>6</v>
      </c>
    </row>
    <row r="59" spans="1:5">
      <c r="A59" t="s">
        <v>1000</v>
      </c>
      <c r="B59">
        <v>-0.58103590271805983</v>
      </c>
      <c r="C59">
        <v>-0.1709924569062948</v>
      </c>
      <c r="D59" t="s">
        <v>6</v>
      </c>
      <c r="E59" t="s">
        <v>9</v>
      </c>
    </row>
  </sheetData>
  <phoneticPr fontId="2"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49"/>
  <sheetViews>
    <sheetView workbookViewId="0">
      <selection activeCell="L3" sqref="L3:N3"/>
    </sheetView>
  </sheetViews>
  <sheetFormatPr defaultRowHeight="14.25"/>
  <sheetData>
    <row r="1" spans="1:14">
      <c r="A1" s="1" t="s">
        <v>0</v>
      </c>
      <c r="B1" s="1" t="s">
        <v>1</v>
      </c>
      <c r="C1" s="1" t="s">
        <v>2</v>
      </c>
      <c r="D1" s="1" t="s">
        <v>3</v>
      </c>
      <c r="E1" s="1" t="s">
        <v>4</v>
      </c>
    </row>
    <row r="2" spans="1:14">
      <c r="A2" t="s">
        <v>1001</v>
      </c>
      <c r="B2">
        <v>-0.38437902158269299</v>
      </c>
      <c r="C2">
        <v>-0.25003666811394942</v>
      </c>
      <c r="D2" t="s">
        <v>6</v>
      </c>
      <c r="E2" t="s">
        <v>6</v>
      </c>
      <c r="G2" s="3"/>
      <c r="H2" s="3" t="s">
        <v>1301</v>
      </c>
      <c r="I2" s="3" t="s">
        <v>1302</v>
      </c>
      <c r="J2" s="3" t="s">
        <v>1303</v>
      </c>
      <c r="L2" s="5" t="s">
        <v>1306</v>
      </c>
      <c r="M2" s="5" t="s">
        <v>1308</v>
      </c>
      <c r="N2" s="5" t="s">
        <v>1307</v>
      </c>
    </row>
    <row r="3" spans="1:14">
      <c r="A3" t="s">
        <v>1002</v>
      </c>
      <c r="B3">
        <v>-8.9627458531036319E-2</v>
      </c>
      <c r="C3">
        <v>-7.2720614046917542E-2</v>
      </c>
      <c r="D3" t="s">
        <v>9</v>
      </c>
      <c r="E3" t="s">
        <v>9</v>
      </c>
      <c r="G3" s="3" t="s">
        <v>1304</v>
      </c>
      <c r="H3" s="3">
        <f>COUNTIF(D2:D49,"+")</f>
        <v>11</v>
      </c>
      <c r="I3" s="3">
        <f>COUNTIF(D2:D49,"-")</f>
        <v>28</v>
      </c>
      <c r="J3" s="3">
        <f>COUNTIF(D2:D49,"0")</f>
        <v>9</v>
      </c>
      <c r="L3" s="2">
        <v>17</v>
      </c>
      <c r="M3" s="2">
        <v>31</v>
      </c>
      <c r="N3" s="2">
        <v>0</v>
      </c>
    </row>
    <row r="4" spans="1:14">
      <c r="A4" t="s">
        <v>1003</v>
      </c>
      <c r="B4">
        <v>-0.38590068102693292</v>
      </c>
      <c r="C4">
        <v>-0.1698725080928048</v>
      </c>
      <c r="D4" t="s">
        <v>6</v>
      </c>
      <c r="E4" t="s">
        <v>9</v>
      </c>
      <c r="G4" s="3" t="s">
        <v>1305</v>
      </c>
      <c r="H4" s="3">
        <f>COUNTIF(E2:E49,"+")</f>
        <v>0</v>
      </c>
      <c r="I4" s="3">
        <f>COUNTIF(E2:E49,"-")</f>
        <v>8</v>
      </c>
      <c r="J4" s="3">
        <f>COUNTIF(E2:E49,"0")</f>
        <v>40</v>
      </c>
    </row>
    <row r="5" spans="1:14">
      <c r="A5" t="s">
        <v>1004</v>
      </c>
      <c r="B5">
        <v>-0.25026226688155601</v>
      </c>
      <c r="C5">
        <v>-0.1503099872232771</v>
      </c>
      <c r="D5" t="s">
        <v>6</v>
      </c>
      <c r="E5" t="s">
        <v>9</v>
      </c>
    </row>
    <row r="6" spans="1:14">
      <c r="A6" t="s">
        <v>1005</v>
      </c>
      <c r="B6">
        <v>0.49616621909352049</v>
      </c>
      <c r="C6">
        <v>-0.13118664368187499</v>
      </c>
      <c r="D6" t="s">
        <v>8</v>
      </c>
      <c r="E6" t="s">
        <v>9</v>
      </c>
    </row>
    <row r="7" spans="1:14">
      <c r="A7" t="s">
        <v>1006</v>
      </c>
      <c r="B7">
        <v>-0.45863494100825147</v>
      </c>
      <c r="C7">
        <v>-0.2423779597365463</v>
      </c>
      <c r="D7" t="s">
        <v>6</v>
      </c>
      <c r="E7" t="s">
        <v>6</v>
      </c>
    </row>
    <row r="8" spans="1:14">
      <c r="A8" t="s">
        <v>1007</v>
      </c>
      <c r="B8">
        <v>-0.37074998305309542</v>
      </c>
      <c r="C8">
        <v>-0.12741017532098409</v>
      </c>
      <c r="D8" t="s">
        <v>6</v>
      </c>
      <c r="E8" t="s">
        <v>9</v>
      </c>
    </row>
    <row r="9" spans="1:14">
      <c r="A9" t="s">
        <v>1008</v>
      </c>
      <c r="B9">
        <v>-0.67509301384334108</v>
      </c>
      <c r="C9">
        <v>-0.2460653987091902</v>
      </c>
      <c r="D9" t="s">
        <v>6</v>
      </c>
      <c r="E9" t="s">
        <v>6</v>
      </c>
    </row>
    <row r="10" spans="1:14">
      <c r="A10" t="s">
        <v>1009</v>
      </c>
      <c r="B10">
        <v>-0.14973308745090261</v>
      </c>
      <c r="C10">
        <v>-0.15095349853224529</v>
      </c>
      <c r="D10" t="s">
        <v>9</v>
      </c>
      <c r="E10" t="s">
        <v>9</v>
      </c>
    </row>
    <row r="11" spans="1:14">
      <c r="A11" t="s">
        <v>1010</v>
      </c>
      <c r="B11">
        <v>0.35014718349750379</v>
      </c>
      <c r="C11">
        <v>-0.1212956464331411</v>
      </c>
      <c r="D11" t="s">
        <v>8</v>
      </c>
      <c r="E11" t="s">
        <v>9</v>
      </c>
    </row>
    <row r="12" spans="1:14">
      <c r="A12" t="s">
        <v>1011</v>
      </c>
      <c r="B12">
        <v>-0.43203811891478039</v>
      </c>
      <c r="C12">
        <v>-8.5630203809077376E-2</v>
      </c>
      <c r="D12" t="s">
        <v>6</v>
      </c>
      <c r="E12" t="s">
        <v>9</v>
      </c>
    </row>
    <row r="13" spans="1:14">
      <c r="A13" t="s">
        <v>1012</v>
      </c>
      <c r="B13">
        <v>-0.37364573561706699</v>
      </c>
      <c r="C13">
        <v>-0.10147100721577421</v>
      </c>
      <c r="D13" t="s">
        <v>6</v>
      </c>
      <c r="E13" t="s">
        <v>9</v>
      </c>
    </row>
    <row r="14" spans="1:14">
      <c r="A14" t="s">
        <v>1013</v>
      </c>
      <c r="B14">
        <v>-0.43594095010491651</v>
      </c>
      <c r="C14">
        <v>-0.1529252985061082</v>
      </c>
      <c r="D14" t="s">
        <v>6</v>
      </c>
      <c r="E14" t="s">
        <v>9</v>
      </c>
    </row>
    <row r="15" spans="1:14">
      <c r="A15" t="s">
        <v>1014</v>
      </c>
      <c r="B15">
        <v>0.1537698995407322</v>
      </c>
      <c r="C15">
        <v>-0.13442689800468099</v>
      </c>
      <c r="D15" t="s">
        <v>9</v>
      </c>
      <c r="E15" t="s">
        <v>9</v>
      </c>
    </row>
    <row r="16" spans="1:14">
      <c r="A16" t="s">
        <v>1015</v>
      </c>
      <c r="B16">
        <v>0.37364022966885352</v>
      </c>
      <c r="C16">
        <v>-0.13187104932734589</v>
      </c>
      <c r="D16" t="s">
        <v>8</v>
      </c>
      <c r="E16" t="s">
        <v>9</v>
      </c>
    </row>
    <row r="17" spans="1:5">
      <c r="A17" t="s">
        <v>1016</v>
      </c>
      <c r="B17">
        <v>-0.79940077795029696</v>
      </c>
      <c r="C17">
        <v>-0.30595764986542462</v>
      </c>
      <c r="D17" t="s">
        <v>6</v>
      </c>
      <c r="E17" t="s">
        <v>6</v>
      </c>
    </row>
    <row r="18" spans="1:5">
      <c r="A18" t="s">
        <v>1017</v>
      </c>
      <c r="B18">
        <v>0.18899153206368641</v>
      </c>
      <c r="C18">
        <v>8.5650531296552757E-3</v>
      </c>
      <c r="D18" t="s">
        <v>9</v>
      </c>
      <c r="E18" t="s">
        <v>9</v>
      </c>
    </row>
    <row r="19" spans="1:5">
      <c r="A19" t="s">
        <v>1018</v>
      </c>
      <c r="B19">
        <v>0.29261601656703989</v>
      </c>
      <c r="C19">
        <v>-4.6332946873389902E-2</v>
      </c>
      <c r="D19" t="s">
        <v>8</v>
      </c>
      <c r="E19" t="s">
        <v>9</v>
      </c>
    </row>
    <row r="20" spans="1:5">
      <c r="A20" t="s">
        <v>1019</v>
      </c>
      <c r="B20">
        <v>-0.48783896287015238</v>
      </c>
      <c r="C20">
        <v>-0.1621174721976554</v>
      </c>
      <c r="D20" t="s">
        <v>6</v>
      </c>
      <c r="E20" t="s">
        <v>9</v>
      </c>
    </row>
    <row r="21" spans="1:5">
      <c r="A21" t="s">
        <v>1020</v>
      </c>
      <c r="B21">
        <v>-0.14112344272445199</v>
      </c>
      <c r="C21">
        <v>-0.1405650033320997</v>
      </c>
      <c r="D21" t="s">
        <v>9</v>
      </c>
      <c r="E21" t="s">
        <v>9</v>
      </c>
    </row>
    <row r="22" spans="1:5">
      <c r="A22" t="s">
        <v>1021</v>
      </c>
      <c r="B22">
        <v>0.16151581392868869</v>
      </c>
      <c r="C22">
        <v>-6.5846589192440963E-2</v>
      </c>
      <c r="D22" t="s">
        <v>9</v>
      </c>
      <c r="E22" t="s">
        <v>9</v>
      </c>
    </row>
    <row r="23" spans="1:5">
      <c r="A23" t="s">
        <v>1022</v>
      </c>
      <c r="B23">
        <v>-4.0559440801152979E-2</v>
      </c>
      <c r="C23">
        <v>-0.1503099872232771</v>
      </c>
      <c r="D23" t="s">
        <v>9</v>
      </c>
      <c r="E23" t="s">
        <v>9</v>
      </c>
    </row>
    <row r="24" spans="1:5">
      <c r="A24" t="s">
        <v>1023</v>
      </c>
      <c r="B24">
        <v>-0.27464163593252122</v>
      </c>
      <c r="C24">
        <v>-0.15923771260213801</v>
      </c>
      <c r="D24" t="s">
        <v>6</v>
      </c>
      <c r="E24" t="s">
        <v>9</v>
      </c>
    </row>
    <row r="25" spans="1:5">
      <c r="A25" t="s">
        <v>1024</v>
      </c>
      <c r="B25">
        <v>0.52468935458151766</v>
      </c>
      <c r="C25">
        <v>-0.1212956464331411</v>
      </c>
      <c r="D25" t="s">
        <v>8</v>
      </c>
      <c r="E25" t="s">
        <v>9</v>
      </c>
    </row>
    <row r="26" spans="1:5">
      <c r="A26" t="s">
        <v>1025</v>
      </c>
      <c r="B26">
        <v>-0.280468601641926</v>
      </c>
      <c r="C26">
        <v>-0.13719751905355099</v>
      </c>
      <c r="D26" t="s">
        <v>6</v>
      </c>
      <c r="E26" t="s">
        <v>9</v>
      </c>
    </row>
    <row r="27" spans="1:5">
      <c r="A27" t="s">
        <v>1026</v>
      </c>
      <c r="B27">
        <v>0.84006975967382069</v>
      </c>
      <c r="C27">
        <v>0.10877455935698351</v>
      </c>
      <c r="D27" t="s">
        <v>8</v>
      </c>
      <c r="E27" t="s">
        <v>9</v>
      </c>
    </row>
    <row r="28" spans="1:5">
      <c r="A28" t="s">
        <v>1027</v>
      </c>
      <c r="B28">
        <v>-0.26517040893880162</v>
      </c>
      <c r="C28">
        <v>-0.1154951467429982</v>
      </c>
      <c r="D28" t="s">
        <v>6</v>
      </c>
      <c r="E28" t="s">
        <v>9</v>
      </c>
    </row>
    <row r="29" spans="1:5">
      <c r="A29" t="s">
        <v>1028</v>
      </c>
      <c r="B29">
        <v>0.53823068279864938</v>
      </c>
      <c r="C29">
        <v>-8.5878881556480602E-2</v>
      </c>
      <c r="D29" t="s">
        <v>8</v>
      </c>
      <c r="E29" t="s">
        <v>9</v>
      </c>
    </row>
    <row r="30" spans="1:5">
      <c r="A30" t="s">
        <v>1029</v>
      </c>
      <c r="B30">
        <v>-0.54847693859929914</v>
      </c>
      <c r="C30">
        <v>-0.1686323924455195</v>
      </c>
      <c r="D30" t="s">
        <v>6</v>
      </c>
      <c r="E30" t="s">
        <v>9</v>
      </c>
    </row>
    <row r="31" spans="1:5">
      <c r="A31" t="s">
        <v>1030</v>
      </c>
      <c r="B31">
        <v>0.82553260248680882</v>
      </c>
      <c r="C31">
        <v>9.6316759874855107E-2</v>
      </c>
      <c r="D31" t="s">
        <v>8</v>
      </c>
      <c r="E31" t="s">
        <v>9</v>
      </c>
    </row>
    <row r="32" spans="1:5">
      <c r="A32" t="s">
        <v>1031</v>
      </c>
      <c r="B32">
        <v>0.65722443170458522</v>
      </c>
      <c r="C32">
        <v>0.12783256515315161</v>
      </c>
      <c r="D32" t="s">
        <v>8</v>
      </c>
      <c r="E32" t="s">
        <v>9</v>
      </c>
    </row>
    <row r="33" spans="1:5">
      <c r="A33" t="s">
        <v>1032</v>
      </c>
      <c r="B33">
        <v>-0.61620611510256351</v>
      </c>
      <c r="C33">
        <v>-2.2484994856467599E-3</v>
      </c>
      <c r="D33" t="s">
        <v>6</v>
      </c>
      <c r="E33" t="s">
        <v>9</v>
      </c>
    </row>
    <row r="34" spans="1:5">
      <c r="A34" t="s">
        <v>1033</v>
      </c>
      <c r="B34">
        <v>-0.748165288444675</v>
      </c>
      <c r="C34">
        <v>-0.26264635168933897</v>
      </c>
      <c r="D34" t="s">
        <v>6</v>
      </c>
      <c r="E34" t="s">
        <v>6</v>
      </c>
    </row>
    <row r="35" spans="1:5">
      <c r="A35" t="s">
        <v>1034</v>
      </c>
      <c r="B35">
        <v>0.55600261399927775</v>
      </c>
      <c r="C35">
        <v>-0.1503099872232771</v>
      </c>
      <c r="D35" t="s">
        <v>8</v>
      </c>
      <c r="E35" t="s">
        <v>9</v>
      </c>
    </row>
    <row r="36" spans="1:5">
      <c r="A36" t="s">
        <v>1035</v>
      </c>
      <c r="B36">
        <v>-0.81512653443307537</v>
      </c>
      <c r="C36">
        <v>-0.28388128985298761</v>
      </c>
      <c r="D36" t="s">
        <v>6</v>
      </c>
      <c r="E36" t="s">
        <v>6</v>
      </c>
    </row>
    <row r="37" spans="1:5">
      <c r="A37" t="s">
        <v>1036</v>
      </c>
      <c r="B37">
        <v>-0.6179477917792271</v>
      </c>
      <c r="C37">
        <v>-0.1911576466856702</v>
      </c>
      <c r="D37" t="s">
        <v>6</v>
      </c>
      <c r="E37" t="s">
        <v>9</v>
      </c>
    </row>
    <row r="38" spans="1:5">
      <c r="A38" t="s">
        <v>1037</v>
      </c>
      <c r="B38">
        <v>-0.46252910970977612</v>
      </c>
      <c r="C38">
        <v>-0.2082420789407817</v>
      </c>
      <c r="D38" t="s">
        <v>6</v>
      </c>
      <c r="E38" t="s">
        <v>6</v>
      </c>
    </row>
    <row r="39" spans="1:5">
      <c r="A39" t="s">
        <v>1038</v>
      </c>
      <c r="B39">
        <v>6.5963064961481077E-2</v>
      </c>
      <c r="C39">
        <v>-0.1331917300595222</v>
      </c>
      <c r="D39" t="s">
        <v>9</v>
      </c>
      <c r="E39" t="s">
        <v>9</v>
      </c>
    </row>
    <row r="40" spans="1:5">
      <c r="A40" t="s">
        <v>1039</v>
      </c>
      <c r="B40">
        <v>-0.49839653585095661</v>
      </c>
      <c r="C40">
        <v>-0.1503099872232771</v>
      </c>
      <c r="D40" t="s">
        <v>6</v>
      </c>
      <c r="E40" t="s">
        <v>9</v>
      </c>
    </row>
    <row r="41" spans="1:5">
      <c r="A41" t="s">
        <v>1040</v>
      </c>
      <c r="B41">
        <v>-0.51241181151550697</v>
      </c>
      <c r="C41">
        <v>-0.23921164936827399</v>
      </c>
      <c r="D41" t="s">
        <v>6</v>
      </c>
      <c r="E41" t="s">
        <v>6</v>
      </c>
    </row>
    <row r="42" spans="1:5">
      <c r="A42" t="s">
        <v>1041</v>
      </c>
      <c r="B42">
        <v>-0.51616757978354544</v>
      </c>
      <c r="C42">
        <v>-0.1503099872232771</v>
      </c>
      <c r="D42" t="s">
        <v>6</v>
      </c>
      <c r="E42" t="s">
        <v>9</v>
      </c>
    </row>
    <row r="43" spans="1:5">
      <c r="A43" t="s">
        <v>1042</v>
      </c>
      <c r="B43">
        <v>-0.2380575555128317</v>
      </c>
      <c r="C43">
        <v>-0.14205556408689121</v>
      </c>
      <c r="D43" t="s">
        <v>6</v>
      </c>
      <c r="E43" t="s">
        <v>9</v>
      </c>
    </row>
    <row r="44" spans="1:5">
      <c r="A44" t="s">
        <v>1043</v>
      </c>
      <c r="B44">
        <v>-0.13122840867963309</v>
      </c>
      <c r="C44">
        <v>-8.6136463582530909E-2</v>
      </c>
      <c r="D44" t="s">
        <v>9</v>
      </c>
      <c r="E44" t="s">
        <v>9</v>
      </c>
    </row>
    <row r="45" spans="1:5">
      <c r="A45" t="s">
        <v>1044</v>
      </c>
      <c r="B45">
        <v>0.60152622268061418</v>
      </c>
      <c r="C45">
        <v>-0.115063565611874</v>
      </c>
      <c r="D45" t="s">
        <v>8</v>
      </c>
      <c r="E45" t="s">
        <v>9</v>
      </c>
    </row>
    <row r="46" spans="1:5">
      <c r="A46" t="s">
        <v>1045</v>
      </c>
      <c r="B46">
        <v>-0.60809715747861048</v>
      </c>
      <c r="C46">
        <v>-0.1486906495840209</v>
      </c>
      <c r="D46" t="s">
        <v>6</v>
      </c>
      <c r="E46" t="s">
        <v>9</v>
      </c>
    </row>
    <row r="47" spans="1:5">
      <c r="A47" t="s">
        <v>1046</v>
      </c>
      <c r="B47">
        <v>-0.86809521419513502</v>
      </c>
      <c r="C47">
        <v>-0.1565384773509477</v>
      </c>
      <c r="D47" t="s">
        <v>6</v>
      </c>
      <c r="E47" t="s">
        <v>9</v>
      </c>
    </row>
    <row r="48" spans="1:5">
      <c r="A48" t="s">
        <v>1047</v>
      </c>
      <c r="B48">
        <v>-0.53397736285624853</v>
      </c>
      <c r="C48">
        <v>-0.1503099872232771</v>
      </c>
      <c r="D48" t="s">
        <v>6</v>
      </c>
      <c r="E48" t="s">
        <v>9</v>
      </c>
    </row>
    <row r="49" spans="1:5">
      <c r="A49" t="s">
        <v>1048</v>
      </c>
      <c r="B49">
        <v>-0.35249578942166288</v>
      </c>
      <c r="C49">
        <v>-0.1503099872232771</v>
      </c>
      <c r="D49" t="s">
        <v>6</v>
      </c>
      <c r="E49" t="s">
        <v>9</v>
      </c>
    </row>
  </sheetData>
  <phoneticPr fontId="2"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58"/>
  <sheetViews>
    <sheetView workbookViewId="0">
      <selection activeCell="L3" sqref="L3:N3"/>
    </sheetView>
  </sheetViews>
  <sheetFormatPr defaultRowHeight="14.25"/>
  <sheetData>
    <row r="1" spans="1:14">
      <c r="A1" s="1" t="s">
        <v>0</v>
      </c>
      <c r="B1" s="1" t="s">
        <v>1</v>
      </c>
      <c r="C1" s="1" t="s">
        <v>2</v>
      </c>
      <c r="D1" s="1" t="s">
        <v>3</v>
      </c>
      <c r="E1" s="1" t="s">
        <v>4</v>
      </c>
    </row>
    <row r="2" spans="1:14">
      <c r="A2" t="s">
        <v>1049</v>
      </c>
      <c r="B2">
        <v>0.11043577917538799</v>
      </c>
      <c r="C2">
        <v>-0.14452214874443051</v>
      </c>
      <c r="D2" t="s">
        <v>9</v>
      </c>
      <c r="E2" t="s">
        <v>9</v>
      </c>
      <c r="G2" s="3"/>
      <c r="H2" s="3" t="s">
        <v>1301</v>
      </c>
      <c r="I2" s="3" t="s">
        <v>1302</v>
      </c>
      <c r="J2" s="3" t="s">
        <v>1303</v>
      </c>
      <c r="L2" s="5" t="s">
        <v>1306</v>
      </c>
      <c r="M2" s="5" t="s">
        <v>1308</v>
      </c>
      <c r="N2" s="5" t="s">
        <v>1307</v>
      </c>
    </row>
    <row r="3" spans="1:14">
      <c r="A3" t="s">
        <v>1049</v>
      </c>
      <c r="B3">
        <v>0.11043577917538799</v>
      </c>
      <c r="C3">
        <v>-0.14452214874443051</v>
      </c>
      <c r="D3" t="s">
        <v>9</v>
      </c>
      <c r="E3" t="s">
        <v>9</v>
      </c>
      <c r="G3" s="3" t="s">
        <v>1304</v>
      </c>
      <c r="H3" s="3">
        <f>COUNTIF(D2:D58,"+")</f>
        <v>16</v>
      </c>
      <c r="I3" s="3">
        <f>COUNTIF(D2:D58,"-")</f>
        <v>24</v>
      </c>
      <c r="J3" s="3">
        <f>COUNTIF(D2:D58,"0")</f>
        <v>17</v>
      </c>
      <c r="L3" s="2">
        <v>23</v>
      </c>
      <c r="M3" s="2">
        <v>33</v>
      </c>
      <c r="N3" s="2">
        <v>1</v>
      </c>
    </row>
    <row r="4" spans="1:14">
      <c r="A4" t="s">
        <v>1050</v>
      </c>
      <c r="B4">
        <v>0.26254849233782163</v>
      </c>
      <c r="C4">
        <v>-0.1486906495840209</v>
      </c>
      <c r="D4" t="s">
        <v>8</v>
      </c>
      <c r="E4" t="s">
        <v>9</v>
      </c>
      <c r="G4" s="3" t="s">
        <v>1305</v>
      </c>
      <c r="H4" s="3">
        <f>COUNTIF(E2:E58,"+")</f>
        <v>0</v>
      </c>
      <c r="I4" s="3">
        <f>COUNTIF(E2:E58,"-")</f>
        <v>9</v>
      </c>
      <c r="J4" s="3">
        <f>COUNTIF(E2:E58,"0")</f>
        <v>48</v>
      </c>
    </row>
    <row r="5" spans="1:14">
      <c r="A5" t="s">
        <v>1051</v>
      </c>
      <c r="B5">
        <v>8.6292636659305755E-2</v>
      </c>
      <c r="C5">
        <v>-0.14180269884305119</v>
      </c>
      <c r="D5" t="s">
        <v>9</v>
      </c>
      <c r="E5" t="s">
        <v>9</v>
      </c>
    </row>
    <row r="6" spans="1:14">
      <c r="A6" t="s">
        <v>1052</v>
      </c>
      <c r="B6">
        <v>-0.2919945636328185</v>
      </c>
      <c r="C6">
        <v>-0.15901617329702339</v>
      </c>
      <c r="D6" t="s">
        <v>6</v>
      </c>
      <c r="E6" t="s">
        <v>9</v>
      </c>
    </row>
    <row r="7" spans="1:14">
      <c r="A7" t="s">
        <v>1053</v>
      </c>
      <c r="B7">
        <v>-0.68814393044920941</v>
      </c>
      <c r="C7">
        <v>-0.2668757551238809</v>
      </c>
      <c r="D7" t="s">
        <v>6</v>
      </c>
      <c r="E7" t="s">
        <v>6</v>
      </c>
    </row>
    <row r="8" spans="1:14">
      <c r="A8" t="s">
        <v>1054</v>
      </c>
      <c r="B8">
        <v>0.71145595201844847</v>
      </c>
      <c r="C8">
        <v>4.7768951074377397E-2</v>
      </c>
      <c r="D8" t="s">
        <v>8</v>
      </c>
      <c r="E8" t="s">
        <v>9</v>
      </c>
    </row>
    <row r="9" spans="1:14">
      <c r="A9" t="s">
        <v>1055</v>
      </c>
      <c r="B9">
        <v>-0.63217662038558009</v>
      </c>
      <c r="C9">
        <v>-0.25489068349771599</v>
      </c>
      <c r="D9" t="s">
        <v>6</v>
      </c>
      <c r="E9" t="s">
        <v>6</v>
      </c>
    </row>
    <row r="10" spans="1:14">
      <c r="A10" t="s">
        <v>1056</v>
      </c>
      <c r="B10">
        <v>0.68945806651696273</v>
      </c>
      <c r="C10">
        <v>0.1727152728770078</v>
      </c>
      <c r="D10" t="s">
        <v>8</v>
      </c>
      <c r="E10" t="s">
        <v>9</v>
      </c>
    </row>
    <row r="11" spans="1:14">
      <c r="A11" t="s">
        <v>1057</v>
      </c>
      <c r="B11">
        <v>-0.15473733692615541</v>
      </c>
      <c r="C11">
        <v>3.9384593153365448E-2</v>
      </c>
      <c r="D11" t="s">
        <v>9</v>
      </c>
      <c r="E11" t="s">
        <v>9</v>
      </c>
    </row>
    <row r="12" spans="1:14">
      <c r="A12" t="s">
        <v>1058</v>
      </c>
      <c r="B12">
        <v>-0.122147634619554</v>
      </c>
      <c r="C12">
        <v>-6.4636850997497663E-2</v>
      </c>
      <c r="D12" t="s">
        <v>9</v>
      </c>
      <c r="E12" t="s">
        <v>9</v>
      </c>
    </row>
    <row r="13" spans="1:14">
      <c r="A13" t="s">
        <v>1059</v>
      </c>
      <c r="B13">
        <v>-0.29950890598815039</v>
      </c>
      <c r="C13">
        <v>-0.1700999991660504</v>
      </c>
      <c r="D13" t="s">
        <v>6</v>
      </c>
      <c r="E13" t="s">
        <v>9</v>
      </c>
    </row>
    <row r="14" spans="1:14">
      <c r="A14" t="s">
        <v>1060</v>
      </c>
      <c r="B14">
        <v>-0.29905871694406527</v>
      </c>
      <c r="C14">
        <v>-0.10715393879035751</v>
      </c>
      <c r="D14" t="s">
        <v>6</v>
      </c>
      <c r="E14" t="s">
        <v>9</v>
      </c>
    </row>
    <row r="15" spans="1:14">
      <c r="A15" t="s">
        <v>1061</v>
      </c>
      <c r="B15">
        <v>0.47740756754636759</v>
      </c>
      <c r="C15">
        <v>-9.0729054441004042E-2</v>
      </c>
      <c r="D15" t="s">
        <v>8</v>
      </c>
      <c r="E15" t="s">
        <v>9</v>
      </c>
    </row>
    <row r="16" spans="1:14">
      <c r="A16" t="s">
        <v>1062</v>
      </c>
      <c r="B16">
        <v>0.94948694079140283</v>
      </c>
      <c r="C16">
        <v>1.209915584686116E-2</v>
      </c>
      <c r="D16" t="s">
        <v>8</v>
      </c>
      <c r="E16" t="s">
        <v>9</v>
      </c>
    </row>
    <row r="17" spans="1:5">
      <c r="A17" t="s">
        <v>1063</v>
      </c>
      <c r="B17">
        <v>0.71672668300499431</v>
      </c>
      <c r="C17">
        <v>5.325249583042041E-2</v>
      </c>
      <c r="D17" t="s">
        <v>8</v>
      </c>
      <c r="E17" t="s">
        <v>9</v>
      </c>
    </row>
    <row r="18" spans="1:5">
      <c r="A18" t="s">
        <v>1064</v>
      </c>
      <c r="B18">
        <v>0.24513857915626791</v>
      </c>
      <c r="C18">
        <v>-0.24071322837713521</v>
      </c>
      <c r="D18" t="s">
        <v>8</v>
      </c>
      <c r="E18" t="s">
        <v>6</v>
      </c>
    </row>
    <row r="19" spans="1:5">
      <c r="A19" t="s">
        <v>1065</v>
      </c>
      <c r="B19">
        <v>9.5676147816291968E-2</v>
      </c>
      <c r="C19">
        <v>-5.3401824870530863E-2</v>
      </c>
      <c r="D19" t="s">
        <v>9</v>
      </c>
      <c r="E19" t="s">
        <v>9</v>
      </c>
    </row>
    <row r="20" spans="1:5">
      <c r="A20" t="s">
        <v>1066</v>
      </c>
      <c r="B20">
        <v>0.2372170108058409</v>
      </c>
      <c r="C20">
        <v>-0.1186042996186943</v>
      </c>
      <c r="D20" t="s">
        <v>8</v>
      </c>
      <c r="E20" t="s">
        <v>9</v>
      </c>
    </row>
    <row r="21" spans="1:5">
      <c r="A21" t="s">
        <v>1067</v>
      </c>
      <c r="B21">
        <v>-0.21099793758883001</v>
      </c>
      <c r="C21">
        <v>-0.21964414391265161</v>
      </c>
      <c r="D21" t="s">
        <v>6</v>
      </c>
      <c r="E21" t="s">
        <v>6</v>
      </c>
    </row>
    <row r="22" spans="1:5">
      <c r="A22" t="s">
        <v>1068</v>
      </c>
      <c r="B22">
        <v>-8.2981358599224342E-2</v>
      </c>
      <c r="C22">
        <v>-0.1409874672088445</v>
      </c>
      <c r="D22" t="s">
        <v>9</v>
      </c>
      <c r="E22" t="s">
        <v>9</v>
      </c>
    </row>
    <row r="23" spans="1:5">
      <c r="A23" t="s">
        <v>1069</v>
      </c>
      <c r="B23">
        <v>-0.2112517895760733</v>
      </c>
      <c r="C23">
        <v>-0.1503099872232771</v>
      </c>
      <c r="D23" t="s">
        <v>6</v>
      </c>
      <c r="E23" t="s">
        <v>9</v>
      </c>
    </row>
    <row r="24" spans="1:5">
      <c r="A24" t="s">
        <v>1070</v>
      </c>
      <c r="B24">
        <v>5.304534286182272E-2</v>
      </c>
      <c r="C24">
        <v>-0.1503099872232771</v>
      </c>
      <c r="D24" t="s">
        <v>9</v>
      </c>
      <c r="E24" t="s">
        <v>9</v>
      </c>
    </row>
    <row r="25" spans="1:5">
      <c r="A25" t="s">
        <v>1071</v>
      </c>
      <c r="B25">
        <v>4.5606040223515887E-2</v>
      </c>
      <c r="C25">
        <v>-0.15699655707433111</v>
      </c>
      <c r="D25" t="s">
        <v>9</v>
      </c>
      <c r="E25" t="s">
        <v>9</v>
      </c>
    </row>
    <row r="26" spans="1:5">
      <c r="A26" t="s">
        <v>1072</v>
      </c>
      <c r="B26">
        <v>0.1495243119623153</v>
      </c>
      <c r="C26">
        <v>-0.15095349853224529</v>
      </c>
      <c r="D26" t="s">
        <v>9</v>
      </c>
      <c r="E26" t="s">
        <v>9</v>
      </c>
    </row>
    <row r="27" spans="1:5">
      <c r="A27" t="s">
        <v>1073</v>
      </c>
      <c r="B27">
        <v>0.42418680698844019</v>
      </c>
      <c r="C27">
        <v>-0.1503099872232771</v>
      </c>
      <c r="D27" t="s">
        <v>8</v>
      </c>
      <c r="E27" t="s">
        <v>9</v>
      </c>
    </row>
    <row r="28" spans="1:5">
      <c r="A28" t="s">
        <v>1074</v>
      </c>
      <c r="B28">
        <v>0.32478314847518658</v>
      </c>
      <c r="C28">
        <v>-8.8501813998392631E-2</v>
      </c>
      <c r="D28" t="s">
        <v>8</v>
      </c>
      <c r="E28" t="s">
        <v>9</v>
      </c>
    </row>
    <row r="29" spans="1:5">
      <c r="A29" t="s">
        <v>1075</v>
      </c>
      <c r="B29">
        <v>-0.44139656582883502</v>
      </c>
      <c r="C29">
        <v>-0.15177292981749091</v>
      </c>
      <c r="D29" t="s">
        <v>6</v>
      </c>
      <c r="E29" t="s">
        <v>9</v>
      </c>
    </row>
    <row r="30" spans="1:5">
      <c r="A30" t="s">
        <v>1076</v>
      </c>
      <c r="B30">
        <v>-0.53454388798402919</v>
      </c>
      <c r="C30">
        <v>-0.1503099872232771</v>
      </c>
      <c r="D30" t="s">
        <v>6</v>
      </c>
      <c r="E30" t="s">
        <v>9</v>
      </c>
    </row>
    <row r="31" spans="1:5">
      <c r="A31" t="s">
        <v>1077</v>
      </c>
      <c r="B31">
        <v>-6.7238422216269189E-2</v>
      </c>
      <c r="C31">
        <v>-0.1468947383911906</v>
      </c>
      <c r="D31" t="s">
        <v>9</v>
      </c>
      <c r="E31" t="s">
        <v>9</v>
      </c>
    </row>
    <row r="32" spans="1:5">
      <c r="A32" t="s">
        <v>59</v>
      </c>
      <c r="B32">
        <v>0.56197408809077931</v>
      </c>
      <c r="C32">
        <v>-8.055032744325713E-2</v>
      </c>
      <c r="D32" t="s">
        <v>8</v>
      </c>
      <c r="E32" t="s">
        <v>9</v>
      </c>
    </row>
    <row r="33" spans="1:5">
      <c r="A33" t="s">
        <v>1078</v>
      </c>
      <c r="B33">
        <v>-0.54847693859929914</v>
      </c>
      <c r="C33">
        <v>-0.1686323924455195</v>
      </c>
      <c r="D33" t="s">
        <v>6</v>
      </c>
      <c r="E33" t="s">
        <v>9</v>
      </c>
    </row>
    <row r="34" spans="1:5">
      <c r="A34" t="s">
        <v>1079</v>
      </c>
      <c r="B34">
        <v>-1.8107756015391271E-2</v>
      </c>
      <c r="C34">
        <v>-0.20750842017246579</v>
      </c>
      <c r="D34" t="s">
        <v>9</v>
      </c>
      <c r="E34" t="s">
        <v>6</v>
      </c>
    </row>
    <row r="35" spans="1:5">
      <c r="A35" t="s">
        <v>1080</v>
      </c>
      <c r="B35">
        <v>-0.94271149411465771</v>
      </c>
      <c r="C35">
        <v>-0.27082554030002942</v>
      </c>
      <c r="D35" t="s">
        <v>6</v>
      </c>
      <c r="E35" t="s">
        <v>6</v>
      </c>
    </row>
    <row r="36" spans="1:5">
      <c r="A36" t="s">
        <v>1081</v>
      </c>
      <c r="B36">
        <v>-0.1159769076582942</v>
      </c>
      <c r="C36">
        <v>-0.13706761696338621</v>
      </c>
      <c r="D36" t="s">
        <v>9</v>
      </c>
      <c r="E36" t="s">
        <v>9</v>
      </c>
    </row>
    <row r="37" spans="1:5">
      <c r="A37" t="s">
        <v>1082</v>
      </c>
      <c r="B37">
        <v>-0.2179468344034729</v>
      </c>
      <c r="C37">
        <v>-0.18768706822145209</v>
      </c>
      <c r="D37" t="s">
        <v>6</v>
      </c>
      <c r="E37" t="s">
        <v>9</v>
      </c>
    </row>
    <row r="38" spans="1:5">
      <c r="A38" t="s">
        <v>1083</v>
      </c>
      <c r="B38">
        <v>0.1117589861460688</v>
      </c>
      <c r="C38">
        <v>-0.1503099872232771</v>
      </c>
      <c r="D38" t="s">
        <v>9</v>
      </c>
      <c r="E38" t="s">
        <v>9</v>
      </c>
    </row>
    <row r="39" spans="1:5">
      <c r="A39" t="s">
        <v>1084</v>
      </c>
      <c r="B39">
        <v>-0.75187101674500445</v>
      </c>
      <c r="C39">
        <v>-0.21517210460515121</v>
      </c>
      <c r="D39" t="s">
        <v>6</v>
      </c>
      <c r="E39" t="s">
        <v>6</v>
      </c>
    </row>
    <row r="40" spans="1:5">
      <c r="A40" t="s">
        <v>1085</v>
      </c>
      <c r="B40">
        <v>-0.22533220594145401</v>
      </c>
      <c r="C40">
        <v>-0.1465273977159158</v>
      </c>
      <c r="D40" t="s">
        <v>6</v>
      </c>
      <c r="E40" t="s">
        <v>9</v>
      </c>
    </row>
    <row r="41" spans="1:5">
      <c r="A41" t="s">
        <v>881</v>
      </c>
      <c r="B41">
        <v>-0.65929583312786155</v>
      </c>
      <c r="C41">
        <v>-0.21804241476713401</v>
      </c>
      <c r="D41" t="s">
        <v>6</v>
      </c>
      <c r="E41" t="s">
        <v>6</v>
      </c>
    </row>
    <row r="42" spans="1:5">
      <c r="A42" t="s">
        <v>1086</v>
      </c>
      <c r="B42">
        <v>-0.53247150386582165</v>
      </c>
      <c r="C42">
        <v>-0.20506649739401131</v>
      </c>
      <c r="D42" t="s">
        <v>6</v>
      </c>
      <c r="E42" t="s">
        <v>6</v>
      </c>
    </row>
    <row r="43" spans="1:5">
      <c r="A43" t="s">
        <v>1087</v>
      </c>
      <c r="B43">
        <v>-0.39332513984404871</v>
      </c>
      <c r="C43">
        <v>-2.837129183700848E-2</v>
      </c>
      <c r="D43" t="s">
        <v>6</v>
      </c>
      <c r="E43" t="s">
        <v>9</v>
      </c>
    </row>
    <row r="44" spans="1:5">
      <c r="A44" t="s">
        <v>1088</v>
      </c>
      <c r="B44">
        <v>-0.28015547347120129</v>
      </c>
      <c r="C44">
        <v>-0.15487461072906319</v>
      </c>
      <c r="D44" t="s">
        <v>6</v>
      </c>
      <c r="E44" t="s">
        <v>9</v>
      </c>
    </row>
    <row r="45" spans="1:5">
      <c r="A45" t="s">
        <v>1089</v>
      </c>
      <c r="B45">
        <v>-0.2414526759527976</v>
      </c>
      <c r="C45">
        <v>-0.15306577355733389</v>
      </c>
      <c r="D45" t="s">
        <v>6</v>
      </c>
      <c r="E45" t="s">
        <v>9</v>
      </c>
    </row>
    <row r="46" spans="1:5">
      <c r="A46" t="s">
        <v>1090</v>
      </c>
      <c r="B46">
        <v>2.2593711836578208E-2</v>
      </c>
      <c r="C46">
        <v>-0.119112977520652</v>
      </c>
      <c r="D46" t="s">
        <v>9</v>
      </c>
      <c r="E46" t="s">
        <v>9</v>
      </c>
    </row>
    <row r="47" spans="1:5">
      <c r="A47" t="s">
        <v>1091</v>
      </c>
      <c r="B47">
        <v>-0.66416258310363729</v>
      </c>
      <c r="C47">
        <v>-0.18534092184706319</v>
      </c>
      <c r="D47" t="s">
        <v>6</v>
      </c>
      <c r="E47" t="s">
        <v>9</v>
      </c>
    </row>
    <row r="48" spans="1:5">
      <c r="A48" t="s">
        <v>1092</v>
      </c>
      <c r="B48">
        <v>0.86127822968470413</v>
      </c>
      <c r="C48">
        <v>0.17333422376281621</v>
      </c>
      <c r="D48" t="s">
        <v>8</v>
      </c>
      <c r="E48" t="s">
        <v>9</v>
      </c>
    </row>
    <row r="49" spans="1:5">
      <c r="A49" t="s">
        <v>1093</v>
      </c>
      <c r="B49">
        <v>0.86513955950779287</v>
      </c>
      <c r="C49">
        <v>0.15953288043452579</v>
      </c>
      <c r="D49" t="s">
        <v>8</v>
      </c>
      <c r="E49" t="s">
        <v>9</v>
      </c>
    </row>
    <row r="50" spans="1:5">
      <c r="A50" t="s">
        <v>1094</v>
      </c>
      <c r="B50">
        <v>0.31604751726866792</v>
      </c>
      <c r="C50">
        <v>5.6372370056798071E-3</v>
      </c>
      <c r="D50" t="s">
        <v>8</v>
      </c>
      <c r="E50" t="s">
        <v>9</v>
      </c>
    </row>
    <row r="51" spans="1:5">
      <c r="A51" t="s">
        <v>1095</v>
      </c>
      <c r="B51">
        <v>0.2198980548928795</v>
      </c>
      <c r="C51">
        <v>-0.1503099872232771</v>
      </c>
      <c r="D51" t="s">
        <v>8</v>
      </c>
      <c r="E51" t="s">
        <v>9</v>
      </c>
    </row>
    <row r="52" spans="1:5">
      <c r="A52" t="s">
        <v>1096</v>
      </c>
      <c r="B52">
        <v>-0.27104489041844942</v>
      </c>
      <c r="C52">
        <v>-0.1503099872232771</v>
      </c>
      <c r="D52" t="s">
        <v>6</v>
      </c>
      <c r="E52" t="s">
        <v>9</v>
      </c>
    </row>
    <row r="53" spans="1:5">
      <c r="A53" t="s">
        <v>1097</v>
      </c>
      <c r="B53">
        <v>-0.2863927341538019</v>
      </c>
      <c r="C53">
        <v>-0.1503099872232771</v>
      </c>
      <c r="D53" t="s">
        <v>6</v>
      </c>
      <c r="E53" t="s">
        <v>9</v>
      </c>
    </row>
    <row r="54" spans="1:5">
      <c r="A54" t="s">
        <v>1098</v>
      </c>
      <c r="B54">
        <v>-3.4889281901383351E-2</v>
      </c>
      <c r="C54">
        <v>-0.1503099872232771</v>
      </c>
      <c r="D54" t="s">
        <v>9</v>
      </c>
      <c r="E54" t="s">
        <v>9</v>
      </c>
    </row>
    <row r="55" spans="1:5">
      <c r="A55" t="s">
        <v>1061</v>
      </c>
      <c r="B55">
        <v>0.47740756754636759</v>
      </c>
      <c r="C55">
        <v>-9.0729054441004042E-2</v>
      </c>
      <c r="D55" t="s">
        <v>8</v>
      </c>
      <c r="E55" t="s">
        <v>9</v>
      </c>
    </row>
    <row r="56" spans="1:5">
      <c r="A56" t="s">
        <v>1099</v>
      </c>
      <c r="B56">
        <v>-3.2168731541468758E-2</v>
      </c>
      <c r="C56">
        <v>-0.17169268637751081</v>
      </c>
      <c r="D56" t="s">
        <v>9</v>
      </c>
      <c r="E56" t="s">
        <v>9</v>
      </c>
    </row>
    <row r="57" spans="1:5">
      <c r="A57" t="s">
        <v>1100</v>
      </c>
      <c r="B57">
        <v>-0.51907892011508627</v>
      </c>
      <c r="C57">
        <v>-0.16186600323409331</v>
      </c>
      <c r="D57" t="s">
        <v>6</v>
      </c>
      <c r="E57" t="s">
        <v>9</v>
      </c>
    </row>
    <row r="58" spans="1:5">
      <c r="A58" t="s">
        <v>1101</v>
      </c>
      <c r="B58">
        <v>-0.48577972555750959</v>
      </c>
      <c r="C58">
        <v>-0.1607712489350038</v>
      </c>
      <c r="D58" t="s">
        <v>6</v>
      </c>
      <c r="E58" t="s">
        <v>9</v>
      </c>
    </row>
  </sheetData>
  <phoneticPr fontId="2"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61"/>
  <sheetViews>
    <sheetView workbookViewId="0">
      <selection activeCell="L3" sqref="L3:N3"/>
    </sheetView>
  </sheetViews>
  <sheetFormatPr defaultRowHeight="14.25"/>
  <sheetData>
    <row r="1" spans="1:14">
      <c r="A1" s="1" t="s">
        <v>0</v>
      </c>
      <c r="B1" s="1" t="s">
        <v>1</v>
      </c>
      <c r="C1" s="1" t="s">
        <v>2</v>
      </c>
      <c r="D1" s="1" t="s">
        <v>3</v>
      </c>
      <c r="E1" s="1" t="s">
        <v>4</v>
      </c>
    </row>
    <row r="2" spans="1:14">
      <c r="A2" t="s">
        <v>1102</v>
      </c>
      <c r="B2">
        <v>0.41184472463641142</v>
      </c>
      <c r="C2">
        <v>-7.6887380124827653E-3</v>
      </c>
      <c r="D2" t="s">
        <v>8</v>
      </c>
      <c r="E2" t="s">
        <v>9</v>
      </c>
      <c r="G2" s="3"/>
      <c r="H2" s="3" t="s">
        <v>1301</v>
      </c>
      <c r="I2" s="3" t="s">
        <v>1302</v>
      </c>
      <c r="J2" s="3" t="s">
        <v>1303</v>
      </c>
      <c r="L2" s="5" t="s">
        <v>1306</v>
      </c>
      <c r="M2" s="5" t="s">
        <v>1308</v>
      </c>
      <c r="N2" s="5" t="s">
        <v>1307</v>
      </c>
    </row>
    <row r="3" spans="1:14">
      <c r="A3" t="s">
        <v>1103</v>
      </c>
      <c r="B3">
        <v>-0.20227018868819471</v>
      </c>
      <c r="C3">
        <v>-0.16480717762192501</v>
      </c>
      <c r="D3" t="s">
        <v>6</v>
      </c>
      <c r="E3" t="s">
        <v>9</v>
      </c>
      <c r="G3" s="3" t="s">
        <v>1304</v>
      </c>
      <c r="H3" s="3">
        <f>COUNTIF(D2:D61,"+")</f>
        <v>20</v>
      </c>
      <c r="I3" s="3">
        <f>COUNTIF(D2:D61,"-")</f>
        <v>20</v>
      </c>
      <c r="J3" s="3">
        <f>COUNTIF(D2:D61,"0")</f>
        <v>20</v>
      </c>
      <c r="L3" s="2">
        <v>24</v>
      </c>
      <c r="M3" s="2">
        <v>36</v>
      </c>
      <c r="N3" s="2">
        <v>0</v>
      </c>
    </row>
    <row r="4" spans="1:14">
      <c r="A4" t="s">
        <v>1104</v>
      </c>
      <c r="B4">
        <v>0.13366064463144281</v>
      </c>
      <c r="C4">
        <v>-0.21998049115533269</v>
      </c>
      <c r="D4" t="s">
        <v>9</v>
      </c>
      <c r="E4" t="s">
        <v>6</v>
      </c>
      <c r="G4" s="3" t="s">
        <v>1305</v>
      </c>
      <c r="H4" s="3">
        <f>COUNTIF(E2:E61,"+")</f>
        <v>0</v>
      </c>
      <c r="I4" s="3">
        <f>COUNTIF(E2:E61,"-")</f>
        <v>8</v>
      </c>
      <c r="J4" s="3">
        <f>COUNTIF(E2:E61,"0")</f>
        <v>52</v>
      </c>
    </row>
    <row r="5" spans="1:14">
      <c r="A5" t="s">
        <v>1105</v>
      </c>
      <c r="B5">
        <v>-0.14757379549832761</v>
      </c>
      <c r="C5">
        <v>-0.1503099872232771</v>
      </c>
      <c r="D5" t="s">
        <v>9</v>
      </c>
      <c r="E5" t="s">
        <v>9</v>
      </c>
    </row>
    <row r="6" spans="1:14">
      <c r="A6" t="s">
        <v>1106</v>
      </c>
      <c r="B6">
        <v>0.35814871386352182</v>
      </c>
      <c r="C6">
        <v>-4.9164650227007167E-2</v>
      </c>
      <c r="D6" t="s">
        <v>8</v>
      </c>
      <c r="E6" t="s">
        <v>9</v>
      </c>
    </row>
    <row r="7" spans="1:14">
      <c r="A7" t="s">
        <v>1107</v>
      </c>
      <c r="B7">
        <v>-0.32668293166906531</v>
      </c>
      <c r="C7">
        <v>-0.15779343496424289</v>
      </c>
      <c r="D7" t="s">
        <v>6</v>
      </c>
      <c r="E7" t="s">
        <v>9</v>
      </c>
    </row>
    <row r="8" spans="1:14">
      <c r="A8" t="s">
        <v>1108</v>
      </c>
      <c r="B8">
        <v>-0.14757379549832761</v>
      </c>
      <c r="C8">
        <v>-0.1503099872232771</v>
      </c>
      <c r="D8" t="s">
        <v>9</v>
      </c>
      <c r="E8" t="s">
        <v>9</v>
      </c>
    </row>
    <row r="9" spans="1:14">
      <c r="A9" t="s">
        <v>1109</v>
      </c>
      <c r="B9">
        <v>-0.17602722888181169</v>
      </c>
      <c r="C9">
        <v>4.9609033768655553E-2</v>
      </c>
      <c r="D9" t="s">
        <v>9</v>
      </c>
      <c r="E9" t="s">
        <v>9</v>
      </c>
    </row>
    <row r="10" spans="1:14">
      <c r="A10" t="s">
        <v>1110</v>
      </c>
      <c r="B10">
        <v>-0.30839649981096251</v>
      </c>
      <c r="C10">
        <v>-9.2948049216938888E-2</v>
      </c>
      <c r="D10" t="s">
        <v>6</v>
      </c>
      <c r="E10" t="s">
        <v>9</v>
      </c>
    </row>
    <row r="11" spans="1:14">
      <c r="A11" t="s">
        <v>1111</v>
      </c>
      <c r="B11">
        <v>-0.70640179667402814</v>
      </c>
      <c r="C11">
        <v>-0.24805535031388051</v>
      </c>
      <c r="D11" t="s">
        <v>6</v>
      </c>
      <c r="E11" t="s">
        <v>6</v>
      </c>
    </row>
    <row r="12" spans="1:14">
      <c r="A12" t="s">
        <v>1112</v>
      </c>
      <c r="B12">
        <v>0.63276358137688438</v>
      </c>
      <c r="C12">
        <v>1.9608827955087841E-2</v>
      </c>
      <c r="D12" t="s">
        <v>8</v>
      </c>
      <c r="E12" t="s">
        <v>9</v>
      </c>
    </row>
    <row r="13" spans="1:14">
      <c r="A13" t="s">
        <v>847</v>
      </c>
      <c r="B13">
        <v>0.55755518820079653</v>
      </c>
      <c r="C13">
        <v>7.0305139954343074E-3</v>
      </c>
      <c r="D13" t="s">
        <v>8</v>
      </c>
      <c r="E13" t="s">
        <v>9</v>
      </c>
    </row>
    <row r="14" spans="1:14">
      <c r="A14" t="s">
        <v>1113</v>
      </c>
      <c r="B14">
        <v>-0.14757379549832761</v>
      </c>
      <c r="C14">
        <v>-0.1503099872232771</v>
      </c>
      <c r="D14" t="s">
        <v>9</v>
      </c>
      <c r="E14" t="s">
        <v>9</v>
      </c>
    </row>
    <row r="15" spans="1:14">
      <c r="A15" t="s">
        <v>1114</v>
      </c>
      <c r="B15">
        <v>0.112174389642917</v>
      </c>
      <c r="C15">
        <v>0.1155349926651404</v>
      </c>
      <c r="D15" t="s">
        <v>9</v>
      </c>
      <c r="E15" t="s">
        <v>9</v>
      </c>
    </row>
    <row r="16" spans="1:14">
      <c r="A16" t="s">
        <v>1115</v>
      </c>
      <c r="B16">
        <v>-0.57397666926417035</v>
      </c>
      <c r="C16">
        <v>-0.27903498514739922</v>
      </c>
      <c r="D16" t="s">
        <v>6</v>
      </c>
      <c r="E16" t="s">
        <v>6</v>
      </c>
    </row>
    <row r="17" spans="1:5">
      <c r="A17" t="s">
        <v>1116</v>
      </c>
      <c r="B17">
        <v>0.10465509544309309</v>
      </c>
      <c r="C17">
        <v>-0.1289076162075814</v>
      </c>
      <c r="D17" t="s">
        <v>9</v>
      </c>
      <c r="E17" t="s">
        <v>9</v>
      </c>
    </row>
    <row r="18" spans="1:5">
      <c r="A18" t="s">
        <v>1103</v>
      </c>
      <c r="B18">
        <v>-0.20227018868819471</v>
      </c>
      <c r="C18">
        <v>-0.16480717762192501</v>
      </c>
      <c r="D18" t="s">
        <v>6</v>
      </c>
      <c r="E18" t="s">
        <v>9</v>
      </c>
    </row>
    <row r="19" spans="1:5">
      <c r="A19" t="s">
        <v>1117</v>
      </c>
      <c r="B19">
        <v>-0.51260482445517375</v>
      </c>
      <c r="C19">
        <v>-0.17657041527463491</v>
      </c>
      <c r="D19" t="s">
        <v>6</v>
      </c>
      <c r="E19" t="s">
        <v>9</v>
      </c>
    </row>
    <row r="20" spans="1:5">
      <c r="A20" t="s">
        <v>1118</v>
      </c>
      <c r="B20">
        <v>-0.48279263249755838</v>
      </c>
      <c r="C20">
        <v>-0.14374963598997861</v>
      </c>
      <c r="D20" t="s">
        <v>6</v>
      </c>
      <c r="E20" t="s">
        <v>9</v>
      </c>
    </row>
    <row r="21" spans="1:5">
      <c r="A21" t="s">
        <v>1119</v>
      </c>
      <c r="B21">
        <v>-0.83595294506847373</v>
      </c>
      <c r="C21">
        <v>-0.17625868251914109</v>
      </c>
      <c r="D21" t="s">
        <v>6</v>
      </c>
      <c r="E21" t="s">
        <v>9</v>
      </c>
    </row>
    <row r="22" spans="1:5">
      <c r="A22" t="s">
        <v>1120</v>
      </c>
      <c r="B22">
        <v>0.83747807084025361</v>
      </c>
      <c r="C22">
        <v>0.17536596772774979</v>
      </c>
      <c r="D22" t="s">
        <v>8</v>
      </c>
      <c r="E22" t="s">
        <v>9</v>
      </c>
    </row>
    <row r="23" spans="1:5">
      <c r="A23" t="s">
        <v>847</v>
      </c>
      <c r="B23">
        <v>0.55755518820079653</v>
      </c>
      <c r="C23">
        <v>7.0305139954343074E-3</v>
      </c>
      <c r="D23" t="s">
        <v>8</v>
      </c>
      <c r="E23" t="s">
        <v>9</v>
      </c>
    </row>
    <row r="24" spans="1:5">
      <c r="A24" t="s">
        <v>1121</v>
      </c>
      <c r="B24">
        <v>0.28738718873429803</v>
      </c>
      <c r="C24">
        <v>-0.1503099872232771</v>
      </c>
      <c r="D24" t="s">
        <v>8</v>
      </c>
      <c r="E24" t="s">
        <v>9</v>
      </c>
    </row>
    <row r="25" spans="1:5">
      <c r="A25" t="s">
        <v>1121</v>
      </c>
      <c r="B25">
        <v>0.28738718873429803</v>
      </c>
      <c r="C25">
        <v>-0.1503099872232771</v>
      </c>
      <c r="D25" t="s">
        <v>8</v>
      </c>
      <c r="E25" t="s">
        <v>9</v>
      </c>
    </row>
    <row r="26" spans="1:5">
      <c r="A26" t="s">
        <v>1121</v>
      </c>
      <c r="B26">
        <v>0.28738718873429803</v>
      </c>
      <c r="C26">
        <v>-0.1503099872232771</v>
      </c>
      <c r="D26" t="s">
        <v>8</v>
      </c>
      <c r="E26" t="s">
        <v>9</v>
      </c>
    </row>
    <row r="27" spans="1:5">
      <c r="A27" t="s">
        <v>1122</v>
      </c>
      <c r="B27">
        <v>0.49903178476005178</v>
      </c>
      <c r="C27">
        <v>-0.13142473811221181</v>
      </c>
      <c r="D27" t="s">
        <v>8</v>
      </c>
      <c r="E27" t="s">
        <v>9</v>
      </c>
    </row>
    <row r="28" spans="1:5">
      <c r="A28" t="s">
        <v>1123</v>
      </c>
      <c r="B28">
        <v>0.31604751726866792</v>
      </c>
      <c r="C28">
        <v>5.6372370056798071E-3</v>
      </c>
      <c r="D28" t="s">
        <v>8</v>
      </c>
      <c r="E28" t="s">
        <v>9</v>
      </c>
    </row>
    <row r="29" spans="1:5">
      <c r="A29" t="s">
        <v>1124</v>
      </c>
      <c r="B29">
        <v>0.43394925433775339</v>
      </c>
      <c r="C29">
        <v>0.14520216470197861</v>
      </c>
      <c r="D29" t="s">
        <v>8</v>
      </c>
      <c r="E29" t="s">
        <v>9</v>
      </c>
    </row>
    <row r="30" spans="1:5">
      <c r="A30" t="s">
        <v>1125</v>
      </c>
      <c r="B30">
        <v>-0.65352961124333109</v>
      </c>
      <c r="C30">
        <v>-0.2342847992670665</v>
      </c>
      <c r="D30" t="s">
        <v>6</v>
      </c>
      <c r="E30" t="s">
        <v>6</v>
      </c>
    </row>
    <row r="31" spans="1:5">
      <c r="A31" t="s">
        <v>1126</v>
      </c>
      <c r="B31">
        <v>0.71988112975038643</v>
      </c>
      <c r="C31">
        <v>-9.3414996298205988E-2</v>
      </c>
      <c r="D31" t="s">
        <v>8</v>
      </c>
      <c r="E31" t="s">
        <v>9</v>
      </c>
    </row>
    <row r="32" spans="1:5">
      <c r="A32" t="s">
        <v>1127</v>
      </c>
      <c r="B32">
        <v>-0.30230984468436239</v>
      </c>
      <c r="C32">
        <v>-0.1776362520140404</v>
      </c>
      <c r="D32" t="s">
        <v>6</v>
      </c>
      <c r="E32" t="s">
        <v>9</v>
      </c>
    </row>
    <row r="33" spans="1:5">
      <c r="A33" t="s">
        <v>1128</v>
      </c>
      <c r="B33">
        <v>-2.3051868909658162E-3</v>
      </c>
      <c r="C33">
        <v>-0.1012369503012799</v>
      </c>
      <c r="D33" t="s">
        <v>9</v>
      </c>
      <c r="E33" t="s">
        <v>9</v>
      </c>
    </row>
    <row r="34" spans="1:5">
      <c r="A34" t="s">
        <v>1129</v>
      </c>
      <c r="B34">
        <v>0.39720390281135592</v>
      </c>
      <c r="C34">
        <v>0.13530051555987979</v>
      </c>
      <c r="D34" t="s">
        <v>8</v>
      </c>
      <c r="E34" t="s">
        <v>9</v>
      </c>
    </row>
    <row r="35" spans="1:5">
      <c r="A35" t="s">
        <v>1130</v>
      </c>
      <c r="B35">
        <v>0.2313314458919431</v>
      </c>
      <c r="C35">
        <v>-0.1503099872232771</v>
      </c>
      <c r="D35" t="s">
        <v>8</v>
      </c>
      <c r="E35" t="s">
        <v>9</v>
      </c>
    </row>
    <row r="36" spans="1:5">
      <c r="A36" t="s">
        <v>1131</v>
      </c>
      <c r="B36">
        <v>0.1535450413269093</v>
      </c>
      <c r="C36">
        <v>-0.11611895522492249</v>
      </c>
      <c r="D36" t="s">
        <v>9</v>
      </c>
      <c r="E36" t="s">
        <v>9</v>
      </c>
    </row>
    <row r="37" spans="1:5">
      <c r="A37" t="s">
        <v>1132</v>
      </c>
      <c r="B37">
        <v>5.0506933497882489E-3</v>
      </c>
      <c r="C37">
        <v>-0.1514471860255189</v>
      </c>
      <c r="D37" t="s">
        <v>9</v>
      </c>
      <c r="E37" t="s">
        <v>9</v>
      </c>
    </row>
    <row r="38" spans="1:5">
      <c r="A38" t="s">
        <v>1133</v>
      </c>
      <c r="B38">
        <v>-0.76084679142802369</v>
      </c>
      <c r="C38">
        <v>-2.2823939217156031E-2</v>
      </c>
      <c r="D38" t="s">
        <v>6</v>
      </c>
      <c r="E38" t="s">
        <v>9</v>
      </c>
    </row>
    <row r="39" spans="1:5">
      <c r="A39" t="s">
        <v>1134</v>
      </c>
      <c r="B39">
        <v>2.0139078406804289E-2</v>
      </c>
      <c r="C39">
        <v>-0.23982299761177031</v>
      </c>
      <c r="D39" t="s">
        <v>9</v>
      </c>
      <c r="E39" t="s">
        <v>6</v>
      </c>
    </row>
    <row r="40" spans="1:5">
      <c r="A40" t="s">
        <v>1135</v>
      </c>
      <c r="B40">
        <v>-0.10796142368839461</v>
      </c>
      <c r="C40">
        <v>-0.12946750302335891</v>
      </c>
      <c r="D40" t="s">
        <v>9</v>
      </c>
      <c r="E40" t="s">
        <v>9</v>
      </c>
    </row>
    <row r="41" spans="1:5">
      <c r="A41" t="s">
        <v>1136</v>
      </c>
      <c r="B41">
        <v>4.0834390047323588E-2</v>
      </c>
      <c r="C41">
        <v>-0.14486828552894129</v>
      </c>
      <c r="D41" t="s">
        <v>9</v>
      </c>
      <c r="E41" t="s">
        <v>9</v>
      </c>
    </row>
    <row r="42" spans="1:5">
      <c r="A42" t="s">
        <v>1137</v>
      </c>
      <c r="B42">
        <v>0.46376131628951689</v>
      </c>
      <c r="C42">
        <v>6.30731325095229E-2</v>
      </c>
      <c r="D42" t="s">
        <v>8</v>
      </c>
      <c r="E42" t="s">
        <v>9</v>
      </c>
    </row>
    <row r="43" spans="1:5">
      <c r="A43" t="s">
        <v>1138</v>
      </c>
      <c r="B43">
        <v>-0.67042393030231118</v>
      </c>
      <c r="C43">
        <v>-0.25190306414518859</v>
      </c>
      <c r="D43" t="s">
        <v>6</v>
      </c>
      <c r="E43" t="s">
        <v>6</v>
      </c>
    </row>
    <row r="44" spans="1:5">
      <c r="A44" t="s">
        <v>1139</v>
      </c>
      <c r="B44">
        <v>-0.71187277898818913</v>
      </c>
      <c r="C44">
        <v>-0.22206354194678021</v>
      </c>
      <c r="D44" t="s">
        <v>6</v>
      </c>
      <c r="E44" t="s">
        <v>6</v>
      </c>
    </row>
    <row r="45" spans="1:5">
      <c r="A45" t="s">
        <v>1140</v>
      </c>
      <c r="B45">
        <v>-0.50940350400918644</v>
      </c>
      <c r="C45">
        <v>-8.5102091031523885E-2</v>
      </c>
      <c r="D45" t="s">
        <v>6</v>
      </c>
      <c r="E45" t="s">
        <v>9</v>
      </c>
    </row>
    <row r="46" spans="1:5">
      <c r="A46" t="s">
        <v>1141</v>
      </c>
      <c r="B46">
        <v>-0.2397971220390489</v>
      </c>
      <c r="C46">
        <v>-0.19283986489508781</v>
      </c>
      <c r="D46" t="s">
        <v>6</v>
      </c>
      <c r="E46" t="s">
        <v>9</v>
      </c>
    </row>
    <row r="47" spans="1:5">
      <c r="A47" t="s">
        <v>1142</v>
      </c>
      <c r="B47">
        <v>-0.63631614613900878</v>
      </c>
      <c r="C47">
        <v>-0.145439030279572</v>
      </c>
      <c r="D47" t="s">
        <v>6</v>
      </c>
      <c r="E47" t="s">
        <v>9</v>
      </c>
    </row>
    <row r="48" spans="1:5">
      <c r="A48" t="s">
        <v>1143</v>
      </c>
      <c r="B48">
        <v>-0.39696373037891369</v>
      </c>
      <c r="C48">
        <v>-0.19025246029064941</v>
      </c>
      <c r="D48" t="s">
        <v>6</v>
      </c>
      <c r="E48" t="s">
        <v>9</v>
      </c>
    </row>
    <row r="49" spans="1:5">
      <c r="A49" t="s">
        <v>1144</v>
      </c>
      <c r="B49">
        <v>0.96364452799463285</v>
      </c>
      <c r="C49">
        <v>0.17333422376281621</v>
      </c>
      <c r="D49" t="s">
        <v>8</v>
      </c>
      <c r="E49" t="s">
        <v>9</v>
      </c>
    </row>
    <row r="50" spans="1:5">
      <c r="A50" t="s">
        <v>1145</v>
      </c>
      <c r="B50">
        <v>0.18793288094441341</v>
      </c>
      <c r="C50">
        <v>0.1074720788177975</v>
      </c>
      <c r="D50" t="s">
        <v>9</v>
      </c>
      <c r="E50" t="s">
        <v>9</v>
      </c>
    </row>
    <row r="51" spans="1:5">
      <c r="A51" t="s">
        <v>1146</v>
      </c>
      <c r="B51">
        <v>0.19795592876594029</v>
      </c>
      <c r="C51">
        <v>-0.1430540265235363</v>
      </c>
      <c r="D51" t="s">
        <v>9</v>
      </c>
      <c r="E51" t="s">
        <v>9</v>
      </c>
    </row>
    <row r="52" spans="1:5">
      <c r="A52" t="s">
        <v>1147</v>
      </c>
      <c r="B52">
        <v>-0.28372866772284627</v>
      </c>
      <c r="C52">
        <v>-0.240219313014919</v>
      </c>
      <c r="D52" t="s">
        <v>6</v>
      </c>
      <c r="E52" t="s">
        <v>6</v>
      </c>
    </row>
    <row r="53" spans="1:5">
      <c r="A53" t="s">
        <v>1148</v>
      </c>
      <c r="B53">
        <v>-0.15262115330336631</v>
      </c>
      <c r="C53">
        <v>1.383105044116262E-3</v>
      </c>
      <c r="D53" t="s">
        <v>9</v>
      </c>
      <c r="E53" t="s">
        <v>9</v>
      </c>
    </row>
    <row r="54" spans="1:5">
      <c r="A54" t="s">
        <v>1149</v>
      </c>
      <c r="B54">
        <v>0.71284880059286992</v>
      </c>
      <c r="C54">
        <v>3.808563802516246E-2</v>
      </c>
      <c r="D54" t="s">
        <v>8</v>
      </c>
      <c r="E54" t="s">
        <v>9</v>
      </c>
    </row>
    <row r="55" spans="1:5">
      <c r="A55" t="s">
        <v>1150</v>
      </c>
      <c r="B55">
        <v>7.8589595243197641E-2</v>
      </c>
      <c r="C55">
        <v>-0.1418053716672551</v>
      </c>
      <c r="D55" t="s">
        <v>9</v>
      </c>
      <c r="E55" t="s">
        <v>9</v>
      </c>
    </row>
    <row r="56" spans="1:5">
      <c r="A56" t="s">
        <v>1151</v>
      </c>
      <c r="B56">
        <v>1.5706067351791919E-2</v>
      </c>
      <c r="C56">
        <v>-0.16781352071812231</v>
      </c>
      <c r="D56" t="s">
        <v>9</v>
      </c>
      <c r="E56" t="s">
        <v>9</v>
      </c>
    </row>
    <row r="57" spans="1:5">
      <c r="A57" t="s">
        <v>1152</v>
      </c>
      <c r="B57">
        <v>-0.15876975265604901</v>
      </c>
      <c r="C57">
        <v>7.0305139954343074E-3</v>
      </c>
      <c r="D57" t="s">
        <v>9</v>
      </c>
      <c r="E57" t="s">
        <v>9</v>
      </c>
    </row>
    <row r="58" spans="1:5">
      <c r="A58" t="s">
        <v>1153</v>
      </c>
      <c r="B58">
        <v>0.37627634987812453</v>
      </c>
      <c r="C58">
        <v>-4.1667348683973433E-2</v>
      </c>
      <c r="D58" t="s">
        <v>8</v>
      </c>
      <c r="E58" t="s">
        <v>9</v>
      </c>
    </row>
    <row r="59" spans="1:5">
      <c r="A59" t="s">
        <v>1154</v>
      </c>
      <c r="B59">
        <v>-0.14015494718763269</v>
      </c>
      <c r="C59">
        <v>-0.16300730483640199</v>
      </c>
      <c r="D59" t="s">
        <v>9</v>
      </c>
      <c r="E59" t="s">
        <v>9</v>
      </c>
    </row>
    <row r="60" spans="1:5">
      <c r="A60" t="s">
        <v>1155</v>
      </c>
      <c r="B60">
        <v>0.2372878835785848</v>
      </c>
      <c r="C60">
        <v>-1.1457483226599671E-2</v>
      </c>
      <c r="D60" t="s">
        <v>8</v>
      </c>
      <c r="E60" t="s">
        <v>9</v>
      </c>
    </row>
    <row r="61" spans="1:5">
      <c r="A61" t="s">
        <v>1156</v>
      </c>
      <c r="B61">
        <v>-0.23864267688961041</v>
      </c>
      <c r="C61">
        <v>-0.12743921447866269</v>
      </c>
      <c r="D61" t="s">
        <v>6</v>
      </c>
      <c r="E61" t="s">
        <v>9</v>
      </c>
    </row>
  </sheetData>
  <phoneticPr fontId="2"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59"/>
  <sheetViews>
    <sheetView workbookViewId="0">
      <selection activeCell="L3" sqref="L3:N3"/>
    </sheetView>
  </sheetViews>
  <sheetFormatPr defaultRowHeight="14.25"/>
  <sheetData>
    <row r="1" spans="1:14">
      <c r="A1" s="1" t="s">
        <v>0</v>
      </c>
      <c r="B1" s="1" t="s">
        <v>1</v>
      </c>
      <c r="C1" s="1" t="s">
        <v>2</v>
      </c>
      <c r="D1" s="1" t="s">
        <v>3</v>
      </c>
      <c r="E1" s="1" t="s">
        <v>4</v>
      </c>
    </row>
    <row r="2" spans="1:14">
      <c r="A2" t="s">
        <v>1157</v>
      </c>
      <c r="B2">
        <v>-0.1025634724092654</v>
      </c>
      <c r="C2">
        <v>-0.16178565780691051</v>
      </c>
      <c r="D2" t="s">
        <v>9</v>
      </c>
      <c r="E2" t="s">
        <v>9</v>
      </c>
      <c r="G2" s="3"/>
      <c r="H2" s="3" t="s">
        <v>1301</v>
      </c>
      <c r="I2" s="3" t="s">
        <v>1302</v>
      </c>
      <c r="J2" s="3" t="s">
        <v>1303</v>
      </c>
      <c r="L2" s="5" t="s">
        <v>1306</v>
      </c>
      <c r="M2" s="5" t="s">
        <v>1308</v>
      </c>
      <c r="N2" s="5" t="s">
        <v>1307</v>
      </c>
    </row>
    <row r="3" spans="1:14">
      <c r="A3" t="s">
        <v>1158</v>
      </c>
      <c r="B3">
        <v>-0.10816707671080469</v>
      </c>
      <c r="C3">
        <v>-0.14054526073578069</v>
      </c>
      <c r="D3" t="s">
        <v>9</v>
      </c>
      <c r="E3" t="s">
        <v>9</v>
      </c>
      <c r="G3" s="3" t="s">
        <v>1304</v>
      </c>
      <c r="H3" s="3">
        <f>COUNTIF(D2:D59,"+")</f>
        <v>15</v>
      </c>
      <c r="I3" s="3">
        <f>COUNTIF(D2:D59,"-")</f>
        <v>25</v>
      </c>
      <c r="J3" s="3">
        <f>COUNTIF(D2:D59,"0")</f>
        <v>18</v>
      </c>
      <c r="L3" s="2">
        <v>25</v>
      </c>
      <c r="M3" s="2">
        <v>32</v>
      </c>
      <c r="N3" s="2">
        <v>1</v>
      </c>
    </row>
    <row r="4" spans="1:14">
      <c r="A4" t="s">
        <v>1159</v>
      </c>
      <c r="B4">
        <v>-0.19415337962351939</v>
      </c>
      <c r="C4">
        <v>-0.1503099872232771</v>
      </c>
      <c r="D4" t="s">
        <v>9</v>
      </c>
      <c r="E4" t="s">
        <v>9</v>
      </c>
      <c r="G4" s="3" t="s">
        <v>1305</v>
      </c>
      <c r="H4" s="3">
        <f>COUNTIF(E2:E59,"+")</f>
        <v>0</v>
      </c>
      <c r="I4" s="3">
        <f>COUNTIF(E2:E59,"-")</f>
        <v>8</v>
      </c>
      <c r="J4" s="3">
        <f>COUNTIF(E2:E59,"0")</f>
        <v>50</v>
      </c>
    </row>
    <row r="5" spans="1:14">
      <c r="A5" t="s">
        <v>1160</v>
      </c>
      <c r="B5">
        <v>-0.20765223554619319</v>
      </c>
      <c r="C5">
        <v>-0.1503099872232771</v>
      </c>
      <c r="D5" t="s">
        <v>6</v>
      </c>
      <c r="E5" t="s">
        <v>9</v>
      </c>
    </row>
    <row r="6" spans="1:14">
      <c r="A6" t="s">
        <v>1161</v>
      </c>
      <c r="B6">
        <v>-0.1483021275443365</v>
      </c>
      <c r="C6">
        <v>-0.14054526073578069</v>
      </c>
      <c r="D6" t="s">
        <v>9</v>
      </c>
      <c r="E6" t="s">
        <v>9</v>
      </c>
    </row>
    <row r="7" spans="1:14">
      <c r="A7" t="s">
        <v>1162</v>
      </c>
      <c r="B7">
        <v>-0.2112517895760733</v>
      </c>
      <c r="C7">
        <v>-0.1503099872232771</v>
      </c>
      <c r="D7" t="s">
        <v>6</v>
      </c>
      <c r="E7" t="s">
        <v>9</v>
      </c>
    </row>
    <row r="8" spans="1:14">
      <c r="A8" t="s">
        <v>1163</v>
      </c>
      <c r="B8">
        <v>-0.45195871815798377</v>
      </c>
      <c r="C8">
        <v>-0.26372638672674759</v>
      </c>
      <c r="D8" t="s">
        <v>6</v>
      </c>
      <c r="E8" t="s">
        <v>6</v>
      </c>
    </row>
    <row r="9" spans="1:14">
      <c r="A9" t="s">
        <v>1164</v>
      </c>
      <c r="B9">
        <v>-0.14757379549832761</v>
      </c>
      <c r="C9">
        <v>-0.1503099872232771</v>
      </c>
      <c r="D9" t="s">
        <v>9</v>
      </c>
      <c r="E9" t="s">
        <v>9</v>
      </c>
    </row>
    <row r="10" spans="1:14">
      <c r="A10" t="s">
        <v>1165</v>
      </c>
      <c r="B10">
        <v>-0.15510015377058051</v>
      </c>
      <c r="C10">
        <v>-0.1503099872232771</v>
      </c>
      <c r="D10" t="s">
        <v>9</v>
      </c>
      <c r="E10" t="s">
        <v>9</v>
      </c>
    </row>
    <row r="11" spans="1:14">
      <c r="A11" t="s">
        <v>1166</v>
      </c>
      <c r="B11">
        <v>-0.34358666015440381</v>
      </c>
      <c r="C11">
        <v>-0.16765049998231529</v>
      </c>
      <c r="D11" t="s">
        <v>6</v>
      </c>
      <c r="E11" t="s">
        <v>9</v>
      </c>
    </row>
    <row r="12" spans="1:14">
      <c r="A12" t="s">
        <v>1167</v>
      </c>
      <c r="B12">
        <v>-0.30766761314474528</v>
      </c>
      <c r="C12">
        <v>-0.1208210520732521</v>
      </c>
      <c r="D12" t="s">
        <v>6</v>
      </c>
      <c r="E12" t="s">
        <v>9</v>
      </c>
    </row>
    <row r="13" spans="1:14">
      <c r="A13" t="s">
        <v>1168</v>
      </c>
      <c r="B13">
        <v>0.87931896166367873</v>
      </c>
      <c r="C13">
        <v>-3.5328743744664659E-2</v>
      </c>
      <c r="D13" t="s">
        <v>8</v>
      </c>
      <c r="E13" t="s">
        <v>9</v>
      </c>
    </row>
    <row r="14" spans="1:14">
      <c r="A14" t="s">
        <v>1169</v>
      </c>
      <c r="B14">
        <v>0.19558652154349659</v>
      </c>
      <c r="C14">
        <v>7.0305139954343074E-3</v>
      </c>
      <c r="D14" t="s">
        <v>9</v>
      </c>
      <c r="E14" t="s">
        <v>9</v>
      </c>
    </row>
    <row r="15" spans="1:14">
      <c r="A15" t="s">
        <v>1170</v>
      </c>
      <c r="B15">
        <v>0.97540255041035562</v>
      </c>
      <c r="C15">
        <v>5.325249583042041E-2</v>
      </c>
      <c r="D15" t="s">
        <v>8</v>
      </c>
      <c r="E15" t="s">
        <v>9</v>
      </c>
    </row>
    <row r="16" spans="1:14">
      <c r="A16" t="s">
        <v>1171</v>
      </c>
      <c r="B16">
        <v>0.27510966732019759</v>
      </c>
      <c r="C16">
        <v>-0.10728842352287921</v>
      </c>
      <c r="D16" t="s">
        <v>8</v>
      </c>
      <c r="E16" t="s">
        <v>9</v>
      </c>
    </row>
    <row r="17" spans="1:5">
      <c r="A17" t="s">
        <v>1172</v>
      </c>
      <c r="B17">
        <v>0.8145437282457566</v>
      </c>
      <c r="C17">
        <v>3.0139636657744551E-2</v>
      </c>
      <c r="D17" t="s">
        <v>8</v>
      </c>
      <c r="E17" t="s">
        <v>9</v>
      </c>
    </row>
    <row r="18" spans="1:5">
      <c r="A18" t="s">
        <v>1173</v>
      </c>
      <c r="B18">
        <v>0.68020357621915895</v>
      </c>
      <c r="C18">
        <v>3.3610398617156367E-2</v>
      </c>
      <c r="D18" t="s">
        <v>8</v>
      </c>
      <c r="E18" t="s">
        <v>9</v>
      </c>
    </row>
    <row r="19" spans="1:5">
      <c r="A19" t="s">
        <v>1174</v>
      </c>
      <c r="B19">
        <v>0.1031653136857129</v>
      </c>
      <c r="C19">
        <v>-0.1686323924455195</v>
      </c>
      <c r="D19" t="s">
        <v>9</v>
      </c>
      <c r="E19" t="s">
        <v>9</v>
      </c>
    </row>
    <row r="20" spans="1:5">
      <c r="A20" t="s">
        <v>1175</v>
      </c>
      <c r="B20">
        <v>0.44698894929750232</v>
      </c>
      <c r="C20">
        <v>-0.14054526073578069</v>
      </c>
      <c r="D20" t="s">
        <v>8</v>
      </c>
      <c r="E20" t="s">
        <v>9</v>
      </c>
    </row>
    <row r="21" spans="1:5">
      <c r="A21" t="s">
        <v>1176</v>
      </c>
      <c r="B21">
        <v>-7.8248171178277259E-2</v>
      </c>
      <c r="C21">
        <v>-8.0013124609854325E-2</v>
      </c>
      <c r="D21" t="s">
        <v>9</v>
      </c>
      <c r="E21" t="s">
        <v>9</v>
      </c>
    </row>
    <row r="22" spans="1:5">
      <c r="A22" t="s">
        <v>1177</v>
      </c>
      <c r="B22">
        <v>0.40294827846914738</v>
      </c>
      <c r="C22">
        <v>-0.1154028402737188</v>
      </c>
      <c r="D22" t="s">
        <v>8</v>
      </c>
      <c r="E22" t="s">
        <v>9</v>
      </c>
    </row>
    <row r="23" spans="1:5">
      <c r="A23" t="s">
        <v>1178</v>
      </c>
      <c r="B23">
        <v>0.19524255545997879</v>
      </c>
      <c r="C23">
        <v>-8.3224320033160715E-2</v>
      </c>
      <c r="D23" t="s">
        <v>9</v>
      </c>
      <c r="E23" t="s">
        <v>9</v>
      </c>
    </row>
    <row r="24" spans="1:5">
      <c r="A24" t="s">
        <v>14</v>
      </c>
      <c r="B24">
        <v>-0.54847693859929914</v>
      </c>
      <c r="C24">
        <v>-0.1686323924455195</v>
      </c>
      <c r="D24" t="s">
        <v>6</v>
      </c>
      <c r="E24" t="s">
        <v>9</v>
      </c>
    </row>
    <row r="25" spans="1:5">
      <c r="A25" t="s">
        <v>14</v>
      </c>
      <c r="B25">
        <v>-0.54847693859929914</v>
      </c>
      <c r="C25">
        <v>-0.1686323924455195</v>
      </c>
      <c r="D25" t="s">
        <v>6</v>
      </c>
      <c r="E25" t="s">
        <v>9</v>
      </c>
    </row>
    <row r="26" spans="1:5">
      <c r="A26" t="s">
        <v>1179</v>
      </c>
      <c r="B26">
        <v>-0.83442549465982307</v>
      </c>
      <c r="C26">
        <v>-0.25823648141637778</v>
      </c>
      <c r="D26" t="s">
        <v>6</v>
      </c>
      <c r="E26" t="s">
        <v>6</v>
      </c>
    </row>
    <row r="27" spans="1:5">
      <c r="A27" t="s">
        <v>1180</v>
      </c>
      <c r="B27">
        <v>-6.5727784975477821E-2</v>
      </c>
      <c r="C27">
        <v>-8.3224320033160715E-2</v>
      </c>
      <c r="D27" t="s">
        <v>9</v>
      </c>
      <c r="E27" t="s">
        <v>9</v>
      </c>
    </row>
    <row r="28" spans="1:5">
      <c r="A28" t="s">
        <v>1181</v>
      </c>
      <c r="B28">
        <v>0.34633663692098221</v>
      </c>
      <c r="C28">
        <v>-0.1503099872232771</v>
      </c>
      <c r="D28" t="s">
        <v>8</v>
      </c>
      <c r="E28" t="s">
        <v>9</v>
      </c>
    </row>
    <row r="29" spans="1:5">
      <c r="A29" t="s">
        <v>1182</v>
      </c>
      <c r="B29">
        <v>-0.14757379549832761</v>
      </c>
      <c r="C29">
        <v>-0.1503099872232771</v>
      </c>
      <c r="D29" t="s">
        <v>9</v>
      </c>
      <c r="E29" t="s">
        <v>9</v>
      </c>
    </row>
    <row r="30" spans="1:5">
      <c r="A30" t="s">
        <v>1183</v>
      </c>
      <c r="B30">
        <v>6.4610849094939296E-3</v>
      </c>
      <c r="C30">
        <v>7.0305139954343074E-3</v>
      </c>
      <c r="D30" t="s">
        <v>9</v>
      </c>
      <c r="E30" t="s">
        <v>9</v>
      </c>
    </row>
    <row r="31" spans="1:5">
      <c r="A31" t="s">
        <v>1184</v>
      </c>
      <c r="B31">
        <v>-0.31600259122024038</v>
      </c>
      <c r="C31">
        <v>-0.16776635785490579</v>
      </c>
      <c r="D31" t="s">
        <v>6</v>
      </c>
      <c r="E31" t="s">
        <v>9</v>
      </c>
    </row>
    <row r="32" spans="1:5">
      <c r="A32" t="s">
        <v>1185</v>
      </c>
      <c r="B32">
        <v>-0.2258724255391579</v>
      </c>
      <c r="C32">
        <v>-0.1506293173279091</v>
      </c>
      <c r="D32" t="s">
        <v>6</v>
      </c>
      <c r="E32" t="s">
        <v>9</v>
      </c>
    </row>
    <row r="33" spans="1:5">
      <c r="A33" t="s">
        <v>1186</v>
      </c>
      <c r="B33">
        <v>0.54045257095895582</v>
      </c>
      <c r="C33">
        <v>-0.14618741723563891</v>
      </c>
      <c r="D33" t="s">
        <v>8</v>
      </c>
      <c r="E33" t="s">
        <v>9</v>
      </c>
    </row>
    <row r="34" spans="1:5">
      <c r="A34" t="s">
        <v>1187</v>
      </c>
      <c r="B34">
        <v>-0.23822147142176231</v>
      </c>
      <c r="C34">
        <v>-0.1503099872232771</v>
      </c>
      <c r="D34" t="s">
        <v>6</v>
      </c>
      <c r="E34" t="s">
        <v>9</v>
      </c>
    </row>
    <row r="35" spans="1:5">
      <c r="A35" t="s">
        <v>1188</v>
      </c>
      <c r="B35">
        <v>-0.2918049067141007</v>
      </c>
      <c r="C35">
        <v>-1.92382733679759E-2</v>
      </c>
      <c r="D35" t="s">
        <v>6</v>
      </c>
      <c r="E35" t="s">
        <v>9</v>
      </c>
    </row>
    <row r="36" spans="1:5">
      <c r="A36" t="s">
        <v>1189</v>
      </c>
      <c r="B36">
        <v>-0.43297795473072931</v>
      </c>
      <c r="C36">
        <v>-0.16126305132866661</v>
      </c>
      <c r="D36" t="s">
        <v>6</v>
      </c>
      <c r="E36" t="s">
        <v>9</v>
      </c>
    </row>
    <row r="37" spans="1:5">
      <c r="A37" t="s">
        <v>1190</v>
      </c>
      <c r="B37">
        <v>-0.70157244608323155</v>
      </c>
      <c r="C37">
        <v>-0.17396875286891489</v>
      </c>
      <c r="D37" t="s">
        <v>6</v>
      </c>
      <c r="E37" t="s">
        <v>9</v>
      </c>
    </row>
    <row r="38" spans="1:5">
      <c r="A38" t="s">
        <v>1191</v>
      </c>
      <c r="B38">
        <v>-0.95840944325786515</v>
      </c>
      <c r="C38">
        <v>-0.43219133556206618</v>
      </c>
      <c r="D38" t="s">
        <v>6</v>
      </c>
      <c r="E38" t="s">
        <v>6</v>
      </c>
    </row>
    <row r="39" spans="1:5">
      <c r="A39" t="s">
        <v>1192</v>
      </c>
      <c r="B39">
        <v>0.65456187053199733</v>
      </c>
      <c r="C39">
        <v>-0.2373720392179797</v>
      </c>
      <c r="D39" t="s">
        <v>8</v>
      </c>
      <c r="E39" t="s">
        <v>6</v>
      </c>
    </row>
    <row r="40" spans="1:5">
      <c r="A40" t="s">
        <v>1193</v>
      </c>
      <c r="B40">
        <v>-0.71914603080163997</v>
      </c>
      <c r="C40">
        <v>-0.2047031879559941</v>
      </c>
      <c r="D40" t="s">
        <v>6</v>
      </c>
      <c r="E40" t="s">
        <v>6</v>
      </c>
    </row>
    <row r="41" spans="1:5">
      <c r="A41" t="s">
        <v>1194</v>
      </c>
      <c r="B41">
        <v>9.0163638907511556E-2</v>
      </c>
      <c r="C41">
        <v>-0.11143683845468499</v>
      </c>
      <c r="D41" t="s">
        <v>9</v>
      </c>
      <c r="E41" t="s">
        <v>9</v>
      </c>
    </row>
    <row r="42" spans="1:5">
      <c r="A42" t="s">
        <v>1195</v>
      </c>
      <c r="B42">
        <v>-0.50427358299140557</v>
      </c>
      <c r="C42">
        <v>-0.17125786659831421</v>
      </c>
      <c r="D42" t="s">
        <v>6</v>
      </c>
      <c r="E42" t="s">
        <v>9</v>
      </c>
    </row>
    <row r="43" spans="1:5">
      <c r="A43" t="s">
        <v>1196</v>
      </c>
      <c r="B43">
        <v>-0.47050944989950239</v>
      </c>
      <c r="C43">
        <v>-9.0534763392060125E-2</v>
      </c>
      <c r="D43" t="s">
        <v>6</v>
      </c>
      <c r="E43" t="s">
        <v>9</v>
      </c>
    </row>
    <row r="44" spans="1:5">
      <c r="A44" t="s">
        <v>14</v>
      </c>
      <c r="B44">
        <v>-0.54847693859929914</v>
      </c>
      <c r="C44">
        <v>-0.1686323924455195</v>
      </c>
      <c r="D44" t="s">
        <v>6</v>
      </c>
      <c r="E44" t="s">
        <v>9</v>
      </c>
    </row>
    <row r="45" spans="1:5">
      <c r="A45" t="s">
        <v>1197</v>
      </c>
      <c r="B45">
        <v>0.71893786792808667</v>
      </c>
      <c r="C45">
        <v>-1.004670918751854E-2</v>
      </c>
      <c r="D45" t="s">
        <v>8</v>
      </c>
      <c r="E45" t="s">
        <v>9</v>
      </c>
    </row>
    <row r="46" spans="1:5">
      <c r="A46" t="s">
        <v>1198</v>
      </c>
      <c r="B46">
        <v>-0.66073932900848398</v>
      </c>
      <c r="C46">
        <v>-0.27163396249304989</v>
      </c>
      <c r="D46" t="s">
        <v>6</v>
      </c>
      <c r="E46" t="s">
        <v>6</v>
      </c>
    </row>
    <row r="47" spans="1:5">
      <c r="A47" t="s">
        <v>1199</v>
      </c>
      <c r="B47">
        <v>-0.20059759091895521</v>
      </c>
      <c r="C47">
        <v>-8.1169586345774314E-2</v>
      </c>
      <c r="D47" t="s">
        <v>6</v>
      </c>
      <c r="E47" t="s">
        <v>9</v>
      </c>
    </row>
    <row r="48" spans="1:5">
      <c r="A48" t="s">
        <v>1200</v>
      </c>
      <c r="B48">
        <v>0.26219066021316212</v>
      </c>
      <c r="C48">
        <v>-3.886386387443469E-2</v>
      </c>
      <c r="D48" t="s">
        <v>8</v>
      </c>
      <c r="E48" t="s">
        <v>9</v>
      </c>
    </row>
    <row r="49" spans="1:5">
      <c r="A49" t="s">
        <v>1201</v>
      </c>
      <c r="B49">
        <v>-0.64711150176088061</v>
      </c>
      <c r="C49">
        <v>-0.23653310296523619</v>
      </c>
      <c r="D49" t="s">
        <v>6</v>
      </c>
      <c r="E49" t="s">
        <v>6</v>
      </c>
    </row>
    <row r="50" spans="1:5">
      <c r="A50" t="s">
        <v>1202</v>
      </c>
      <c r="B50">
        <v>-0.2112517895760733</v>
      </c>
      <c r="C50">
        <v>-0.1503099872232771</v>
      </c>
      <c r="D50" t="s">
        <v>6</v>
      </c>
      <c r="E50" t="s">
        <v>9</v>
      </c>
    </row>
    <row r="51" spans="1:5">
      <c r="A51" t="s">
        <v>1203</v>
      </c>
      <c r="B51">
        <v>-0.50836904831788177</v>
      </c>
      <c r="C51">
        <v>-0.15598736397822219</v>
      </c>
      <c r="D51" t="s">
        <v>6</v>
      </c>
      <c r="E51" t="s">
        <v>9</v>
      </c>
    </row>
    <row r="52" spans="1:5">
      <c r="A52" t="s">
        <v>1204</v>
      </c>
      <c r="B52">
        <v>0.56197408809077931</v>
      </c>
      <c r="C52">
        <v>-8.055032744325713E-2</v>
      </c>
      <c r="D52" t="s">
        <v>8</v>
      </c>
      <c r="E52" t="s">
        <v>9</v>
      </c>
    </row>
    <row r="53" spans="1:5">
      <c r="A53" t="s">
        <v>1205</v>
      </c>
      <c r="B53">
        <v>-6.9412676714918908E-3</v>
      </c>
      <c r="C53">
        <v>-3.2815313485785917E-2</v>
      </c>
      <c r="D53" t="s">
        <v>9</v>
      </c>
      <c r="E53" t="s">
        <v>9</v>
      </c>
    </row>
    <row r="54" spans="1:5">
      <c r="A54" t="s">
        <v>1206</v>
      </c>
      <c r="B54">
        <v>0.89479104782073082</v>
      </c>
      <c r="C54">
        <v>4.9184728899818897E-2</v>
      </c>
      <c r="D54" t="s">
        <v>8</v>
      </c>
      <c r="E54" t="s">
        <v>9</v>
      </c>
    </row>
    <row r="55" spans="1:5">
      <c r="A55" t="s">
        <v>1207</v>
      </c>
      <c r="B55">
        <v>-0.14757379549832761</v>
      </c>
      <c r="C55">
        <v>-0.1503099872232771</v>
      </c>
      <c r="D55" t="s">
        <v>9</v>
      </c>
      <c r="E55" t="s">
        <v>9</v>
      </c>
    </row>
    <row r="56" spans="1:5">
      <c r="B56">
        <v>-0.14757379549832761</v>
      </c>
      <c r="C56">
        <v>-0.1503099872232771</v>
      </c>
      <c r="D56" t="s">
        <v>9</v>
      </c>
      <c r="E56" t="s">
        <v>9</v>
      </c>
    </row>
    <row r="57" spans="1:5">
      <c r="A57" t="s">
        <v>1208</v>
      </c>
      <c r="B57">
        <v>-0.99755587749043961</v>
      </c>
      <c r="C57">
        <v>-0.3922327637401597</v>
      </c>
      <c r="D57" t="s">
        <v>6</v>
      </c>
      <c r="E57" t="s">
        <v>6</v>
      </c>
    </row>
    <row r="58" spans="1:5">
      <c r="A58" t="s">
        <v>1209</v>
      </c>
      <c r="B58">
        <v>0.1098930326374177</v>
      </c>
      <c r="C58">
        <v>-0.1503099872232771</v>
      </c>
      <c r="D58" t="s">
        <v>9</v>
      </c>
      <c r="E58" t="s">
        <v>9</v>
      </c>
    </row>
    <row r="59" spans="1:5">
      <c r="A59" t="s">
        <v>1210</v>
      </c>
      <c r="B59">
        <v>0.99979873057334778</v>
      </c>
      <c r="C59">
        <v>9.2468160665314214E-2</v>
      </c>
      <c r="D59" t="s">
        <v>8</v>
      </c>
      <c r="E59" t="s">
        <v>9</v>
      </c>
    </row>
  </sheetData>
  <phoneticPr fontId="2"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47"/>
  <sheetViews>
    <sheetView workbookViewId="0">
      <selection activeCell="L3" sqref="L3:N3"/>
    </sheetView>
  </sheetViews>
  <sheetFormatPr defaultRowHeight="14.25"/>
  <sheetData>
    <row r="1" spans="1:14">
      <c r="A1" s="1" t="s">
        <v>0</v>
      </c>
      <c r="B1" s="1" t="s">
        <v>1</v>
      </c>
      <c r="C1" s="1" t="s">
        <v>2</v>
      </c>
      <c r="D1" s="1" t="s">
        <v>3</v>
      </c>
      <c r="E1" s="1" t="s">
        <v>4</v>
      </c>
    </row>
    <row r="2" spans="1:14">
      <c r="A2" t="s">
        <v>1211</v>
      </c>
      <c r="B2">
        <v>-0.40666821190848429</v>
      </c>
      <c r="C2">
        <v>-0.18059019822850431</v>
      </c>
      <c r="D2" t="s">
        <v>6</v>
      </c>
      <c r="E2" t="s">
        <v>9</v>
      </c>
      <c r="G2" s="3"/>
      <c r="H2" s="3" t="s">
        <v>1301</v>
      </c>
      <c r="I2" s="3" t="s">
        <v>1302</v>
      </c>
      <c r="J2" s="3" t="s">
        <v>1303</v>
      </c>
      <c r="L2" s="5" t="s">
        <v>1306</v>
      </c>
      <c r="M2" s="5" t="s">
        <v>1308</v>
      </c>
      <c r="N2" s="5" t="s">
        <v>1307</v>
      </c>
    </row>
    <row r="3" spans="1:14">
      <c r="A3" t="s">
        <v>1212</v>
      </c>
      <c r="B3">
        <v>1.384992335020763E-2</v>
      </c>
      <c r="C3">
        <v>-7.891752239940597E-2</v>
      </c>
      <c r="D3" t="s">
        <v>9</v>
      </c>
      <c r="E3" t="s">
        <v>9</v>
      </c>
      <c r="G3" s="3" t="s">
        <v>1304</v>
      </c>
      <c r="H3" s="3">
        <f>COUNTIF(D2:D47,"+")</f>
        <v>5</v>
      </c>
      <c r="I3" s="3">
        <f>COUNTIF(D2:D47,"-")</f>
        <v>27</v>
      </c>
      <c r="J3" s="3">
        <f>COUNTIF(D2:D47,"0")</f>
        <v>14</v>
      </c>
      <c r="L3" s="2">
        <v>26</v>
      </c>
      <c r="M3" s="2">
        <v>20</v>
      </c>
      <c r="N3" s="2">
        <v>0</v>
      </c>
    </row>
    <row r="4" spans="1:14">
      <c r="A4" t="s">
        <v>1213</v>
      </c>
      <c r="B4">
        <v>-0.38068546698950462</v>
      </c>
      <c r="C4">
        <v>-0.16480717762192501</v>
      </c>
      <c r="D4" t="s">
        <v>6</v>
      </c>
      <c r="E4" t="s">
        <v>9</v>
      </c>
      <c r="G4" s="3" t="s">
        <v>1305</v>
      </c>
      <c r="H4" s="3">
        <f>COUNTIF(E2:E47,"+")</f>
        <v>0</v>
      </c>
      <c r="I4" s="3">
        <f>COUNTIF(E2:E47,"-")</f>
        <v>12</v>
      </c>
      <c r="J4" s="3">
        <f>COUNTIF(E2:E47,"0")</f>
        <v>34</v>
      </c>
    </row>
    <row r="5" spans="1:14">
      <c r="A5" t="s">
        <v>189</v>
      </c>
      <c r="B5">
        <v>-0.25029089192631138</v>
      </c>
      <c r="C5">
        <v>-0.1503099872232771</v>
      </c>
      <c r="D5" t="s">
        <v>6</v>
      </c>
      <c r="E5" t="s">
        <v>9</v>
      </c>
    </row>
    <row r="6" spans="1:14">
      <c r="A6" t="s">
        <v>1214</v>
      </c>
      <c r="B6">
        <v>-0.7931713613437521</v>
      </c>
      <c r="C6">
        <v>-0.23747894465551109</v>
      </c>
      <c r="D6" t="s">
        <v>6</v>
      </c>
      <c r="E6" t="s">
        <v>6</v>
      </c>
    </row>
    <row r="7" spans="1:14">
      <c r="A7" t="s">
        <v>1215</v>
      </c>
      <c r="B7">
        <v>-0.20087404735569289</v>
      </c>
      <c r="C7">
        <v>-0.1503099872232771</v>
      </c>
      <c r="D7" t="s">
        <v>6</v>
      </c>
      <c r="E7" t="s">
        <v>9</v>
      </c>
    </row>
    <row r="8" spans="1:14">
      <c r="A8" t="s">
        <v>1216</v>
      </c>
      <c r="B8">
        <v>-0.75008946086855199</v>
      </c>
      <c r="C8">
        <v>-0.25558156349960132</v>
      </c>
      <c r="D8" t="s">
        <v>6</v>
      </c>
      <c r="E8" t="s">
        <v>6</v>
      </c>
    </row>
    <row r="9" spans="1:14">
      <c r="A9" t="s">
        <v>38</v>
      </c>
      <c r="B9">
        <v>0.35014718349750379</v>
      </c>
      <c r="C9">
        <v>-0.1212956464331411</v>
      </c>
      <c r="D9" t="s">
        <v>8</v>
      </c>
      <c r="E9" t="s">
        <v>9</v>
      </c>
    </row>
    <row r="10" spans="1:14">
      <c r="B10">
        <v>-0.14757379549832761</v>
      </c>
      <c r="C10">
        <v>-0.1503099872232771</v>
      </c>
      <c r="D10" t="s">
        <v>9</v>
      </c>
      <c r="E10" t="s">
        <v>9</v>
      </c>
    </row>
    <row r="11" spans="1:14">
      <c r="A11" t="s">
        <v>1217</v>
      </c>
      <c r="B11">
        <v>-0.37325843736577968</v>
      </c>
      <c r="C11">
        <v>-0.12760644999682819</v>
      </c>
      <c r="D11" t="s">
        <v>6</v>
      </c>
      <c r="E11" t="s">
        <v>9</v>
      </c>
    </row>
    <row r="12" spans="1:14">
      <c r="A12" t="s">
        <v>1218</v>
      </c>
      <c r="B12">
        <v>-0.53908760800727906</v>
      </c>
      <c r="C12">
        <v>-0.18362642394234341</v>
      </c>
      <c r="D12" t="s">
        <v>6</v>
      </c>
      <c r="E12" t="s">
        <v>9</v>
      </c>
    </row>
    <row r="13" spans="1:14">
      <c r="B13">
        <v>-0.14757379549832761</v>
      </c>
      <c r="C13">
        <v>-0.1503099872232771</v>
      </c>
      <c r="D13" t="s">
        <v>9</v>
      </c>
      <c r="E13" t="s">
        <v>9</v>
      </c>
    </row>
    <row r="14" spans="1:14">
      <c r="A14" t="s">
        <v>1219</v>
      </c>
      <c r="B14">
        <v>-5.2916758119213758E-2</v>
      </c>
      <c r="C14">
        <v>-0.1503099872232771</v>
      </c>
      <c r="D14" t="s">
        <v>9</v>
      </c>
      <c r="E14" t="s">
        <v>9</v>
      </c>
    </row>
    <row r="15" spans="1:14">
      <c r="A15" t="s">
        <v>1220</v>
      </c>
      <c r="B15">
        <v>-0.14757379549832761</v>
      </c>
      <c r="C15">
        <v>-0.1503099872232771</v>
      </c>
      <c r="D15" t="s">
        <v>9</v>
      </c>
      <c r="E15" t="s">
        <v>9</v>
      </c>
    </row>
    <row r="16" spans="1:14">
      <c r="A16" t="s">
        <v>1221</v>
      </c>
      <c r="B16">
        <v>-7.9293640122990228E-2</v>
      </c>
      <c r="C16">
        <v>-0.1486907168983593</v>
      </c>
      <c r="D16" t="s">
        <v>9</v>
      </c>
      <c r="E16" t="s">
        <v>9</v>
      </c>
    </row>
    <row r="17" spans="1:5">
      <c r="A17" t="s">
        <v>1222</v>
      </c>
      <c r="B17">
        <v>-0.20916598688560389</v>
      </c>
      <c r="C17">
        <v>-0.1503099872232771</v>
      </c>
      <c r="D17" t="s">
        <v>6</v>
      </c>
      <c r="E17" t="s">
        <v>9</v>
      </c>
    </row>
    <row r="18" spans="1:5">
      <c r="A18" t="s">
        <v>1223</v>
      </c>
      <c r="B18">
        <v>-0.78060620243436185</v>
      </c>
      <c r="C18">
        <v>-0.24854497985613261</v>
      </c>
      <c r="D18" t="s">
        <v>6</v>
      </c>
      <c r="E18" t="s">
        <v>6</v>
      </c>
    </row>
    <row r="19" spans="1:5">
      <c r="A19" t="s">
        <v>1224</v>
      </c>
      <c r="B19">
        <v>-0.14757379549832761</v>
      </c>
      <c r="C19">
        <v>-0.1503099872232771</v>
      </c>
      <c r="D19" t="s">
        <v>9</v>
      </c>
      <c r="E19" t="s">
        <v>9</v>
      </c>
    </row>
    <row r="20" spans="1:5">
      <c r="A20" t="s">
        <v>189</v>
      </c>
      <c r="B20">
        <v>-0.25029089192631138</v>
      </c>
      <c r="C20">
        <v>-0.1503099872232771</v>
      </c>
      <c r="D20" t="s">
        <v>6</v>
      </c>
      <c r="E20" t="s">
        <v>9</v>
      </c>
    </row>
    <row r="21" spans="1:5">
      <c r="A21" t="s">
        <v>1225</v>
      </c>
      <c r="B21">
        <v>-0.66627262876526094</v>
      </c>
      <c r="C21">
        <v>-0.24854497985613261</v>
      </c>
      <c r="D21" t="s">
        <v>6</v>
      </c>
      <c r="E21" t="s">
        <v>6</v>
      </c>
    </row>
    <row r="22" spans="1:5">
      <c r="A22" t="s">
        <v>1226</v>
      </c>
      <c r="B22">
        <v>-0.55773337423880132</v>
      </c>
      <c r="C22">
        <v>-0.24854497985613261</v>
      </c>
      <c r="D22" t="s">
        <v>6</v>
      </c>
      <c r="E22" t="s">
        <v>6</v>
      </c>
    </row>
    <row r="23" spans="1:5">
      <c r="A23" t="s">
        <v>1227</v>
      </c>
      <c r="B23">
        <v>-0.14757379549832761</v>
      </c>
      <c r="C23">
        <v>-0.1503099872232771</v>
      </c>
      <c r="D23" t="s">
        <v>9</v>
      </c>
      <c r="E23" t="s">
        <v>9</v>
      </c>
    </row>
    <row r="24" spans="1:5">
      <c r="A24" t="s">
        <v>1228</v>
      </c>
      <c r="B24">
        <v>-0.43652752827840668</v>
      </c>
      <c r="C24">
        <v>-0.16415951574138479</v>
      </c>
      <c r="D24" t="s">
        <v>6</v>
      </c>
      <c r="E24" t="s">
        <v>9</v>
      </c>
    </row>
    <row r="25" spans="1:5">
      <c r="A25" t="s">
        <v>1229</v>
      </c>
      <c r="B25">
        <v>-0.84859113091908478</v>
      </c>
      <c r="C25">
        <v>-0.23921164936827399</v>
      </c>
      <c r="D25" t="s">
        <v>6</v>
      </c>
      <c r="E25" t="s">
        <v>6</v>
      </c>
    </row>
    <row r="26" spans="1:5">
      <c r="A26" t="s">
        <v>1230</v>
      </c>
      <c r="B26">
        <v>0.35014718349750379</v>
      </c>
      <c r="C26">
        <v>-0.1212956464331411</v>
      </c>
      <c r="D26" t="s">
        <v>8</v>
      </c>
      <c r="E26" t="s">
        <v>9</v>
      </c>
    </row>
    <row r="27" spans="1:5">
      <c r="A27" t="s">
        <v>1231</v>
      </c>
      <c r="B27">
        <v>-0.61324232938836842</v>
      </c>
      <c r="C27">
        <v>-0.24814513728021581</v>
      </c>
      <c r="D27" t="s">
        <v>6</v>
      </c>
      <c r="E27" t="s">
        <v>6</v>
      </c>
    </row>
    <row r="28" spans="1:5">
      <c r="A28" t="s">
        <v>1232</v>
      </c>
      <c r="B28">
        <v>-0.43060219997553523</v>
      </c>
      <c r="C28">
        <v>-0.1503099872232771</v>
      </c>
      <c r="D28" t="s">
        <v>6</v>
      </c>
      <c r="E28" t="s">
        <v>9</v>
      </c>
    </row>
    <row r="29" spans="1:5">
      <c r="B29">
        <v>-0.14757379549832761</v>
      </c>
      <c r="C29">
        <v>-0.1503099872232771</v>
      </c>
      <c r="D29" t="s">
        <v>9</v>
      </c>
      <c r="E29" t="s">
        <v>9</v>
      </c>
    </row>
    <row r="30" spans="1:5">
      <c r="A30" t="s">
        <v>1233</v>
      </c>
      <c r="B30">
        <v>-0.72831913726646436</v>
      </c>
      <c r="C30">
        <v>-0.16572658288862241</v>
      </c>
      <c r="D30" t="s">
        <v>6</v>
      </c>
      <c r="E30" t="s">
        <v>9</v>
      </c>
    </row>
    <row r="31" spans="1:5">
      <c r="A31" t="s">
        <v>1234</v>
      </c>
      <c r="B31">
        <v>0.10355622417437969</v>
      </c>
      <c r="C31">
        <v>-0.13222386725668631</v>
      </c>
      <c r="D31" t="s">
        <v>9</v>
      </c>
      <c r="E31" t="s">
        <v>9</v>
      </c>
    </row>
    <row r="32" spans="1:5">
      <c r="A32" t="s">
        <v>1235</v>
      </c>
      <c r="B32">
        <v>0.65606877279754938</v>
      </c>
      <c r="C32">
        <v>-0.1503099872232771</v>
      </c>
      <c r="D32" t="s">
        <v>8</v>
      </c>
      <c r="E32" t="s">
        <v>9</v>
      </c>
    </row>
    <row r="33" spans="1:5">
      <c r="A33" t="s">
        <v>1236</v>
      </c>
      <c r="B33">
        <v>-0.14757379549832761</v>
      </c>
      <c r="C33">
        <v>-0.1503099872232771</v>
      </c>
      <c r="D33" t="s">
        <v>9</v>
      </c>
      <c r="E33" t="s">
        <v>9</v>
      </c>
    </row>
    <row r="34" spans="1:5">
      <c r="A34" t="s">
        <v>1237</v>
      </c>
      <c r="B34">
        <v>-0.58757471320862642</v>
      </c>
      <c r="C34">
        <v>-0.1503099872232771</v>
      </c>
      <c r="D34" t="s">
        <v>6</v>
      </c>
      <c r="E34" t="s">
        <v>9</v>
      </c>
    </row>
    <row r="35" spans="1:5">
      <c r="A35" t="s">
        <v>1238</v>
      </c>
      <c r="B35">
        <v>-0.9556537352137191</v>
      </c>
      <c r="C35">
        <v>-0.34383972041241267</v>
      </c>
      <c r="D35" t="s">
        <v>6</v>
      </c>
      <c r="E35" t="s">
        <v>6</v>
      </c>
    </row>
    <row r="36" spans="1:5">
      <c r="A36" t="s">
        <v>1239</v>
      </c>
      <c r="B36">
        <v>-0.38041915577696178</v>
      </c>
      <c r="C36">
        <v>-0.1473481846326847</v>
      </c>
      <c r="D36" t="s">
        <v>6</v>
      </c>
      <c r="E36" t="s">
        <v>9</v>
      </c>
    </row>
    <row r="37" spans="1:5">
      <c r="A37" t="s">
        <v>1240</v>
      </c>
      <c r="B37">
        <v>-0.40598189883944552</v>
      </c>
      <c r="C37">
        <v>-0.1503099872232771</v>
      </c>
      <c r="D37" t="s">
        <v>6</v>
      </c>
      <c r="E37" t="s">
        <v>9</v>
      </c>
    </row>
    <row r="38" spans="1:5">
      <c r="A38" t="s">
        <v>1241</v>
      </c>
      <c r="B38">
        <v>-0.34164390749797802</v>
      </c>
      <c r="C38">
        <v>-0.18345080114414181</v>
      </c>
      <c r="D38" t="s">
        <v>6</v>
      </c>
      <c r="E38" t="s">
        <v>9</v>
      </c>
    </row>
    <row r="39" spans="1:5">
      <c r="A39" t="s">
        <v>1242</v>
      </c>
      <c r="B39">
        <v>-0.77592852532239132</v>
      </c>
      <c r="C39">
        <v>-0.25136786719441501</v>
      </c>
      <c r="D39" t="s">
        <v>6</v>
      </c>
      <c r="E39" t="s">
        <v>6</v>
      </c>
    </row>
    <row r="40" spans="1:5">
      <c r="A40" t="s">
        <v>1243</v>
      </c>
      <c r="B40">
        <v>-0.87285702750885608</v>
      </c>
      <c r="C40">
        <v>-0.23921164936827399</v>
      </c>
      <c r="D40" t="s">
        <v>6</v>
      </c>
      <c r="E40" t="s">
        <v>6</v>
      </c>
    </row>
    <row r="41" spans="1:5">
      <c r="A41" t="s">
        <v>1244</v>
      </c>
      <c r="B41">
        <v>-0.82014114496963653</v>
      </c>
      <c r="C41">
        <v>-0.21936062306930959</v>
      </c>
      <c r="D41" t="s">
        <v>6</v>
      </c>
      <c r="E41" t="s">
        <v>6</v>
      </c>
    </row>
    <row r="42" spans="1:5">
      <c r="A42" t="s">
        <v>1245</v>
      </c>
      <c r="B42">
        <v>-0.53797839178763729</v>
      </c>
      <c r="C42">
        <v>-0.23459808514575281</v>
      </c>
      <c r="D42" t="s">
        <v>6</v>
      </c>
      <c r="E42" t="s">
        <v>6</v>
      </c>
    </row>
    <row r="43" spans="1:5">
      <c r="A43" t="s">
        <v>1246</v>
      </c>
      <c r="B43">
        <v>0.10355622417437969</v>
      </c>
      <c r="C43">
        <v>-0.13222386725668631</v>
      </c>
      <c r="D43" t="s">
        <v>9</v>
      </c>
      <c r="E43" t="s">
        <v>9</v>
      </c>
    </row>
    <row r="44" spans="1:5">
      <c r="A44" t="s">
        <v>1235</v>
      </c>
      <c r="B44">
        <v>0.65606877279754938</v>
      </c>
      <c r="C44">
        <v>-0.1503099872232771</v>
      </c>
      <c r="D44" t="s">
        <v>8</v>
      </c>
      <c r="E44" t="s">
        <v>9</v>
      </c>
    </row>
    <row r="45" spans="1:5">
      <c r="A45" t="s">
        <v>1247</v>
      </c>
      <c r="B45">
        <v>0.74656517408007717</v>
      </c>
      <c r="C45">
        <v>2.9588196571816988E-4</v>
      </c>
      <c r="D45" t="s">
        <v>8</v>
      </c>
      <c r="E45" t="s">
        <v>9</v>
      </c>
    </row>
    <row r="46" spans="1:5">
      <c r="A46" t="s">
        <v>1248</v>
      </c>
      <c r="B46">
        <v>-0.14757379549832761</v>
      </c>
      <c r="C46">
        <v>-0.1503099872232771</v>
      </c>
      <c r="D46" t="s">
        <v>9</v>
      </c>
      <c r="E46" t="s">
        <v>9</v>
      </c>
    </row>
    <row r="47" spans="1:5">
      <c r="A47" t="s">
        <v>1249</v>
      </c>
      <c r="B47">
        <v>-0.14757379549832761</v>
      </c>
      <c r="C47">
        <v>-0.1503099872232771</v>
      </c>
      <c r="D47" t="s">
        <v>9</v>
      </c>
      <c r="E47" t="s">
        <v>9</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workbookViewId="0">
      <selection activeCell="L3" sqref="L3:N3"/>
    </sheetView>
  </sheetViews>
  <sheetFormatPr defaultRowHeight="14.25"/>
  <cols>
    <col min="1" max="1" width="37.25" customWidth="1"/>
  </cols>
  <sheetData>
    <row r="1" spans="1:14">
      <c r="A1" s="1" t="s">
        <v>0</v>
      </c>
      <c r="B1" s="1" t="s">
        <v>1</v>
      </c>
      <c r="C1" s="1" t="s">
        <v>2</v>
      </c>
      <c r="D1" s="1" t="s">
        <v>3</v>
      </c>
      <c r="E1" s="1" t="s">
        <v>4</v>
      </c>
    </row>
    <row r="2" spans="1:14">
      <c r="A2" t="s">
        <v>99</v>
      </c>
      <c r="B2">
        <v>-6.0111415990166117E-4</v>
      </c>
      <c r="C2">
        <v>-0.16024666559483719</v>
      </c>
      <c r="D2" t="s">
        <v>9</v>
      </c>
      <c r="E2" t="s">
        <v>9</v>
      </c>
      <c r="G2" s="3"/>
      <c r="H2" s="3" t="s">
        <v>1301</v>
      </c>
      <c r="I2" s="3" t="s">
        <v>1302</v>
      </c>
      <c r="J2" s="3" t="s">
        <v>1303</v>
      </c>
      <c r="L2" s="5" t="s">
        <v>1306</v>
      </c>
      <c r="M2" s="5" t="s">
        <v>1308</v>
      </c>
      <c r="N2" s="5" t="s">
        <v>1307</v>
      </c>
    </row>
    <row r="3" spans="1:14">
      <c r="A3" t="s">
        <v>100</v>
      </c>
      <c r="B3">
        <v>-0.14757379549832761</v>
      </c>
      <c r="C3">
        <v>-0.1503099872232771</v>
      </c>
      <c r="D3" t="s">
        <v>9</v>
      </c>
      <c r="E3" t="s">
        <v>9</v>
      </c>
      <c r="G3" s="3" t="s">
        <v>1304</v>
      </c>
      <c r="H3" s="3">
        <f>COUNTIF(D2:D41,"+")</f>
        <v>4</v>
      </c>
      <c r="I3" s="3">
        <f>COUNTIF(D2:D41,"-")</f>
        <v>16</v>
      </c>
      <c r="J3" s="3">
        <f>COUNTIF(D2:D41,"0")</f>
        <v>20</v>
      </c>
      <c r="L3" s="2">
        <v>24</v>
      </c>
      <c r="M3" s="2">
        <v>16</v>
      </c>
      <c r="N3" s="2">
        <v>0</v>
      </c>
    </row>
    <row r="4" spans="1:14">
      <c r="A4" t="s">
        <v>101</v>
      </c>
      <c r="B4">
        <v>-8.3843041835441001E-2</v>
      </c>
      <c r="C4">
        <v>-0.1503099872232771</v>
      </c>
      <c r="D4" t="s">
        <v>9</v>
      </c>
      <c r="E4" t="s">
        <v>9</v>
      </c>
      <c r="G4" s="3" t="s">
        <v>1305</v>
      </c>
      <c r="H4" s="3">
        <f>COUNTIF(E2:E41,"+")</f>
        <v>0</v>
      </c>
      <c r="I4" s="3">
        <f>COUNTIF(E2:E41,"-")</f>
        <v>4</v>
      </c>
      <c r="J4" s="3">
        <f>COUNTIF(E2:E41,"0")</f>
        <v>36</v>
      </c>
    </row>
    <row r="5" spans="1:14">
      <c r="A5" t="s">
        <v>102</v>
      </c>
      <c r="B5">
        <v>-0.19076636089996751</v>
      </c>
      <c r="C5">
        <v>-0.1614757289001918</v>
      </c>
      <c r="D5" t="s">
        <v>9</v>
      </c>
      <c r="E5" t="s">
        <v>9</v>
      </c>
    </row>
    <row r="6" spans="1:14">
      <c r="A6" t="s">
        <v>103</v>
      </c>
      <c r="B6">
        <v>-0.14757379549832761</v>
      </c>
      <c r="C6">
        <v>-0.1503099872232771</v>
      </c>
      <c r="D6" t="s">
        <v>9</v>
      </c>
      <c r="E6" t="s">
        <v>9</v>
      </c>
    </row>
    <row r="7" spans="1:14">
      <c r="A7" t="s">
        <v>104</v>
      </c>
      <c r="B7">
        <v>-0.4826622492131229</v>
      </c>
      <c r="C7">
        <v>-0.1587428087991056</v>
      </c>
      <c r="D7" t="s">
        <v>6</v>
      </c>
      <c r="E7" t="s">
        <v>9</v>
      </c>
    </row>
    <row r="8" spans="1:14">
      <c r="A8" t="s">
        <v>105</v>
      </c>
      <c r="B8">
        <v>0.25454954048244671</v>
      </c>
      <c r="C8">
        <v>-0.12561719468404811</v>
      </c>
      <c r="D8" t="s">
        <v>8</v>
      </c>
      <c r="E8" t="s">
        <v>9</v>
      </c>
    </row>
    <row r="9" spans="1:14">
      <c r="A9" t="s">
        <v>106</v>
      </c>
      <c r="B9">
        <v>-0.42276099261322758</v>
      </c>
      <c r="C9">
        <v>-0.14948667409394881</v>
      </c>
      <c r="D9" t="s">
        <v>6</v>
      </c>
      <c r="E9" t="s">
        <v>9</v>
      </c>
    </row>
    <row r="10" spans="1:14">
      <c r="B10">
        <v>-0.14757379549832761</v>
      </c>
      <c r="C10">
        <v>-0.1503099872232771</v>
      </c>
      <c r="D10" t="s">
        <v>9</v>
      </c>
      <c r="E10" t="s">
        <v>9</v>
      </c>
    </row>
    <row r="11" spans="1:14">
      <c r="A11" t="s">
        <v>107</v>
      </c>
      <c r="B11">
        <v>0.9511653469777368</v>
      </c>
      <c r="C11">
        <v>0.107579928886568</v>
      </c>
      <c r="D11" t="s">
        <v>8</v>
      </c>
      <c r="E11" t="s">
        <v>9</v>
      </c>
    </row>
    <row r="12" spans="1:14">
      <c r="A12" t="s">
        <v>108</v>
      </c>
      <c r="B12">
        <v>0.43750699764163659</v>
      </c>
      <c r="C12">
        <v>-0.12742152827470801</v>
      </c>
      <c r="D12" t="s">
        <v>8</v>
      </c>
      <c r="E12" t="s">
        <v>9</v>
      </c>
    </row>
    <row r="13" spans="1:14">
      <c r="A13" t="s">
        <v>109</v>
      </c>
      <c r="B13">
        <v>0.1094681114026461</v>
      </c>
      <c r="C13">
        <v>-0.1506293173279091</v>
      </c>
      <c r="D13" t="s">
        <v>9</v>
      </c>
      <c r="E13" t="s">
        <v>9</v>
      </c>
    </row>
    <row r="14" spans="1:14">
      <c r="A14" t="s">
        <v>110</v>
      </c>
      <c r="B14">
        <v>0.19145698711836959</v>
      </c>
      <c r="C14">
        <v>-0.14226717621761431</v>
      </c>
      <c r="D14" t="s">
        <v>9</v>
      </c>
      <c r="E14" t="s">
        <v>9</v>
      </c>
    </row>
    <row r="15" spans="1:14">
      <c r="A15" t="s">
        <v>111</v>
      </c>
      <c r="B15">
        <v>6.3827351903452012E-2</v>
      </c>
      <c r="C15">
        <v>-0.1503099872232771</v>
      </c>
      <c r="D15" t="s">
        <v>9</v>
      </c>
      <c r="E15" t="s">
        <v>9</v>
      </c>
    </row>
    <row r="16" spans="1:14">
      <c r="A16" t="s">
        <v>112</v>
      </c>
      <c r="B16">
        <v>-0.47362874044983211</v>
      </c>
      <c r="C16">
        <v>-0.25514977453364662</v>
      </c>
      <c r="D16" t="s">
        <v>6</v>
      </c>
      <c r="E16" t="s">
        <v>6</v>
      </c>
    </row>
    <row r="17" spans="1:5">
      <c r="A17" t="s">
        <v>113</v>
      </c>
      <c r="B17">
        <v>-0.7281565453394141</v>
      </c>
      <c r="C17">
        <v>-0.19554210768806979</v>
      </c>
      <c r="D17" t="s">
        <v>6</v>
      </c>
      <c r="E17" t="s">
        <v>9</v>
      </c>
    </row>
    <row r="18" spans="1:5">
      <c r="A18" t="s">
        <v>114</v>
      </c>
      <c r="B18">
        <v>-0.26478628118390951</v>
      </c>
      <c r="C18">
        <v>-0.1486906495840209</v>
      </c>
      <c r="D18" t="s">
        <v>6</v>
      </c>
      <c r="E18" t="s">
        <v>9</v>
      </c>
    </row>
    <row r="19" spans="1:5">
      <c r="A19" t="s">
        <v>115</v>
      </c>
      <c r="B19">
        <v>-0.68491953172301123</v>
      </c>
      <c r="C19">
        <v>-0.16776635785490579</v>
      </c>
      <c r="D19" t="s">
        <v>6</v>
      </c>
      <c r="E19" t="s">
        <v>9</v>
      </c>
    </row>
    <row r="20" spans="1:5">
      <c r="A20" t="s">
        <v>116</v>
      </c>
      <c r="B20">
        <v>-0.59431057867176573</v>
      </c>
      <c r="C20">
        <v>-0.15310903580085339</v>
      </c>
      <c r="D20" t="s">
        <v>6</v>
      </c>
      <c r="E20" t="s">
        <v>9</v>
      </c>
    </row>
    <row r="21" spans="1:5">
      <c r="A21" t="s">
        <v>117</v>
      </c>
      <c r="B21">
        <v>7.3113831632954485E-2</v>
      </c>
      <c r="C21">
        <v>-0.14426536674752349</v>
      </c>
      <c r="D21" t="s">
        <v>9</v>
      </c>
      <c r="E21" t="s">
        <v>9</v>
      </c>
    </row>
    <row r="22" spans="1:5">
      <c r="A22" t="s">
        <v>118</v>
      </c>
      <c r="B22">
        <v>-0.27117893325823728</v>
      </c>
      <c r="C22">
        <v>-0.15399990007467909</v>
      </c>
      <c r="D22" t="s">
        <v>6</v>
      </c>
      <c r="E22" t="s">
        <v>9</v>
      </c>
    </row>
    <row r="23" spans="1:5">
      <c r="A23" t="s">
        <v>119</v>
      </c>
      <c r="B23">
        <v>-0.14757379549832761</v>
      </c>
      <c r="C23">
        <v>-0.1503099872232771</v>
      </c>
      <c r="D23" t="s">
        <v>9</v>
      </c>
      <c r="E23" t="s">
        <v>9</v>
      </c>
    </row>
    <row r="24" spans="1:5">
      <c r="A24" t="s">
        <v>120</v>
      </c>
      <c r="B24">
        <v>-0.29241125905259929</v>
      </c>
      <c r="C24">
        <v>-0.1503099872232771</v>
      </c>
      <c r="D24" t="s">
        <v>6</v>
      </c>
      <c r="E24" t="s">
        <v>9</v>
      </c>
    </row>
    <row r="25" spans="1:5">
      <c r="A25" t="s">
        <v>121</v>
      </c>
      <c r="B25">
        <v>-3.1384369636852823E-2</v>
      </c>
      <c r="C25">
        <v>-0.1503099872232771</v>
      </c>
      <c r="D25" t="s">
        <v>9</v>
      </c>
      <c r="E25" t="s">
        <v>9</v>
      </c>
    </row>
    <row r="26" spans="1:5">
      <c r="A26" t="s">
        <v>122</v>
      </c>
      <c r="B26">
        <v>-0.40841176421201691</v>
      </c>
      <c r="C26">
        <v>-0.15295524023906201</v>
      </c>
      <c r="D26" t="s">
        <v>6</v>
      </c>
      <c r="E26" t="s">
        <v>9</v>
      </c>
    </row>
    <row r="27" spans="1:5">
      <c r="A27" t="s">
        <v>123</v>
      </c>
      <c r="B27">
        <v>-0.69125535198169419</v>
      </c>
      <c r="C27">
        <v>-0.25432511406783259</v>
      </c>
      <c r="D27" t="s">
        <v>6</v>
      </c>
      <c r="E27" t="s">
        <v>6</v>
      </c>
    </row>
    <row r="28" spans="1:5">
      <c r="A28" t="s">
        <v>124</v>
      </c>
      <c r="B28">
        <v>5.7279967690468947E-3</v>
      </c>
      <c r="C28">
        <v>-8.6693209346700661E-2</v>
      </c>
      <c r="D28" t="s">
        <v>9</v>
      </c>
      <c r="E28" t="s">
        <v>9</v>
      </c>
    </row>
    <row r="29" spans="1:5">
      <c r="A29" t="s">
        <v>125</v>
      </c>
      <c r="B29">
        <v>-0.6216318789564439</v>
      </c>
      <c r="C29">
        <v>-0.16590211288257081</v>
      </c>
      <c r="D29" t="s">
        <v>6</v>
      </c>
      <c r="E29" t="s">
        <v>9</v>
      </c>
    </row>
    <row r="30" spans="1:5">
      <c r="A30" t="s">
        <v>126</v>
      </c>
      <c r="B30">
        <v>8.9173611468949865E-2</v>
      </c>
      <c r="C30">
        <v>-0.1149722886468348</v>
      </c>
      <c r="D30" t="s">
        <v>9</v>
      </c>
      <c r="E30" t="s">
        <v>9</v>
      </c>
    </row>
    <row r="31" spans="1:5">
      <c r="A31" t="s">
        <v>127</v>
      </c>
      <c r="B31">
        <v>-1.5127706896279401E-2</v>
      </c>
      <c r="C31">
        <v>-0.1633208411568545</v>
      </c>
      <c r="D31" t="s">
        <v>9</v>
      </c>
      <c r="E31" t="s">
        <v>9</v>
      </c>
    </row>
    <row r="32" spans="1:5">
      <c r="A32" t="s">
        <v>128</v>
      </c>
      <c r="B32">
        <v>-5.8288548864421141E-2</v>
      </c>
      <c r="C32">
        <v>-0.1503099872232771</v>
      </c>
      <c r="D32" t="s">
        <v>9</v>
      </c>
      <c r="E32" t="s">
        <v>9</v>
      </c>
    </row>
    <row r="33" spans="1:5">
      <c r="A33" t="s">
        <v>129</v>
      </c>
      <c r="B33">
        <v>-0.9351704813518118</v>
      </c>
      <c r="C33">
        <v>-0.28020126724246602</v>
      </c>
      <c r="D33" t="s">
        <v>6</v>
      </c>
      <c r="E33" t="s">
        <v>6</v>
      </c>
    </row>
    <row r="34" spans="1:5">
      <c r="A34" t="s">
        <v>130</v>
      </c>
      <c r="B34">
        <v>-0.75733313373659739</v>
      </c>
      <c r="C34">
        <v>-0.18139310459324759</v>
      </c>
      <c r="D34" t="s">
        <v>6</v>
      </c>
      <c r="E34" t="s">
        <v>9</v>
      </c>
    </row>
    <row r="35" spans="1:5">
      <c r="A35" t="s">
        <v>131</v>
      </c>
      <c r="B35">
        <v>0.22951327189323439</v>
      </c>
      <c r="C35">
        <v>-0.1881663071499767</v>
      </c>
      <c r="D35" t="s">
        <v>8</v>
      </c>
      <c r="E35" t="s">
        <v>9</v>
      </c>
    </row>
    <row r="36" spans="1:5">
      <c r="A36" t="s">
        <v>132</v>
      </c>
      <c r="B36">
        <v>0.16350550024285379</v>
      </c>
      <c r="C36">
        <v>-5.267514970177517E-2</v>
      </c>
      <c r="D36" t="s">
        <v>9</v>
      </c>
      <c r="E36" t="s">
        <v>9</v>
      </c>
    </row>
    <row r="37" spans="1:5">
      <c r="B37">
        <v>-0.14757379549832761</v>
      </c>
      <c r="C37">
        <v>-0.1503099872232771</v>
      </c>
      <c r="D37" t="s">
        <v>9</v>
      </c>
      <c r="E37" t="s">
        <v>9</v>
      </c>
    </row>
    <row r="38" spans="1:5">
      <c r="A38" t="s">
        <v>133</v>
      </c>
      <c r="B38">
        <v>8.7962397866085951E-3</v>
      </c>
      <c r="C38">
        <v>-4.7062541455905597E-2</v>
      </c>
      <c r="D38" t="s">
        <v>9</v>
      </c>
      <c r="E38" t="s">
        <v>9</v>
      </c>
    </row>
    <row r="39" spans="1:5">
      <c r="A39" t="s">
        <v>134</v>
      </c>
      <c r="B39">
        <v>-0.14757379549832761</v>
      </c>
      <c r="C39">
        <v>-0.1503099872232771</v>
      </c>
      <c r="D39" t="s">
        <v>9</v>
      </c>
      <c r="E39" t="s">
        <v>9</v>
      </c>
    </row>
    <row r="40" spans="1:5">
      <c r="A40" t="s">
        <v>135</v>
      </c>
      <c r="B40">
        <v>-0.45131164537331059</v>
      </c>
      <c r="C40">
        <v>-0.1032871219853029</v>
      </c>
      <c r="D40" t="s">
        <v>6</v>
      </c>
      <c r="E40" t="s">
        <v>9</v>
      </c>
    </row>
    <row r="41" spans="1:5">
      <c r="A41" t="s">
        <v>136</v>
      </c>
      <c r="B41">
        <v>-0.85993237885839591</v>
      </c>
      <c r="C41">
        <v>-0.27270708063264559</v>
      </c>
      <c r="D41" t="s">
        <v>6</v>
      </c>
      <c r="E41" t="s">
        <v>6</v>
      </c>
    </row>
  </sheetData>
  <phoneticPr fontId="2" type="noConversion"/>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56"/>
  <sheetViews>
    <sheetView workbookViewId="0">
      <selection activeCell="K10" sqref="K10"/>
    </sheetView>
  </sheetViews>
  <sheetFormatPr defaultRowHeight="14.25"/>
  <sheetData>
    <row r="1" spans="1:14">
      <c r="A1" s="1" t="s">
        <v>0</v>
      </c>
      <c r="B1" s="1" t="s">
        <v>1</v>
      </c>
      <c r="C1" s="1" t="s">
        <v>2</v>
      </c>
      <c r="D1" s="1" t="s">
        <v>3</v>
      </c>
      <c r="E1" s="1" t="s">
        <v>4</v>
      </c>
    </row>
    <row r="2" spans="1:14">
      <c r="A2" t="s">
        <v>1250</v>
      </c>
      <c r="B2">
        <v>-0.50918224533426293</v>
      </c>
      <c r="C2">
        <v>-0.16210830680160951</v>
      </c>
      <c r="D2" t="s">
        <v>6</v>
      </c>
      <c r="E2" t="s">
        <v>9</v>
      </c>
      <c r="G2" s="3"/>
      <c r="H2" s="3" t="s">
        <v>1301</v>
      </c>
      <c r="I2" s="3" t="s">
        <v>1302</v>
      </c>
      <c r="J2" s="3" t="s">
        <v>1303</v>
      </c>
      <c r="L2" s="5" t="s">
        <v>1306</v>
      </c>
      <c r="M2" s="5" t="s">
        <v>1308</v>
      </c>
      <c r="N2" s="5" t="s">
        <v>1307</v>
      </c>
    </row>
    <row r="3" spans="1:14">
      <c r="A3" t="s">
        <v>1251</v>
      </c>
      <c r="B3">
        <v>-0.42803077615907048</v>
      </c>
      <c r="C3">
        <v>-0.14676271647544961</v>
      </c>
      <c r="D3" t="s">
        <v>6</v>
      </c>
      <c r="E3" t="s">
        <v>9</v>
      </c>
      <c r="G3" s="3" t="s">
        <v>1304</v>
      </c>
      <c r="H3" s="3">
        <f>COUNTIF(D2:D56,"+")</f>
        <v>16</v>
      </c>
      <c r="I3" s="3">
        <f>COUNTIF(D2:D56,"-")</f>
        <v>23</v>
      </c>
      <c r="J3" s="3">
        <f>COUNTIF(D2:D56,"0")</f>
        <v>16</v>
      </c>
      <c r="L3" s="2">
        <v>19</v>
      </c>
      <c r="M3" s="2">
        <v>35</v>
      </c>
      <c r="N3" s="2">
        <v>1</v>
      </c>
    </row>
    <row r="4" spans="1:14">
      <c r="A4" t="s">
        <v>1252</v>
      </c>
      <c r="B4">
        <v>-0.27226905509256222</v>
      </c>
      <c r="C4">
        <v>-0.14801379457403199</v>
      </c>
      <c r="D4" t="s">
        <v>6</v>
      </c>
      <c r="E4" t="s">
        <v>9</v>
      </c>
      <c r="G4" s="3" t="s">
        <v>1305</v>
      </c>
      <c r="H4" s="3">
        <f>COUNTIF(E2:E56,"+")</f>
        <v>0</v>
      </c>
      <c r="I4" s="3">
        <f>COUNTIF(E2:E56,"-")</f>
        <v>8</v>
      </c>
      <c r="J4" s="3">
        <f>COUNTIF(E2:E56,"0")</f>
        <v>47</v>
      </c>
    </row>
    <row r="5" spans="1:14">
      <c r="A5" t="s">
        <v>1253</v>
      </c>
      <c r="B5">
        <v>-0.57588405564245515</v>
      </c>
      <c r="C5">
        <v>-0.15648664432139611</v>
      </c>
      <c r="D5" t="s">
        <v>6</v>
      </c>
      <c r="E5" t="s">
        <v>9</v>
      </c>
    </row>
    <row r="6" spans="1:14">
      <c r="B6">
        <v>-0.14757379549832761</v>
      </c>
      <c r="C6">
        <v>-0.1503099872232771</v>
      </c>
      <c r="D6" t="s">
        <v>9</v>
      </c>
      <c r="E6" t="s">
        <v>9</v>
      </c>
    </row>
    <row r="7" spans="1:14">
      <c r="A7" t="s">
        <v>1254</v>
      </c>
      <c r="B7">
        <v>0.16310344556428641</v>
      </c>
      <c r="C7">
        <v>-0.25823648141637778</v>
      </c>
      <c r="D7" t="s">
        <v>9</v>
      </c>
      <c r="E7" t="s">
        <v>6</v>
      </c>
    </row>
    <row r="8" spans="1:14">
      <c r="A8" t="s">
        <v>1255</v>
      </c>
      <c r="B8">
        <v>-0.20522984540611991</v>
      </c>
      <c r="C8">
        <v>-0.22535384074613221</v>
      </c>
      <c r="D8" t="s">
        <v>6</v>
      </c>
      <c r="E8" t="s">
        <v>6</v>
      </c>
    </row>
    <row r="9" spans="1:14">
      <c r="A9" t="s">
        <v>1256</v>
      </c>
      <c r="B9">
        <v>-0.53337319248062909</v>
      </c>
      <c r="C9">
        <v>-0.13451921090712271</v>
      </c>
      <c r="D9" t="s">
        <v>6</v>
      </c>
      <c r="E9" t="s">
        <v>9</v>
      </c>
    </row>
    <row r="10" spans="1:14">
      <c r="A10" t="s">
        <v>1257</v>
      </c>
      <c r="B10">
        <v>-0.25278643557613911</v>
      </c>
      <c r="C10">
        <v>-0.14905890912469469</v>
      </c>
      <c r="D10" t="s">
        <v>6</v>
      </c>
      <c r="E10" t="s">
        <v>9</v>
      </c>
    </row>
    <row r="11" spans="1:14">
      <c r="A11" t="s">
        <v>1258</v>
      </c>
      <c r="B11">
        <v>-3.1396672326085451E-2</v>
      </c>
      <c r="C11">
        <v>-0.1503099872232771</v>
      </c>
      <c r="D11" t="s">
        <v>9</v>
      </c>
      <c r="E11" t="s">
        <v>9</v>
      </c>
    </row>
    <row r="12" spans="1:14">
      <c r="A12" t="s">
        <v>1259</v>
      </c>
      <c r="B12">
        <v>-0.14757379549832761</v>
      </c>
      <c r="C12">
        <v>-0.1503099872232771</v>
      </c>
      <c r="D12" t="s">
        <v>9</v>
      </c>
      <c r="E12" t="s">
        <v>9</v>
      </c>
    </row>
    <row r="13" spans="1:14">
      <c r="A13" t="s">
        <v>1260</v>
      </c>
      <c r="B13">
        <v>-0.14757379549832761</v>
      </c>
      <c r="C13">
        <v>-0.1503099872232771</v>
      </c>
      <c r="D13" t="s">
        <v>9</v>
      </c>
      <c r="E13" t="s">
        <v>9</v>
      </c>
    </row>
    <row r="14" spans="1:14">
      <c r="A14" t="s">
        <v>1261</v>
      </c>
      <c r="B14">
        <v>-0.1520484440921796</v>
      </c>
      <c r="C14">
        <v>-0.15095349853224529</v>
      </c>
      <c r="D14" t="s">
        <v>9</v>
      </c>
      <c r="E14" t="s">
        <v>9</v>
      </c>
    </row>
    <row r="15" spans="1:14">
      <c r="A15" t="s">
        <v>971</v>
      </c>
      <c r="B15">
        <v>-0.14757379549832761</v>
      </c>
      <c r="C15">
        <v>-0.1503099872232771</v>
      </c>
      <c r="D15" t="s">
        <v>9</v>
      </c>
      <c r="E15" t="s">
        <v>9</v>
      </c>
    </row>
    <row r="16" spans="1:14">
      <c r="A16" t="s">
        <v>1262</v>
      </c>
      <c r="B16">
        <v>-0.65621184779309405</v>
      </c>
      <c r="C16">
        <v>-0.1683239267867791</v>
      </c>
      <c r="D16" t="s">
        <v>6</v>
      </c>
      <c r="E16" t="s">
        <v>9</v>
      </c>
    </row>
    <row r="17" spans="1:5">
      <c r="A17" t="s">
        <v>1263</v>
      </c>
      <c r="B17">
        <v>-0.45488692244743972</v>
      </c>
      <c r="C17">
        <v>-0.1542692481705826</v>
      </c>
      <c r="D17" t="s">
        <v>6</v>
      </c>
      <c r="E17" t="s">
        <v>9</v>
      </c>
    </row>
    <row r="18" spans="1:5">
      <c r="A18" t="s">
        <v>1264</v>
      </c>
      <c r="B18">
        <v>0.90416117433156939</v>
      </c>
      <c r="C18">
        <v>0.1382283165458594</v>
      </c>
      <c r="D18" t="s">
        <v>8</v>
      </c>
      <c r="E18" t="s">
        <v>9</v>
      </c>
    </row>
    <row r="19" spans="1:5">
      <c r="A19" t="s">
        <v>1265</v>
      </c>
      <c r="B19">
        <v>-0.14757379549832761</v>
      </c>
      <c r="C19">
        <v>-0.1503099872232771</v>
      </c>
      <c r="D19" t="s">
        <v>9</v>
      </c>
      <c r="E19" t="s">
        <v>9</v>
      </c>
    </row>
    <row r="20" spans="1:5">
      <c r="A20" t="s">
        <v>1266</v>
      </c>
      <c r="B20">
        <v>-0.6671224331128971</v>
      </c>
      <c r="C20">
        <v>-0.1503099872232771</v>
      </c>
      <c r="D20" t="s">
        <v>6</v>
      </c>
      <c r="E20" t="s">
        <v>9</v>
      </c>
    </row>
    <row r="21" spans="1:5">
      <c r="A21" t="s">
        <v>1267</v>
      </c>
      <c r="B21">
        <v>0.70408955296130316</v>
      </c>
      <c r="C21">
        <v>-6.7842122698690277E-2</v>
      </c>
      <c r="D21" t="s">
        <v>8</v>
      </c>
      <c r="E21" t="s">
        <v>9</v>
      </c>
    </row>
    <row r="22" spans="1:5">
      <c r="A22" t="s">
        <v>1268</v>
      </c>
      <c r="B22">
        <v>-0.30217254170838009</v>
      </c>
      <c r="C22">
        <v>-0.1039387671933977</v>
      </c>
      <c r="D22" t="s">
        <v>6</v>
      </c>
      <c r="E22" t="s">
        <v>9</v>
      </c>
    </row>
    <row r="23" spans="1:5">
      <c r="A23" t="s">
        <v>1269</v>
      </c>
      <c r="B23">
        <v>-0.14757379549832761</v>
      </c>
      <c r="C23">
        <v>-0.1503099872232771</v>
      </c>
      <c r="D23" t="s">
        <v>9</v>
      </c>
      <c r="E23" t="s">
        <v>9</v>
      </c>
    </row>
    <row r="24" spans="1:5">
      <c r="A24" t="s">
        <v>38</v>
      </c>
      <c r="B24">
        <v>0.35014718349750379</v>
      </c>
      <c r="C24">
        <v>-0.1212956464331411</v>
      </c>
      <c r="D24" t="s">
        <v>8</v>
      </c>
      <c r="E24" t="s">
        <v>9</v>
      </c>
    </row>
    <row r="25" spans="1:5">
      <c r="A25" t="s">
        <v>1270</v>
      </c>
      <c r="B25">
        <v>-0.62305683223686414</v>
      </c>
      <c r="C25">
        <v>-0.32635865400124558</v>
      </c>
      <c r="D25" t="s">
        <v>6</v>
      </c>
      <c r="E25" t="s">
        <v>6</v>
      </c>
    </row>
    <row r="26" spans="1:5">
      <c r="A26" t="s">
        <v>1271</v>
      </c>
      <c r="B26">
        <v>-0.37006297337555227</v>
      </c>
      <c r="C26">
        <v>-0.21576986830806491</v>
      </c>
      <c r="D26" t="s">
        <v>6</v>
      </c>
      <c r="E26" t="s">
        <v>6</v>
      </c>
    </row>
    <row r="27" spans="1:5">
      <c r="A27" t="s">
        <v>1272</v>
      </c>
      <c r="B27">
        <v>0.88252481118769865</v>
      </c>
      <c r="C27">
        <v>6.5450023555567505E-2</v>
      </c>
      <c r="D27" t="s">
        <v>8</v>
      </c>
      <c r="E27" t="s">
        <v>9</v>
      </c>
    </row>
    <row r="28" spans="1:5">
      <c r="A28" t="s">
        <v>1273</v>
      </c>
      <c r="B28">
        <v>0.81992898053935237</v>
      </c>
      <c r="C28">
        <v>-0.1634281209689514</v>
      </c>
      <c r="D28" t="s">
        <v>8</v>
      </c>
      <c r="E28" t="s">
        <v>9</v>
      </c>
    </row>
    <row r="29" spans="1:5">
      <c r="A29" t="s">
        <v>1274</v>
      </c>
      <c r="B29">
        <v>-0.68522047345719073</v>
      </c>
      <c r="C29">
        <v>-0.15876961312241261</v>
      </c>
      <c r="D29" t="s">
        <v>6</v>
      </c>
      <c r="E29" t="s">
        <v>9</v>
      </c>
    </row>
    <row r="30" spans="1:5">
      <c r="A30" t="s">
        <v>1275</v>
      </c>
      <c r="B30">
        <v>-0.30766761314474528</v>
      </c>
      <c r="C30">
        <v>-0.1208210520732521</v>
      </c>
      <c r="D30" t="s">
        <v>6</v>
      </c>
      <c r="E30" t="s">
        <v>9</v>
      </c>
    </row>
    <row r="31" spans="1:5">
      <c r="A31" t="s">
        <v>1276</v>
      </c>
      <c r="B31">
        <v>-8.3978636256343775E-2</v>
      </c>
      <c r="C31">
        <v>-0.2252055740951121</v>
      </c>
      <c r="D31" t="s">
        <v>9</v>
      </c>
      <c r="E31" t="s">
        <v>6</v>
      </c>
    </row>
    <row r="32" spans="1:5">
      <c r="A32" t="s">
        <v>1277</v>
      </c>
      <c r="B32">
        <v>-0.5210901610200982</v>
      </c>
      <c r="C32">
        <v>-0.1503099872232771</v>
      </c>
      <c r="D32" t="s">
        <v>6</v>
      </c>
      <c r="E32" t="s">
        <v>9</v>
      </c>
    </row>
    <row r="33" spans="1:5">
      <c r="A33" t="s">
        <v>1278</v>
      </c>
      <c r="B33">
        <v>-0.14757379549832761</v>
      </c>
      <c r="C33">
        <v>-0.1503099872232771</v>
      </c>
      <c r="D33" t="s">
        <v>9</v>
      </c>
      <c r="E33" t="s">
        <v>9</v>
      </c>
    </row>
    <row r="34" spans="1:5">
      <c r="A34" t="s">
        <v>1279</v>
      </c>
      <c r="B34">
        <v>0.41362694687417839</v>
      </c>
      <c r="C34">
        <v>-8.5878881556480602E-2</v>
      </c>
      <c r="D34" t="s">
        <v>8</v>
      </c>
      <c r="E34" t="s">
        <v>9</v>
      </c>
    </row>
    <row r="35" spans="1:5">
      <c r="A35" t="s">
        <v>1280</v>
      </c>
      <c r="B35">
        <v>0.81799303135471524</v>
      </c>
      <c r="C35">
        <v>4.2497875955550601E-2</v>
      </c>
      <c r="D35" t="s">
        <v>8</v>
      </c>
      <c r="E35" t="s">
        <v>9</v>
      </c>
    </row>
    <row r="36" spans="1:5">
      <c r="A36" t="s">
        <v>1281</v>
      </c>
      <c r="B36">
        <v>-0.37935570585023481</v>
      </c>
      <c r="C36">
        <v>-0.28888044397533991</v>
      </c>
      <c r="D36" t="s">
        <v>6</v>
      </c>
      <c r="E36" t="s">
        <v>6</v>
      </c>
    </row>
    <row r="37" spans="1:5">
      <c r="A37" t="s">
        <v>1282</v>
      </c>
      <c r="B37">
        <v>0.55678353592363949</v>
      </c>
      <c r="C37">
        <v>-0.14474103168927549</v>
      </c>
      <c r="D37" t="s">
        <v>8</v>
      </c>
      <c r="E37" t="s">
        <v>9</v>
      </c>
    </row>
    <row r="38" spans="1:5">
      <c r="A38" t="s">
        <v>1283</v>
      </c>
      <c r="B38">
        <v>-2.568830618117518E-2</v>
      </c>
      <c r="C38">
        <v>3.1986262998887738E-2</v>
      </c>
      <c r="D38" t="s">
        <v>9</v>
      </c>
      <c r="E38" t="s">
        <v>9</v>
      </c>
    </row>
    <row r="39" spans="1:5">
      <c r="A39" t="s">
        <v>1284</v>
      </c>
      <c r="B39">
        <v>-0.5760480942163646</v>
      </c>
      <c r="C39">
        <v>-0.18926583893482379</v>
      </c>
      <c r="D39" t="s">
        <v>6</v>
      </c>
      <c r="E39" t="s">
        <v>9</v>
      </c>
    </row>
    <row r="40" spans="1:5">
      <c r="A40" t="s">
        <v>1285</v>
      </c>
      <c r="B40">
        <v>-0.50197650520590575</v>
      </c>
      <c r="C40">
        <v>-0.1503099872232771</v>
      </c>
      <c r="D40" t="s">
        <v>6</v>
      </c>
      <c r="E40" t="s">
        <v>9</v>
      </c>
    </row>
    <row r="41" spans="1:5">
      <c r="A41" t="s">
        <v>59</v>
      </c>
      <c r="B41">
        <v>0.56197408809077931</v>
      </c>
      <c r="C41">
        <v>-8.055032744325713E-2</v>
      </c>
      <c r="D41" t="s">
        <v>8</v>
      </c>
      <c r="E41" t="s">
        <v>9</v>
      </c>
    </row>
    <row r="42" spans="1:5">
      <c r="A42" t="s">
        <v>1286</v>
      </c>
      <c r="B42">
        <v>-0.29613702081670579</v>
      </c>
      <c r="C42">
        <v>-0.1503099872232771</v>
      </c>
      <c r="D42" t="s">
        <v>6</v>
      </c>
      <c r="E42" t="s">
        <v>9</v>
      </c>
    </row>
    <row r="43" spans="1:5">
      <c r="A43" t="s">
        <v>1287</v>
      </c>
      <c r="B43">
        <v>-0.17610673171371821</v>
      </c>
      <c r="C43">
        <v>-8.042997620066572E-2</v>
      </c>
      <c r="D43" t="s">
        <v>9</v>
      </c>
      <c r="E43" t="s">
        <v>9</v>
      </c>
    </row>
    <row r="44" spans="1:5">
      <c r="A44" t="s">
        <v>1288</v>
      </c>
      <c r="B44">
        <v>-0.24043963358293841</v>
      </c>
      <c r="C44">
        <v>-0.14714286942879071</v>
      </c>
      <c r="D44" t="s">
        <v>6</v>
      </c>
      <c r="E44" t="s">
        <v>9</v>
      </c>
    </row>
    <row r="45" spans="1:5">
      <c r="A45" t="s">
        <v>1289</v>
      </c>
      <c r="B45">
        <v>0.55139947036392711</v>
      </c>
      <c r="C45">
        <v>-8.4323769163907603E-2</v>
      </c>
      <c r="D45" t="s">
        <v>8</v>
      </c>
      <c r="E45" t="s">
        <v>9</v>
      </c>
    </row>
    <row r="46" spans="1:5">
      <c r="A46" t="s">
        <v>1290</v>
      </c>
      <c r="B46">
        <v>0.30070530607019519</v>
      </c>
      <c r="C46">
        <v>-0.22974911561889741</v>
      </c>
      <c r="D46" t="s">
        <v>8</v>
      </c>
      <c r="E46" t="s">
        <v>6</v>
      </c>
    </row>
    <row r="47" spans="1:5">
      <c r="A47" t="s">
        <v>1291</v>
      </c>
      <c r="B47">
        <v>-0.87854013467112013</v>
      </c>
      <c r="C47">
        <v>-0.35520555591918068</v>
      </c>
      <c r="D47" t="s">
        <v>6</v>
      </c>
      <c r="E47" t="s">
        <v>6</v>
      </c>
    </row>
    <row r="48" spans="1:5">
      <c r="A48" t="s">
        <v>1292</v>
      </c>
      <c r="B48">
        <v>0.80319210074341063</v>
      </c>
      <c r="C48">
        <v>-2.5440275967508752E-3</v>
      </c>
      <c r="D48" t="s">
        <v>8</v>
      </c>
      <c r="E48" t="s">
        <v>9</v>
      </c>
    </row>
    <row r="49" spans="1:5">
      <c r="A49" t="s">
        <v>1293</v>
      </c>
      <c r="B49">
        <v>-0.4088295238801436</v>
      </c>
      <c r="C49">
        <v>-0.17529192928664619</v>
      </c>
      <c r="D49" t="s">
        <v>6</v>
      </c>
      <c r="E49" t="s">
        <v>9</v>
      </c>
    </row>
    <row r="50" spans="1:5">
      <c r="A50" t="s">
        <v>1294</v>
      </c>
      <c r="B50">
        <v>-0.1622158232672701</v>
      </c>
      <c r="C50">
        <v>-0.16234257163079391</v>
      </c>
      <c r="D50" t="s">
        <v>9</v>
      </c>
      <c r="E50" t="s">
        <v>9</v>
      </c>
    </row>
    <row r="51" spans="1:5">
      <c r="A51" t="s">
        <v>1295</v>
      </c>
      <c r="B51">
        <v>0.26350022592120198</v>
      </c>
      <c r="C51">
        <v>-0.1503099872232771</v>
      </c>
      <c r="D51" t="s">
        <v>8</v>
      </c>
      <c r="E51" t="s">
        <v>9</v>
      </c>
    </row>
    <row r="52" spans="1:5">
      <c r="A52" t="s">
        <v>1296</v>
      </c>
      <c r="B52">
        <v>-4.9992887674202853E-2</v>
      </c>
      <c r="C52">
        <v>-0.15200772944528959</v>
      </c>
      <c r="D52" t="s">
        <v>9</v>
      </c>
      <c r="E52" t="s">
        <v>9</v>
      </c>
    </row>
    <row r="53" spans="1:5">
      <c r="A53" t="s">
        <v>1297</v>
      </c>
      <c r="B53">
        <v>0.98955050023374214</v>
      </c>
      <c r="C53">
        <v>7.2008383189750391E-2</v>
      </c>
      <c r="D53" t="s">
        <v>8</v>
      </c>
      <c r="E53" t="s">
        <v>9</v>
      </c>
    </row>
    <row r="54" spans="1:5">
      <c r="A54" t="s">
        <v>1298</v>
      </c>
      <c r="B54">
        <v>0.37578114239805349</v>
      </c>
      <c r="C54">
        <v>-0.11876787379152109</v>
      </c>
      <c r="D54" t="s">
        <v>8</v>
      </c>
      <c r="E54" t="s">
        <v>9</v>
      </c>
    </row>
    <row r="55" spans="1:5">
      <c r="A55" t="s">
        <v>1299</v>
      </c>
      <c r="B55">
        <v>0.55770780265850339</v>
      </c>
      <c r="C55">
        <v>-0.1271633730876344</v>
      </c>
      <c r="D55" t="s">
        <v>8</v>
      </c>
      <c r="E55" t="s">
        <v>9</v>
      </c>
    </row>
    <row r="56" spans="1:5">
      <c r="A56" t="s">
        <v>1300</v>
      </c>
      <c r="B56">
        <v>-0.17173196045820641</v>
      </c>
      <c r="C56">
        <v>-0.1629960977369608</v>
      </c>
      <c r="D56" t="s">
        <v>9</v>
      </c>
      <c r="E56" t="s">
        <v>9</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9"/>
  <sheetViews>
    <sheetView workbookViewId="0">
      <selection activeCell="L3" sqref="L3:N3"/>
    </sheetView>
  </sheetViews>
  <sheetFormatPr defaultRowHeight="14.25"/>
  <sheetData>
    <row r="1" spans="1:14">
      <c r="A1" s="1" t="s">
        <v>0</v>
      </c>
      <c r="B1" s="1" t="s">
        <v>1</v>
      </c>
      <c r="C1" s="1" t="s">
        <v>2</v>
      </c>
      <c r="D1" s="1" t="s">
        <v>3</v>
      </c>
      <c r="E1" s="1" t="s">
        <v>4</v>
      </c>
    </row>
    <row r="2" spans="1:14">
      <c r="A2" t="s">
        <v>137</v>
      </c>
      <c r="B2">
        <v>-0.1400248851028503</v>
      </c>
      <c r="C2">
        <v>-0.1576135051366204</v>
      </c>
      <c r="D2" t="s">
        <v>9</v>
      </c>
      <c r="E2" t="s">
        <v>9</v>
      </c>
      <c r="G2" s="3"/>
      <c r="H2" s="3" t="s">
        <v>1301</v>
      </c>
      <c r="I2" s="3" t="s">
        <v>1302</v>
      </c>
      <c r="J2" s="3" t="s">
        <v>1303</v>
      </c>
      <c r="L2" s="5" t="s">
        <v>1306</v>
      </c>
      <c r="M2" s="5" t="s">
        <v>1308</v>
      </c>
      <c r="N2" s="5" t="s">
        <v>1307</v>
      </c>
    </row>
    <row r="3" spans="1:14">
      <c r="A3" t="s">
        <v>138</v>
      </c>
      <c r="B3">
        <v>-0.77291372424824711</v>
      </c>
      <c r="C3">
        <v>-0.1880629313296753</v>
      </c>
      <c r="D3" t="s">
        <v>6</v>
      </c>
      <c r="E3" t="s">
        <v>9</v>
      </c>
      <c r="G3" s="3" t="s">
        <v>1304</v>
      </c>
      <c r="H3" s="3">
        <f>COUNTIF(D2:D49,"+")</f>
        <v>15</v>
      </c>
      <c r="I3" s="3">
        <f>COUNTIF(D2:D49,"-")</f>
        <v>18</v>
      </c>
      <c r="J3" s="3">
        <f>COUNTIF(D2:D49,"0")</f>
        <v>15</v>
      </c>
      <c r="L3" s="2">
        <v>20</v>
      </c>
      <c r="M3" s="2">
        <v>28</v>
      </c>
      <c r="N3" s="2">
        <v>0</v>
      </c>
    </row>
    <row r="4" spans="1:14">
      <c r="A4" t="s">
        <v>139</v>
      </c>
      <c r="B4">
        <v>-0.7098608836222382</v>
      </c>
      <c r="C4">
        <v>-0.25804565092119119</v>
      </c>
      <c r="D4" t="s">
        <v>6</v>
      </c>
      <c r="E4" t="s">
        <v>6</v>
      </c>
      <c r="G4" s="3" t="s">
        <v>1305</v>
      </c>
      <c r="H4" s="3">
        <f>COUNTIF(E2:E49,"+")</f>
        <v>0</v>
      </c>
      <c r="I4" s="3">
        <f>COUNTIF(E2:E49,"-")</f>
        <v>5</v>
      </c>
      <c r="J4" s="3">
        <f>COUNTIF(E2:E49,"0")</f>
        <v>43</v>
      </c>
    </row>
    <row r="5" spans="1:14">
      <c r="A5" t="s">
        <v>140</v>
      </c>
      <c r="B5">
        <v>-0.51765336366386028</v>
      </c>
      <c r="C5">
        <v>-0.19339888634027799</v>
      </c>
      <c r="D5" t="s">
        <v>6</v>
      </c>
      <c r="E5" t="s">
        <v>9</v>
      </c>
    </row>
    <row r="6" spans="1:14">
      <c r="A6" t="s">
        <v>141</v>
      </c>
      <c r="B6">
        <v>-0.58352699870799851</v>
      </c>
      <c r="C6">
        <v>-0.1892296771693032</v>
      </c>
      <c r="D6" t="s">
        <v>6</v>
      </c>
      <c r="E6" t="s">
        <v>9</v>
      </c>
    </row>
    <row r="7" spans="1:14">
      <c r="A7" t="s">
        <v>142</v>
      </c>
      <c r="B7">
        <v>-0.37190196353223431</v>
      </c>
      <c r="C7">
        <v>-0.1503099872232771</v>
      </c>
      <c r="D7" t="s">
        <v>6</v>
      </c>
      <c r="E7" t="s">
        <v>9</v>
      </c>
    </row>
    <row r="8" spans="1:14">
      <c r="A8" t="s">
        <v>143</v>
      </c>
      <c r="B8">
        <v>0.76249355118766871</v>
      </c>
      <c r="C8">
        <v>5.7043394133888869E-2</v>
      </c>
      <c r="D8" t="s">
        <v>8</v>
      </c>
      <c r="E8" t="s">
        <v>9</v>
      </c>
    </row>
    <row r="9" spans="1:14">
      <c r="A9" t="s">
        <v>38</v>
      </c>
      <c r="B9">
        <v>0.35014718349750379</v>
      </c>
      <c r="C9">
        <v>-0.1212956464331411</v>
      </c>
      <c r="D9" t="s">
        <v>8</v>
      </c>
      <c r="E9" t="s">
        <v>9</v>
      </c>
    </row>
    <row r="10" spans="1:14">
      <c r="A10" t="s">
        <v>144</v>
      </c>
      <c r="B10">
        <v>7.3950831278911444E-2</v>
      </c>
      <c r="C10">
        <v>-7.9759426731918215E-2</v>
      </c>
      <c r="D10" t="s">
        <v>9</v>
      </c>
      <c r="E10" t="s">
        <v>9</v>
      </c>
    </row>
    <row r="11" spans="1:14">
      <c r="A11" t="s">
        <v>145</v>
      </c>
      <c r="B11">
        <v>0.71563868913537454</v>
      </c>
      <c r="C11">
        <v>3.3846499441809341E-2</v>
      </c>
      <c r="D11" t="s">
        <v>8</v>
      </c>
      <c r="E11" t="s">
        <v>9</v>
      </c>
    </row>
    <row r="12" spans="1:14">
      <c r="A12" t="s">
        <v>146</v>
      </c>
      <c r="B12">
        <v>-0.66915997995621401</v>
      </c>
      <c r="C12">
        <v>-0.35908918584680222</v>
      </c>
      <c r="D12" t="s">
        <v>6</v>
      </c>
      <c r="E12" t="s">
        <v>6</v>
      </c>
    </row>
    <row r="13" spans="1:14">
      <c r="A13" t="s">
        <v>147</v>
      </c>
      <c r="B13">
        <v>0.65368555885197921</v>
      </c>
      <c r="C13">
        <v>-8.6078038347250196E-2</v>
      </c>
      <c r="D13" t="s">
        <v>8</v>
      </c>
      <c r="E13" t="s">
        <v>9</v>
      </c>
    </row>
    <row r="14" spans="1:14">
      <c r="A14" t="s">
        <v>148</v>
      </c>
      <c r="B14">
        <v>-0.25028564912288132</v>
      </c>
      <c r="C14">
        <v>-8.0403969455428215E-2</v>
      </c>
      <c r="D14" t="s">
        <v>6</v>
      </c>
      <c r="E14" t="s">
        <v>9</v>
      </c>
    </row>
    <row r="15" spans="1:14">
      <c r="A15" t="s">
        <v>149</v>
      </c>
      <c r="B15">
        <v>-0.7451813261429181</v>
      </c>
      <c r="C15">
        <v>-0.1503099872232771</v>
      </c>
      <c r="D15" t="s">
        <v>6</v>
      </c>
      <c r="E15" t="s">
        <v>9</v>
      </c>
    </row>
    <row r="16" spans="1:14">
      <c r="A16" t="s">
        <v>150</v>
      </c>
      <c r="B16">
        <v>2.6763169210602511E-2</v>
      </c>
      <c r="C16">
        <v>-0.14700959252753351</v>
      </c>
      <c r="D16" t="s">
        <v>9</v>
      </c>
      <c r="E16" t="s">
        <v>9</v>
      </c>
    </row>
    <row r="17" spans="1:5">
      <c r="A17" t="s">
        <v>151</v>
      </c>
      <c r="B17">
        <v>-0.46591790611902167</v>
      </c>
      <c r="C17">
        <v>-0.1652572814535761</v>
      </c>
      <c r="D17" t="s">
        <v>6</v>
      </c>
      <c r="E17" t="s">
        <v>9</v>
      </c>
    </row>
    <row r="18" spans="1:5">
      <c r="A18" t="s">
        <v>152</v>
      </c>
      <c r="B18">
        <v>-0.51626133986265588</v>
      </c>
      <c r="C18">
        <v>-0.16500097934112709</v>
      </c>
      <c r="D18" t="s">
        <v>6</v>
      </c>
      <c r="E18" t="s">
        <v>9</v>
      </c>
    </row>
    <row r="19" spans="1:5">
      <c r="A19" t="s">
        <v>153</v>
      </c>
      <c r="B19">
        <v>-0.64315122400404201</v>
      </c>
      <c r="C19">
        <v>-1.8459833134977229E-2</v>
      </c>
      <c r="D19" t="s">
        <v>6</v>
      </c>
      <c r="E19" t="s">
        <v>9</v>
      </c>
    </row>
    <row r="20" spans="1:5">
      <c r="A20" t="s">
        <v>38</v>
      </c>
      <c r="B20">
        <v>0.35014718349750379</v>
      </c>
      <c r="C20">
        <v>-0.1212956464331411</v>
      </c>
      <c r="D20" t="s">
        <v>8</v>
      </c>
      <c r="E20" t="s">
        <v>9</v>
      </c>
    </row>
    <row r="21" spans="1:5">
      <c r="A21" t="s">
        <v>154</v>
      </c>
      <c r="B21">
        <v>0.74346552367279051</v>
      </c>
      <c r="C21">
        <v>8.313006939362888E-2</v>
      </c>
      <c r="D21" t="s">
        <v>8</v>
      </c>
      <c r="E21" t="s">
        <v>9</v>
      </c>
    </row>
    <row r="22" spans="1:5">
      <c r="A22" t="s">
        <v>155</v>
      </c>
      <c r="B22">
        <v>0.42688327062341941</v>
      </c>
      <c r="C22">
        <v>-8.5906149717047797E-2</v>
      </c>
      <c r="D22" t="s">
        <v>8</v>
      </c>
      <c r="E22" t="s">
        <v>9</v>
      </c>
    </row>
    <row r="23" spans="1:5">
      <c r="A23" t="s">
        <v>156</v>
      </c>
      <c r="B23">
        <v>0.23858993143642351</v>
      </c>
      <c r="C23">
        <v>4.5829091657689842E-2</v>
      </c>
      <c r="D23" t="s">
        <v>8</v>
      </c>
      <c r="E23" t="s">
        <v>9</v>
      </c>
    </row>
    <row r="24" spans="1:5">
      <c r="A24" t="s">
        <v>157</v>
      </c>
      <c r="B24">
        <v>0.33960758629014109</v>
      </c>
      <c r="C24">
        <v>-0.1142983653245077</v>
      </c>
      <c r="D24" t="s">
        <v>8</v>
      </c>
      <c r="E24" t="s">
        <v>9</v>
      </c>
    </row>
    <row r="25" spans="1:5">
      <c r="A25" t="s">
        <v>158</v>
      </c>
      <c r="B25">
        <v>-0.39613401651990993</v>
      </c>
      <c r="C25">
        <v>-7.2603092313779982E-2</v>
      </c>
      <c r="D25" t="s">
        <v>6</v>
      </c>
      <c r="E25" t="s">
        <v>9</v>
      </c>
    </row>
    <row r="26" spans="1:5">
      <c r="A26" t="s">
        <v>159</v>
      </c>
      <c r="B26">
        <v>-0.1154940429658983</v>
      </c>
      <c r="C26">
        <v>-0.17024886593881941</v>
      </c>
      <c r="D26" t="s">
        <v>9</v>
      </c>
      <c r="E26" t="s">
        <v>9</v>
      </c>
    </row>
    <row r="27" spans="1:5">
      <c r="A27" t="s">
        <v>160</v>
      </c>
      <c r="B27">
        <v>-0.34537368629996068</v>
      </c>
      <c r="C27">
        <v>-0.14786140575870649</v>
      </c>
      <c r="D27" t="s">
        <v>6</v>
      </c>
      <c r="E27" t="s">
        <v>9</v>
      </c>
    </row>
    <row r="28" spans="1:5">
      <c r="B28">
        <v>-0.14757379549832761</v>
      </c>
      <c r="C28">
        <v>-0.1503099872232771</v>
      </c>
      <c r="D28" t="s">
        <v>9</v>
      </c>
      <c r="E28" t="s">
        <v>9</v>
      </c>
    </row>
    <row r="29" spans="1:5">
      <c r="A29" t="s">
        <v>161</v>
      </c>
      <c r="B29">
        <v>-0.13453615132243771</v>
      </c>
      <c r="C29">
        <v>-4.1748676731535039E-2</v>
      </c>
      <c r="D29" t="s">
        <v>9</v>
      </c>
      <c r="E29" t="s">
        <v>9</v>
      </c>
    </row>
    <row r="30" spans="1:5">
      <c r="A30" t="s">
        <v>162</v>
      </c>
      <c r="B30">
        <v>0.62035625058968447</v>
      </c>
      <c r="C30">
        <v>7.1754904024182942E-2</v>
      </c>
      <c r="D30" t="s">
        <v>8</v>
      </c>
      <c r="E30" t="s">
        <v>9</v>
      </c>
    </row>
    <row r="31" spans="1:5">
      <c r="A31" t="s">
        <v>163</v>
      </c>
      <c r="B31">
        <v>4.7163893874702101E-3</v>
      </c>
      <c r="C31">
        <v>-0.1217557496044421</v>
      </c>
      <c r="D31" t="s">
        <v>9</v>
      </c>
      <c r="E31" t="s">
        <v>9</v>
      </c>
    </row>
    <row r="32" spans="1:5">
      <c r="A32" t="s">
        <v>164</v>
      </c>
      <c r="B32">
        <v>0.21734732557999581</v>
      </c>
      <c r="C32">
        <v>-0.1503099872232771</v>
      </c>
      <c r="D32" t="s">
        <v>8</v>
      </c>
      <c r="E32" t="s">
        <v>9</v>
      </c>
    </row>
    <row r="33" spans="1:5">
      <c r="A33" t="s">
        <v>165</v>
      </c>
      <c r="B33">
        <v>0.123669452064934</v>
      </c>
      <c r="C33">
        <v>-0.15108554415544451</v>
      </c>
      <c r="D33" t="s">
        <v>9</v>
      </c>
      <c r="E33" t="s">
        <v>9</v>
      </c>
    </row>
    <row r="34" spans="1:5">
      <c r="A34" t="s">
        <v>166</v>
      </c>
      <c r="B34">
        <v>0.36473033481719819</v>
      </c>
      <c r="C34">
        <v>-0.1503099872232771</v>
      </c>
      <c r="D34" t="s">
        <v>8</v>
      </c>
      <c r="E34" t="s">
        <v>9</v>
      </c>
    </row>
    <row r="35" spans="1:5">
      <c r="A35" t="s">
        <v>167</v>
      </c>
      <c r="B35">
        <v>-0.96823810187301995</v>
      </c>
      <c r="C35">
        <v>-0.30956479297001083</v>
      </c>
      <c r="D35" t="s">
        <v>6</v>
      </c>
      <c r="E35" t="s">
        <v>6</v>
      </c>
    </row>
    <row r="36" spans="1:5">
      <c r="A36" t="s">
        <v>168</v>
      </c>
      <c r="B36">
        <v>0.38469635566934041</v>
      </c>
      <c r="C36">
        <v>5.7343993303757279E-3</v>
      </c>
      <c r="D36" t="s">
        <v>8</v>
      </c>
      <c r="E36" t="s">
        <v>9</v>
      </c>
    </row>
    <row r="37" spans="1:5">
      <c r="A37" t="s">
        <v>169</v>
      </c>
      <c r="B37">
        <v>-0.1567932276780101</v>
      </c>
      <c r="C37">
        <v>-0.1054401839957886</v>
      </c>
      <c r="D37" t="s">
        <v>9</v>
      </c>
      <c r="E37" t="s">
        <v>9</v>
      </c>
    </row>
    <row r="38" spans="1:5">
      <c r="A38" t="s">
        <v>170</v>
      </c>
      <c r="B38">
        <v>0.57799579035955917</v>
      </c>
      <c r="C38">
        <v>-3.0815031883357821E-2</v>
      </c>
      <c r="D38" t="s">
        <v>8</v>
      </c>
      <c r="E38" t="s">
        <v>9</v>
      </c>
    </row>
    <row r="39" spans="1:5">
      <c r="A39" t="s">
        <v>171</v>
      </c>
      <c r="B39">
        <v>-0.1338998508697023</v>
      </c>
      <c r="C39">
        <v>-1.88690800771063E-2</v>
      </c>
      <c r="D39" t="s">
        <v>9</v>
      </c>
      <c r="E39" t="s">
        <v>9</v>
      </c>
    </row>
    <row r="40" spans="1:5">
      <c r="A40" t="s">
        <v>172</v>
      </c>
      <c r="B40">
        <v>-4.6628560327955038E-2</v>
      </c>
      <c r="C40">
        <v>-0.1503099872232771</v>
      </c>
      <c r="D40" t="s">
        <v>9</v>
      </c>
      <c r="E40" t="s">
        <v>9</v>
      </c>
    </row>
    <row r="41" spans="1:5">
      <c r="A41" t="s">
        <v>173</v>
      </c>
      <c r="B41">
        <v>-0.1892711568879353</v>
      </c>
      <c r="C41">
        <v>-0.1503099872232771</v>
      </c>
      <c r="D41" t="s">
        <v>9</v>
      </c>
      <c r="E41" t="s">
        <v>9</v>
      </c>
    </row>
    <row r="42" spans="1:5">
      <c r="A42" t="s">
        <v>174</v>
      </c>
      <c r="B42">
        <v>-0.49519509484023372</v>
      </c>
      <c r="C42">
        <v>-0.1503099872232771</v>
      </c>
      <c r="D42" t="s">
        <v>6</v>
      </c>
      <c r="E42" t="s">
        <v>9</v>
      </c>
    </row>
    <row r="43" spans="1:5">
      <c r="A43" t="s">
        <v>175</v>
      </c>
      <c r="B43">
        <v>-0.14757379549832761</v>
      </c>
      <c r="C43">
        <v>-0.1503099872232771</v>
      </c>
      <c r="D43" t="s">
        <v>9</v>
      </c>
      <c r="E43" t="s">
        <v>9</v>
      </c>
    </row>
    <row r="44" spans="1:5">
      <c r="A44" t="s">
        <v>176</v>
      </c>
      <c r="B44">
        <v>0.1962852493996996</v>
      </c>
      <c r="C44">
        <v>-0.1366952388601354</v>
      </c>
      <c r="D44" t="s">
        <v>9</v>
      </c>
      <c r="E44" t="s">
        <v>9</v>
      </c>
    </row>
    <row r="45" spans="1:5">
      <c r="A45" t="s">
        <v>177</v>
      </c>
      <c r="B45">
        <v>-0.14757379549832761</v>
      </c>
      <c r="C45">
        <v>-0.1503099872232771</v>
      </c>
      <c r="D45" t="s">
        <v>9</v>
      </c>
      <c r="E45" t="s">
        <v>9</v>
      </c>
    </row>
    <row r="46" spans="1:5">
      <c r="A46" t="s">
        <v>14</v>
      </c>
      <c r="B46">
        <v>-0.54847693859929914</v>
      </c>
      <c r="C46">
        <v>-0.1686323924455195</v>
      </c>
      <c r="D46" t="s">
        <v>6</v>
      </c>
      <c r="E46" t="s">
        <v>9</v>
      </c>
    </row>
    <row r="47" spans="1:5">
      <c r="A47" t="s">
        <v>178</v>
      </c>
      <c r="B47">
        <v>-0.88169477286901765</v>
      </c>
      <c r="C47">
        <v>-0.21687631619970041</v>
      </c>
      <c r="D47" t="s">
        <v>6</v>
      </c>
      <c r="E47" t="s">
        <v>6</v>
      </c>
    </row>
    <row r="48" spans="1:5">
      <c r="A48" t="s">
        <v>179</v>
      </c>
      <c r="B48">
        <v>-0.88929512682675238</v>
      </c>
      <c r="C48">
        <v>-0.20933144991409949</v>
      </c>
      <c r="D48" t="s">
        <v>6</v>
      </c>
      <c r="E48" t="s">
        <v>6</v>
      </c>
    </row>
    <row r="49" spans="1:5">
      <c r="A49" t="s">
        <v>180</v>
      </c>
      <c r="B49">
        <v>0.8732231586249033</v>
      </c>
      <c r="C49">
        <v>4.3855077191931553E-2</v>
      </c>
      <c r="D49" t="s">
        <v>8</v>
      </c>
      <c r="E49" t="s">
        <v>9</v>
      </c>
    </row>
  </sheetData>
  <phoneticPr fontId="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9"/>
  <sheetViews>
    <sheetView workbookViewId="0">
      <selection activeCell="L3" sqref="L3:N3"/>
    </sheetView>
  </sheetViews>
  <sheetFormatPr defaultRowHeight="14.25"/>
  <sheetData>
    <row r="1" spans="1:14">
      <c r="A1" s="1" t="s">
        <v>0</v>
      </c>
      <c r="B1" s="1" t="s">
        <v>1</v>
      </c>
      <c r="C1" s="1" t="s">
        <v>2</v>
      </c>
      <c r="D1" s="1" t="s">
        <v>3</v>
      </c>
      <c r="E1" s="1" t="s">
        <v>4</v>
      </c>
    </row>
    <row r="2" spans="1:14">
      <c r="A2" t="s">
        <v>181</v>
      </c>
      <c r="B2">
        <v>0.56197408809077931</v>
      </c>
      <c r="C2">
        <v>-8.055032744325713E-2</v>
      </c>
      <c r="D2" t="s">
        <v>8</v>
      </c>
      <c r="E2" t="s">
        <v>9</v>
      </c>
      <c r="G2" s="3"/>
      <c r="H2" s="3" t="s">
        <v>1301</v>
      </c>
      <c r="I2" s="3" t="s">
        <v>1302</v>
      </c>
      <c r="J2" s="3" t="s">
        <v>1303</v>
      </c>
      <c r="L2" s="5" t="s">
        <v>1306</v>
      </c>
      <c r="M2" s="5" t="s">
        <v>1308</v>
      </c>
      <c r="N2" s="5" t="s">
        <v>1307</v>
      </c>
    </row>
    <row r="3" spans="1:14">
      <c r="A3" t="s">
        <v>182</v>
      </c>
      <c r="B3">
        <v>0.21292631390746289</v>
      </c>
      <c r="C3">
        <v>-6.4267409582677848E-2</v>
      </c>
      <c r="D3" t="s">
        <v>8</v>
      </c>
      <c r="E3" t="s">
        <v>9</v>
      </c>
      <c r="G3" s="3" t="s">
        <v>1304</v>
      </c>
      <c r="H3" s="3">
        <f>COUNTIF(D2:D49,"+")</f>
        <v>16</v>
      </c>
      <c r="I3" s="3">
        <f>COUNTIF(D2:D49,"-")</f>
        <v>22</v>
      </c>
      <c r="J3" s="3">
        <f>COUNTIF(D2:D49,"0")</f>
        <v>10</v>
      </c>
      <c r="L3" s="2">
        <v>19</v>
      </c>
      <c r="M3" s="2">
        <v>29</v>
      </c>
      <c r="N3" s="2">
        <v>0</v>
      </c>
    </row>
    <row r="4" spans="1:14">
      <c r="A4" t="s">
        <v>59</v>
      </c>
      <c r="B4">
        <v>0.56197408809077931</v>
      </c>
      <c r="C4">
        <v>-8.055032744325713E-2</v>
      </c>
      <c r="D4" t="s">
        <v>8</v>
      </c>
      <c r="E4" t="s">
        <v>9</v>
      </c>
      <c r="G4" s="3" t="s">
        <v>1305</v>
      </c>
      <c r="H4" s="3">
        <f>COUNTIF(E2:E49,"+")</f>
        <v>0</v>
      </c>
      <c r="I4" s="3">
        <f>COUNTIF(E2:E49,"-")</f>
        <v>9</v>
      </c>
      <c r="J4" s="3">
        <f>COUNTIF(E2:E49,"0")</f>
        <v>39</v>
      </c>
    </row>
    <row r="5" spans="1:14">
      <c r="A5" t="s">
        <v>183</v>
      </c>
      <c r="B5">
        <v>9.3142810651137609E-2</v>
      </c>
      <c r="C5">
        <v>-7.1011941489573516E-2</v>
      </c>
      <c r="D5" t="s">
        <v>9</v>
      </c>
      <c r="E5" t="s">
        <v>9</v>
      </c>
    </row>
    <row r="6" spans="1:14">
      <c r="A6" t="s">
        <v>184</v>
      </c>
      <c r="B6">
        <v>0.21401180924807939</v>
      </c>
      <c r="C6">
        <v>-0.1503099872232771</v>
      </c>
      <c r="D6" t="s">
        <v>8</v>
      </c>
      <c r="E6" t="s">
        <v>9</v>
      </c>
    </row>
    <row r="7" spans="1:14">
      <c r="A7" t="s">
        <v>14</v>
      </c>
      <c r="B7">
        <v>-0.54847693859929914</v>
      </c>
      <c r="C7">
        <v>-0.1686323924455195</v>
      </c>
      <c r="D7" t="s">
        <v>6</v>
      </c>
      <c r="E7" t="s">
        <v>9</v>
      </c>
    </row>
    <row r="8" spans="1:14">
      <c r="A8" t="s">
        <v>185</v>
      </c>
      <c r="B8">
        <v>0.71158294689750012</v>
      </c>
      <c r="C8">
        <v>-3.9491218723598898E-2</v>
      </c>
      <c r="D8" t="s">
        <v>8</v>
      </c>
      <c r="E8" t="s">
        <v>9</v>
      </c>
    </row>
    <row r="9" spans="1:14">
      <c r="A9" t="s">
        <v>186</v>
      </c>
      <c r="B9">
        <v>-0.19300914753604581</v>
      </c>
      <c r="C9">
        <v>-7.8144377653834862E-3</v>
      </c>
      <c r="D9" t="s">
        <v>9</v>
      </c>
      <c r="E9" t="s">
        <v>9</v>
      </c>
    </row>
    <row r="10" spans="1:14">
      <c r="A10" t="s">
        <v>187</v>
      </c>
      <c r="B10">
        <v>-0.71951058196492079</v>
      </c>
      <c r="C10">
        <v>-0.24876285958785521</v>
      </c>
      <c r="D10" t="s">
        <v>6</v>
      </c>
      <c r="E10" t="s">
        <v>6</v>
      </c>
    </row>
    <row r="11" spans="1:14">
      <c r="A11" t="s">
        <v>188</v>
      </c>
      <c r="B11">
        <v>-0.8200313364082028</v>
      </c>
      <c r="C11">
        <v>-0.26431442385475068</v>
      </c>
      <c r="D11" t="s">
        <v>6</v>
      </c>
      <c r="E11" t="s">
        <v>6</v>
      </c>
    </row>
    <row r="12" spans="1:14">
      <c r="A12" t="s">
        <v>189</v>
      </c>
      <c r="B12">
        <v>-0.25029089192631138</v>
      </c>
      <c r="C12">
        <v>-0.1503099872232771</v>
      </c>
      <c r="D12" t="s">
        <v>6</v>
      </c>
      <c r="E12" t="s">
        <v>9</v>
      </c>
    </row>
    <row r="13" spans="1:14">
      <c r="A13" t="s">
        <v>190</v>
      </c>
      <c r="B13">
        <v>0.46001581469263869</v>
      </c>
      <c r="C13">
        <v>-5.7438937826381258E-2</v>
      </c>
      <c r="D13" t="s">
        <v>8</v>
      </c>
      <c r="E13" t="s">
        <v>9</v>
      </c>
    </row>
    <row r="14" spans="1:14">
      <c r="A14" t="s">
        <v>191</v>
      </c>
      <c r="B14">
        <v>-2.8311928103859019E-2</v>
      </c>
      <c r="C14">
        <v>-0.1345979085546786</v>
      </c>
      <c r="D14" t="s">
        <v>9</v>
      </c>
      <c r="E14" t="s">
        <v>9</v>
      </c>
    </row>
    <row r="15" spans="1:14">
      <c r="A15" t="s">
        <v>192</v>
      </c>
      <c r="B15">
        <v>-0.30433466397768488</v>
      </c>
      <c r="C15">
        <v>-0.29990135474626067</v>
      </c>
      <c r="D15" t="s">
        <v>6</v>
      </c>
      <c r="E15" t="s">
        <v>6</v>
      </c>
    </row>
    <row r="16" spans="1:14">
      <c r="A16" t="s">
        <v>193</v>
      </c>
      <c r="B16">
        <v>0.34947667162816631</v>
      </c>
      <c r="C16">
        <v>-7.6615344497747928E-2</v>
      </c>
      <c r="D16" t="s">
        <v>8</v>
      </c>
      <c r="E16" t="s">
        <v>9</v>
      </c>
    </row>
    <row r="17" spans="1:5">
      <c r="A17" t="s">
        <v>194</v>
      </c>
      <c r="B17">
        <v>-0.47112824264810632</v>
      </c>
      <c r="C17">
        <v>-0.1592476312007558</v>
      </c>
      <c r="D17" t="s">
        <v>6</v>
      </c>
      <c r="E17" t="s">
        <v>9</v>
      </c>
    </row>
    <row r="18" spans="1:5">
      <c r="A18" t="s">
        <v>195</v>
      </c>
      <c r="B18">
        <v>5.1511048499429217E-2</v>
      </c>
      <c r="C18">
        <v>-0.1163643926123612</v>
      </c>
      <c r="D18" t="s">
        <v>9</v>
      </c>
      <c r="E18" t="s">
        <v>9</v>
      </c>
    </row>
    <row r="19" spans="1:5">
      <c r="A19" t="s">
        <v>196</v>
      </c>
      <c r="B19">
        <v>-0.41729670318856021</v>
      </c>
      <c r="C19">
        <v>-0.1503099872232771</v>
      </c>
      <c r="D19" t="s">
        <v>6</v>
      </c>
      <c r="E19" t="s">
        <v>9</v>
      </c>
    </row>
    <row r="20" spans="1:5">
      <c r="A20" t="s">
        <v>197</v>
      </c>
      <c r="B20">
        <v>-0.59112575399686018</v>
      </c>
      <c r="C20">
        <v>-0.24898522212689281</v>
      </c>
      <c r="D20" t="s">
        <v>6</v>
      </c>
      <c r="E20" t="s">
        <v>6</v>
      </c>
    </row>
    <row r="21" spans="1:5">
      <c r="A21" t="s">
        <v>198</v>
      </c>
      <c r="B21">
        <v>-0.40534089398546153</v>
      </c>
      <c r="C21">
        <v>-0.1079978535867131</v>
      </c>
      <c r="D21" t="s">
        <v>6</v>
      </c>
      <c r="E21" t="s">
        <v>9</v>
      </c>
    </row>
    <row r="22" spans="1:5">
      <c r="A22" t="s">
        <v>199</v>
      </c>
      <c r="B22">
        <v>-0.88709515926471072</v>
      </c>
      <c r="C22">
        <v>-0.32912518018520548</v>
      </c>
      <c r="D22" t="s">
        <v>6</v>
      </c>
      <c r="E22" t="s">
        <v>6</v>
      </c>
    </row>
    <row r="23" spans="1:5">
      <c r="A23" t="s">
        <v>200</v>
      </c>
      <c r="B23">
        <v>-0.30081761554569159</v>
      </c>
      <c r="C23">
        <v>-0.1503099872232771</v>
      </c>
      <c r="D23" t="s">
        <v>6</v>
      </c>
      <c r="E23" t="s">
        <v>9</v>
      </c>
    </row>
    <row r="24" spans="1:5">
      <c r="A24" t="s">
        <v>201</v>
      </c>
      <c r="B24">
        <v>-0.57033879711608604</v>
      </c>
      <c r="C24">
        <v>-0.26650608450401159</v>
      </c>
      <c r="D24" t="s">
        <v>6</v>
      </c>
      <c r="E24" t="s">
        <v>6</v>
      </c>
    </row>
    <row r="25" spans="1:5">
      <c r="A25" t="s">
        <v>202</v>
      </c>
      <c r="B25">
        <v>-0.26562291080906569</v>
      </c>
      <c r="C25">
        <v>7.0305139954343074E-3</v>
      </c>
      <c r="D25" t="s">
        <v>6</v>
      </c>
      <c r="E25" t="s">
        <v>9</v>
      </c>
    </row>
    <row r="26" spans="1:5">
      <c r="A26" t="s">
        <v>203</v>
      </c>
      <c r="B26">
        <v>2.0369464230199471E-2</v>
      </c>
      <c r="C26">
        <v>-0.1503099872232771</v>
      </c>
      <c r="D26" t="s">
        <v>9</v>
      </c>
      <c r="E26" t="s">
        <v>9</v>
      </c>
    </row>
    <row r="27" spans="1:5">
      <c r="A27" t="s">
        <v>59</v>
      </c>
      <c r="B27">
        <v>0.56197408809077931</v>
      </c>
      <c r="C27">
        <v>-8.055032744325713E-2</v>
      </c>
      <c r="D27" t="s">
        <v>8</v>
      </c>
      <c r="E27" t="s">
        <v>9</v>
      </c>
    </row>
    <row r="28" spans="1:5">
      <c r="A28" t="s">
        <v>204</v>
      </c>
      <c r="B28">
        <v>-0.2181970195196144</v>
      </c>
      <c r="C28">
        <v>-0.15264576400661231</v>
      </c>
      <c r="D28" t="s">
        <v>6</v>
      </c>
      <c r="E28" t="s">
        <v>9</v>
      </c>
    </row>
    <row r="29" spans="1:5">
      <c r="A29" t="s">
        <v>205</v>
      </c>
      <c r="B29">
        <v>0.15374752804080399</v>
      </c>
      <c r="C29">
        <v>-7.3681472618703003E-2</v>
      </c>
      <c r="D29" t="s">
        <v>9</v>
      </c>
      <c r="E29" t="s">
        <v>9</v>
      </c>
    </row>
    <row r="30" spans="1:5">
      <c r="A30" t="s">
        <v>206</v>
      </c>
      <c r="B30">
        <v>-0.15126328256017321</v>
      </c>
      <c r="C30">
        <v>-0.1503099872232771</v>
      </c>
      <c r="D30" t="s">
        <v>9</v>
      </c>
      <c r="E30" t="s">
        <v>9</v>
      </c>
    </row>
    <row r="31" spans="1:5">
      <c r="A31" t="s">
        <v>207</v>
      </c>
      <c r="B31">
        <v>-0.86155751623324717</v>
      </c>
      <c r="C31">
        <v>-0.23283672013068279</v>
      </c>
      <c r="D31" t="s">
        <v>6</v>
      </c>
      <c r="E31" t="s">
        <v>6</v>
      </c>
    </row>
    <row r="32" spans="1:5">
      <c r="A32" t="s">
        <v>208</v>
      </c>
      <c r="B32">
        <v>0.31073527206960883</v>
      </c>
      <c r="C32">
        <v>-0.1503099872232771</v>
      </c>
      <c r="D32" t="s">
        <v>8</v>
      </c>
      <c r="E32" t="s">
        <v>9</v>
      </c>
    </row>
    <row r="33" spans="1:5">
      <c r="A33" t="s">
        <v>209</v>
      </c>
      <c r="B33">
        <v>0.24317894653669431</v>
      </c>
      <c r="C33">
        <v>-6.2728296903070802E-2</v>
      </c>
      <c r="D33" t="s">
        <v>8</v>
      </c>
      <c r="E33" t="s">
        <v>9</v>
      </c>
    </row>
    <row r="34" spans="1:5">
      <c r="A34" t="s">
        <v>210</v>
      </c>
      <c r="B34">
        <v>-4.5240323303683487E-2</v>
      </c>
      <c r="C34">
        <v>-0.1476003945347337</v>
      </c>
      <c r="D34" t="s">
        <v>9</v>
      </c>
      <c r="E34" t="s">
        <v>9</v>
      </c>
    </row>
    <row r="35" spans="1:5">
      <c r="A35" t="s">
        <v>211</v>
      </c>
      <c r="B35">
        <v>-0.74451245550675837</v>
      </c>
      <c r="C35">
        <v>-0.24872400167706801</v>
      </c>
      <c r="D35" t="s">
        <v>6</v>
      </c>
      <c r="E35" t="s">
        <v>6</v>
      </c>
    </row>
    <row r="36" spans="1:5">
      <c r="A36" t="s">
        <v>212</v>
      </c>
      <c r="B36">
        <v>-0.1890665168925976</v>
      </c>
      <c r="C36">
        <v>-0.1503099872232771</v>
      </c>
      <c r="D36" t="s">
        <v>9</v>
      </c>
      <c r="E36" t="s">
        <v>9</v>
      </c>
    </row>
    <row r="37" spans="1:5">
      <c r="A37" t="s">
        <v>213</v>
      </c>
      <c r="B37">
        <v>-0.44300441773694171</v>
      </c>
      <c r="C37">
        <v>-0.18323239339101799</v>
      </c>
      <c r="D37" t="s">
        <v>6</v>
      </c>
      <c r="E37" t="s">
        <v>9</v>
      </c>
    </row>
    <row r="38" spans="1:5">
      <c r="A38" t="s">
        <v>214</v>
      </c>
      <c r="B38">
        <v>0.41753205205467547</v>
      </c>
      <c r="C38">
        <v>-0.1503099872232771</v>
      </c>
      <c r="D38" t="s">
        <v>8</v>
      </c>
      <c r="E38" t="s">
        <v>9</v>
      </c>
    </row>
    <row r="39" spans="1:5">
      <c r="A39" t="s">
        <v>215</v>
      </c>
      <c r="B39">
        <v>0.55107814257480325</v>
      </c>
      <c r="C39">
        <v>-6.4481025541809178E-2</v>
      </c>
      <c r="D39" t="s">
        <v>8</v>
      </c>
      <c r="E39" t="s">
        <v>9</v>
      </c>
    </row>
    <row r="40" spans="1:5">
      <c r="A40" t="s">
        <v>216</v>
      </c>
      <c r="B40">
        <v>-0.66380668238550178</v>
      </c>
      <c r="C40">
        <v>-0.22630257371763951</v>
      </c>
      <c r="D40" t="s">
        <v>6</v>
      </c>
      <c r="E40" t="s">
        <v>6</v>
      </c>
    </row>
    <row r="41" spans="1:5">
      <c r="A41" t="s">
        <v>217</v>
      </c>
      <c r="B41">
        <v>0.66230537234932063</v>
      </c>
      <c r="C41">
        <v>1.5251088530763511E-2</v>
      </c>
      <c r="D41" t="s">
        <v>8</v>
      </c>
      <c r="E41" t="s">
        <v>9</v>
      </c>
    </row>
    <row r="42" spans="1:5">
      <c r="A42" t="s">
        <v>218</v>
      </c>
      <c r="B42">
        <v>-0.47977963344959818</v>
      </c>
      <c r="C42">
        <v>-0.15227677803931811</v>
      </c>
      <c r="D42" t="s">
        <v>6</v>
      </c>
      <c r="E42" t="s">
        <v>9</v>
      </c>
    </row>
    <row r="43" spans="1:5">
      <c r="A43" t="s">
        <v>219</v>
      </c>
      <c r="B43">
        <v>-0.25472164752885429</v>
      </c>
      <c r="C43">
        <v>-0.1434710923404455</v>
      </c>
      <c r="D43" t="s">
        <v>6</v>
      </c>
      <c r="E43" t="s">
        <v>9</v>
      </c>
    </row>
    <row r="44" spans="1:5">
      <c r="A44" t="s">
        <v>220</v>
      </c>
      <c r="B44">
        <v>0.38812972113115579</v>
      </c>
      <c r="C44">
        <v>4.703973183902127E-2</v>
      </c>
      <c r="D44" t="s">
        <v>8</v>
      </c>
      <c r="E44" t="s">
        <v>9</v>
      </c>
    </row>
    <row r="45" spans="1:5">
      <c r="A45" t="s">
        <v>221</v>
      </c>
      <c r="B45">
        <v>0.97540255041035562</v>
      </c>
      <c r="C45">
        <v>5.325249583042041E-2</v>
      </c>
      <c r="D45" t="s">
        <v>8</v>
      </c>
      <c r="E45" t="s">
        <v>9</v>
      </c>
    </row>
    <row r="46" spans="1:5">
      <c r="A46" t="s">
        <v>222</v>
      </c>
      <c r="B46">
        <v>0.1830292619242937</v>
      </c>
      <c r="C46">
        <v>-0.1503099872232771</v>
      </c>
      <c r="D46" t="s">
        <v>9</v>
      </c>
      <c r="E46" t="s">
        <v>9</v>
      </c>
    </row>
    <row r="47" spans="1:5">
      <c r="A47" t="s">
        <v>223</v>
      </c>
      <c r="B47">
        <v>-0.41291694400667112</v>
      </c>
      <c r="C47">
        <v>-2.411404911052328E-2</v>
      </c>
      <c r="D47" t="s">
        <v>6</v>
      </c>
      <c r="E47" t="s">
        <v>9</v>
      </c>
    </row>
    <row r="48" spans="1:5">
      <c r="A48" t="s">
        <v>224</v>
      </c>
      <c r="B48">
        <v>0.88878683083345544</v>
      </c>
      <c r="C48">
        <v>-6.4491880676287314E-3</v>
      </c>
      <c r="D48" t="s">
        <v>8</v>
      </c>
      <c r="E48" t="s">
        <v>9</v>
      </c>
    </row>
    <row r="49" spans="1:5">
      <c r="A49" t="s">
        <v>225</v>
      </c>
      <c r="B49">
        <v>-0.39584655215492681</v>
      </c>
      <c r="C49">
        <v>-5.5495260567878242E-2</v>
      </c>
      <c r="D49" t="s">
        <v>6</v>
      </c>
      <c r="E49" t="s">
        <v>9</v>
      </c>
    </row>
  </sheetData>
  <phoneticPr fontId="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workbookViewId="0">
      <selection activeCell="L3" sqref="L3:N3"/>
    </sheetView>
  </sheetViews>
  <sheetFormatPr defaultRowHeight="14.25"/>
  <sheetData>
    <row r="1" spans="1:14">
      <c r="A1" s="1" t="s">
        <v>0</v>
      </c>
      <c r="B1" s="1" t="s">
        <v>1</v>
      </c>
      <c r="C1" s="1" t="s">
        <v>2</v>
      </c>
      <c r="D1" s="1" t="s">
        <v>3</v>
      </c>
      <c r="E1" s="1" t="s">
        <v>4</v>
      </c>
    </row>
    <row r="2" spans="1:14">
      <c r="A2" t="s">
        <v>226</v>
      </c>
      <c r="B2">
        <v>-0.14762869802554951</v>
      </c>
      <c r="C2">
        <v>-0.1203740325361258</v>
      </c>
      <c r="D2" t="s">
        <v>9</v>
      </c>
      <c r="E2" t="s">
        <v>9</v>
      </c>
      <c r="G2" s="3"/>
      <c r="H2" s="3" t="s">
        <v>1301</v>
      </c>
      <c r="I2" s="3" t="s">
        <v>1302</v>
      </c>
      <c r="J2" s="3" t="s">
        <v>1303</v>
      </c>
      <c r="L2" s="5" t="s">
        <v>1306</v>
      </c>
      <c r="M2" s="5" t="s">
        <v>1308</v>
      </c>
      <c r="N2" s="5" t="s">
        <v>1307</v>
      </c>
    </row>
    <row r="3" spans="1:14">
      <c r="A3" t="s">
        <v>227</v>
      </c>
      <c r="B3">
        <v>0.21196417444668739</v>
      </c>
      <c r="C3">
        <v>-0.13413892044618</v>
      </c>
      <c r="D3" t="s">
        <v>8</v>
      </c>
      <c r="E3" t="s">
        <v>9</v>
      </c>
      <c r="G3" s="3" t="s">
        <v>1304</v>
      </c>
      <c r="H3" s="3">
        <f>COUNTIF(D2:D47,"+")</f>
        <v>13</v>
      </c>
      <c r="I3" s="3">
        <f>COUNTIF(D2:D47,"-")</f>
        <v>19</v>
      </c>
      <c r="J3" s="3">
        <f>COUNTIF(D2:D47,"0")</f>
        <v>14</v>
      </c>
      <c r="L3" s="2">
        <v>22</v>
      </c>
      <c r="M3" s="2">
        <v>24</v>
      </c>
      <c r="N3" s="2">
        <v>0</v>
      </c>
    </row>
    <row r="4" spans="1:14">
      <c r="A4" t="s">
        <v>228</v>
      </c>
      <c r="B4">
        <v>0.2013294161138475</v>
      </c>
      <c r="C4">
        <v>-0.14701452946585039</v>
      </c>
      <c r="D4" t="s">
        <v>8</v>
      </c>
      <c r="E4" t="s">
        <v>9</v>
      </c>
      <c r="G4" s="3" t="s">
        <v>1305</v>
      </c>
      <c r="H4" s="3">
        <f>COUNTIF(E2:E47,"+")</f>
        <v>0</v>
      </c>
      <c r="I4" s="3">
        <f>COUNTIF(E2:E47,"-")</f>
        <v>8</v>
      </c>
      <c r="J4" s="3">
        <f>COUNTIF(E2:E47,"0")</f>
        <v>38</v>
      </c>
    </row>
    <row r="5" spans="1:14">
      <c r="A5" t="s">
        <v>229</v>
      </c>
      <c r="B5">
        <v>0.14330954787049621</v>
      </c>
      <c r="C5">
        <v>-0.1162428476701983</v>
      </c>
      <c r="D5" t="s">
        <v>9</v>
      </c>
      <c r="E5" t="s">
        <v>9</v>
      </c>
    </row>
    <row r="6" spans="1:14">
      <c r="A6" t="s">
        <v>230</v>
      </c>
      <c r="B6">
        <v>-0.67984502213283204</v>
      </c>
      <c r="C6">
        <v>-0.24473696377762949</v>
      </c>
      <c r="D6" t="s">
        <v>6</v>
      </c>
      <c r="E6" t="s">
        <v>6</v>
      </c>
    </row>
    <row r="7" spans="1:14">
      <c r="A7" t="s">
        <v>231</v>
      </c>
      <c r="B7">
        <v>-0.12575587019405449</v>
      </c>
      <c r="C7">
        <v>-0.1503099872232771</v>
      </c>
      <c r="D7" t="s">
        <v>9</v>
      </c>
      <c r="E7" t="s">
        <v>9</v>
      </c>
    </row>
    <row r="8" spans="1:14">
      <c r="A8" t="s">
        <v>232</v>
      </c>
      <c r="B8">
        <v>0.54809178914503187</v>
      </c>
      <c r="C8">
        <v>-6.29526197331578E-2</v>
      </c>
      <c r="D8" t="s">
        <v>8</v>
      </c>
      <c r="E8" t="s">
        <v>9</v>
      </c>
    </row>
    <row r="9" spans="1:14">
      <c r="A9" t="s">
        <v>233</v>
      </c>
      <c r="B9">
        <v>-0.28722237536228179</v>
      </c>
      <c r="C9">
        <v>-0.15346993202024581</v>
      </c>
      <c r="D9" t="s">
        <v>6</v>
      </c>
      <c r="E9" t="s">
        <v>9</v>
      </c>
    </row>
    <row r="10" spans="1:14">
      <c r="A10" t="s">
        <v>234</v>
      </c>
      <c r="B10">
        <v>-0.29950890598815039</v>
      </c>
      <c r="C10">
        <v>-0.1700999991660504</v>
      </c>
      <c r="D10" t="s">
        <v>6</v>
      </c>
      <c r="E10" t="s">
        <v>9</v>
      </c>
    </row>
    <row r="11" spans="1:14">
      <c r="A11" t="s">
        <v>235</v>
      </c>
      <c r="B11">
        <v>-0.44178144794440488</v>
      </c>
      <c r="C11">
        <v>-9.3970342201716073E-2</v>
      </c>
      <c r="D11" t="s">
        <v>6</v>
      </c>
      <c r="E11" t="s">
        <v>9</v>
      </c>
    </row>
    <row r="12" spans="1:14">
      <c r="A12" t="s">
        <v>236</v>
      </c>
      <c r="B12">
        <v>-0.34042319434943602</v>
      </c>
      <c r="C12">
        <v>-0.30512248386400009</v>
      </c>
      <c r="D12" t="s">
        <v>6</v>
      </c>
      <c r="E12" t="s">
        <v>6</v>
      </c>
    </row>
    <row r="13" spans="1:14">
      <c r="A13" t="s">
        <v>237</v>
      </c>
      <c r="B13">
        <v>-0.35487159711995492</v>
      </c>
      <c r="C13">
        <v>-0.1503099872232771</v>
      </c>
      <c r="D13" t="s">
        <v>6</v>
      </c>
      <c r="E13" t="s">
        <v>9</v>
      </c>
    </row>
    <row r="14" spans="1:14">
      <c r="A14" t="s">
        <v>238</v>
      </c>
      <c r="B14">
        <v>0.85783240217210111</v>
      </c>
      <c r="C14">
        <v>-1.896890942299384E-2</v>
      </c>
      <c r="D14" t="s">
        <v>8</v>
      </c>
      <c r="E14" t="s">
        <v>9</v>
      </c>
    </row>
    <row r="15" spans="1:14">
      <c r="A15" t="s">
        <v>239</v>
      </c>
      <c r="B15">
        <v>-0.52087887978727099</v>
      </c>
      <c r="C15">
        <v>-0.16235572632534209</v>
      </c>
      <c r="D15" t="s">
        <v>6</v>
      </c>
      <c r="E15" t="s">
        <v>9</v>
      </c>
    </row>
    <row r="16" spans="1:14">
      <c r="A16" t="s">
        <v>240</v>
      </c>
      <c r="B16">
        <v>-0.1734899993359196</v>
      </c>
      <c r="C16">
        <v>-0.1036981525136232</v>
      </c>
      <c r="D16" t="s">
        <v>9</v>
      </c>
      <c r="E16" t="s">
        <v>9</v>
      </c>
    </row>
    <row r="17" spans="1:5">
      <c r="A17" t="s">
        <v>241</v>
      </c>
      <c r="B17">
        <v>-3.7251720761266649E-2</v>
      </c>
      <c r="C17">
        <v>-0.14766935413203519</v>
      </c>
      <c r="D17" t="s">
        <v>9</v>
      </c>
      <c r="E17" t="s">
        <v>9</v>
      </c>
    </row>
    <row r="18" spans="1:5">
      <c r="A18" t="s">
        <v>242</v>
      </c>
      <c r="B18">
        <v>-0.43968159941914031</v>
      </c>
      <c r="C18">
        <v>-0.2120082511988827</v>
      </c>
      <c r="D18" t="s">
        <v>6</v>
      </c>
      <c r="E18" t="s">
        <v>6</v>
      </c>
    </row>
    <row r="19" spans="1:5">
      <c r="A19" t="s">
        <v>243</v>
      </c>
      <c r="B19">
        <v>-0.14757379549832761</v>
      </c>
      <c r="C19">
        <v>-0.1503099872232771</v>
      </c>
      <c r="D19" t="s">
        <v>9</v>
      </c>
      <c r="E19" t="s">
        <v>9</v>
      </c>
    </row>
    <row r="20" spans="1:5">
      <c r="A20" t="s">
        <v>244</v>
      </c>
      <c r="B20">
        <v>0.29757059928619661</v>
      </c>
      <c r="C20">
        <v>-2.9752483579460361E-2</v>
      </c>
      <c r="D20" t="s">
        <v>8</v>
      </c>
      <c r="E20" t="s">
        <v>9</v>
      </c>
    </row>
    <row r="21" spans="1:5">
      <c r="A21" t="s">
        <v>245</v>
      </c>
      <c r="B21">
        <v>0.82443502467533381</v>
      </c>
      <c r="C21">
        <v>3.8934884024066752E-2</v>
      </c>
      <c r="D21" t="s">
        <v>8</v>
      </c>
      <c r="E21" t="s">
        <v>9</v>
      </c>
    </row>
    <row r="22" spans="1:5">
      <c r="A22" t="s">
        <v>246</v>
      </c>
      <c r="B22">
        <v>-0.27226143622713811</v>
      </c>
      <c r="C22">
        <v>-0.1541771185421176</v>
      </c>
      <c r="D22" t="s">
        <v>6</v>
      </c>
      <c r="E22" t="s">
        <v>9</v>
      </c>
    </row>
    <row r="23" spans="1:5">
      <c r="A23" t="s">
        <v>247</v>
      </c>
      <c r="B23">
        <v>-0.84185789792501442</v>
      </c>
      <c r="C23">
        <v>-0.2019818974797635</v>
      </c>
      <c r="D23" t="s">
        <v>6</v>
      </c>
      <c r="E23" t="s">
        <v>6</v>
      </c>
    </row>
    <row r="24" spans="1:5">
      <c r="A24" t="s">
        <v>248</v>
      </c>
      <c r="B24">
        <v>-0.522541830307786</v>
      </c>
      <c r="C24">
        <v>-0.18123569414542559</v>
      </c>
      <c r="D24" t="s">
        <v>6</v>
      </c>
      <c r="E24" t="s">
        <v>9</v>
      </c>
    </row>
    <row r="25" spans="1:5">
      <c r="A25" t="s">
        <v>249</v>
      </c>
      <c r="B25">
        <v>-0.14757379549832761</v>
      </c>
      <c r="C25">
        <v>-0.1503099872232771</v>
      </c>
      <c r="D25" t="s">
        <v>9</v>
      </c>
      <c r="E25" t="s">
        <v>9</v>
      </c>
    </row>
    <row r="26" spans="1:5">
      <c r="A26" t="s">
        <v>250</v>
      </c>
      <c r="B26">
        <v>0.15166242907881289</v>
      </c>
      <c r="C26">
        <v>-0.152181180130154</v>
      </c>
      <c r="D26" t="s">
        <v>9</v>
      </c>
      <c r="E26" t="s">
        <v>9</v>
      </c>
    </row>
    <row r="27" spans="1:5">
      <c r="A27" t="s">
        <v>251</v>
      </c>
      <c r="B27">
        <v>-0.41731476183451971</v>
      </c>
      <c r="C27">
        <v>-0.1840310193233067</v>
      </c>
      <c r="D27" t="s">
        <v>6</v>
      </c>
      <c r="E27" t="s">
        <v>9</v>
      </c>
    </row>
    <row r="28" spans="1:5">
      <c r="A28" t="s">
        <v>252</v>
      </c>
      <c r="B28">
        <v>-4.3931342361460179E-2</v>
      </c>
      <c r="C28">
        <v>-0.1503099872232771</v>
      </c>
      <c r="D28" t="s">
        <v>9</v>
      </c>
      <c r="E28" t="s">
        <v>9</v>
      </c>
    </row>
    <row r="29" spans="1:5">
      <c r="A29" t="s">
        <v>253</v>
      </c>
      <c r="B29">
        <v>-0.36249004354480818</v>
      </c>
      <c r="C29">
        <v>-0.1503099872232771</v>
      </c>
      <c r="D29" t="s">
        <v>6</v>
      </c>
      <c r="E29" t="s">
        <v>9</v>
      </c>
    </row>
    <row r="30" spans="1:5">
      <c r="A30" t="s">
        <v>254</v>
      </c>
      <c r="B30">
        <v>-0.6687639207916638</v>
      </c>
      <c r="C30">
        <v>-0.2330791633397957</v>
      </c>
      <c r="D30" t="s">
        <v>6</v>
      </c>
      <c r="E30" t="s">
        <v>6</v>
      </c>
    </row>
    <row r="31" spans="1:5">
      <c r="A31" t="s">
        <v>255</v>
      </c>
      <c r="B31">
        <v>-0.92630689207781103</v>
      </c>
      <c r="C31">
        <v>-0.37375617247723458</v>
      </c>
      <c r="D31" t="s">
        <v>6</v>
      </c>
      <c r="E31" t="s">
        <v>6</v>
      </c>
    </row>
    <row r="32" spans="1:5">
      <c r="A32" t="s">
        <v>256</v>
      </c>
      <c r="B32">
        <v>0.12667932929386619</v>
      </c>
      <c r="C32">
        <v>-0.15280754097783311</v>
      </c>
      <c r="D32" t="s">
        <v>9</v>
      </c>
      <c r="E32" t="s">
        <v>9</v>
      </c>
    </row>
    <row r="33" spans="1:5">
      <c r="A33" t="s">
        <v>257</v>
      </c>
      <c r="B33">
        <v>0.66836647051402243</v>
      </c>
      <c r="C33">
        <v>-4.7751502997484097E-2</v>
      </c>
      <c r="D33" t="s">
        <v>8</v>
      </c>
      <c r="E33" t="s">
        <v>9</v>
      </c>
    </row>
    <row r="34" spans="1:5">
      <c r="A34" t="s">
        <v>258</v>
      </c>
      <c r="B34">
        <v>-0.69794942761710588</v>
      </c>
      <c r="C34">
        <v>-0.1590819642264229</v>
      </c>
      <c r="D34" t="s">
        <v>6</v>
      </c>
      <c r="E34" t="s">
        <v>9</v>
      </c>
    </row>
    <row r="35" spans="1:5">
      <c r="A35" t="s">
        <v>259</v>
      </c>
      <c r="B35">
        <v>0.89830442762202356</v>
      </c>
      <c r="C35">
        <v>9.4298938552030642E-2</v>
      </c>
      <c r="D35" t="s">
        <v>8</v>
      </c>
      <c r="E35" t="s">
        <v>9</v>
      </c>
    </row>
    <row r="36" spans="1:5">
      <c r="A36" t="s">
        <v>260</v>
      </c>
      <c r="B36">
        <v>0.31893020618769002</v>
      </c>
      <c r="C36">
        <v>-0.14363281835948569</v>
      </c>
      <c r="D36" t="s">
        <v>8</v>
      </c>
      <c r="E36" t="s">
        <v>9</v>
      </c>
    </row>
    <row r="37" spans="1:5">
      <c r="A37" t="s">
        <v>261</v>
      </c>
      <c r="B37">
        <v>-1.2492024754197081E-2</v>
      </c>
      <c r="C37">
        <v>-0.1503099872232771</v>
      </c>
      <c r="D37" t="s">
        <v>9</v>
      </c>
      <c r="E37" t="s">
        <v>9</v>
      </c>
    </row>
    <row r="38" spans="1:5">
      <c r="A38" t="s">
        <v>262</v>
      </c>
      <c r="B38">
        <v>-6.7923186425453641E-2</v>
      </c>
      <c r="C38">
        <v>-0.19310824307565849</v>
      </c>
      <c r="D38" t="s">
        <v>9</v>
      </c>
      <c r="E38" t="s">
        <v>9</v>
      </c>
    </row>
    <row r="39" spans="1:5">
      <c r="A39" t="s">
        <v>263</v>
      </c>
      <c r="B39">
        <v>-0.14757379549832761</v>
      </c>
      <c r="C39">
        <v>-0.1503099872232771</v>
      </c>
      <c r="D39" t="s">
        <v>9</v>
      </c>
      <c r="E39" t="s">
        <v>9</v>
      </c>
    </row>
    <row r="40" spans="1:5">
      <c r="A40" t="s">
        <v>221</v>
      </c>
      <c r="B40">
        <v>0.97540255041035562</v>
      </c>
      <c r="C40">
        <v>5.325249583042041E-2</v>
      </c>
      <c r="D40" t="s">
        <v>8</v>
      </c>
      <c r="E40" t="s">
        <v>9</v>
      </c>
    </row>
    <row r="41" spans="1:5">
      <c r="A41" t="s">
        <v>264</v>
      </c>
      <c r="B41">
        <v>0.38024477996854639</v>
      </c>
      <c r="C41">
        <v>-0.13671977736632329</v>
      </c>
      <c r="D41" t="s">
        <v>8</v>
      </c>
      <c r="E41" t="s">
        <v>9</v>
      </c>
    </row>
    <row r="42" spans="1:5">
      <c r="A42" t="s">
        <v>265</v>
      </c>
      <c r="B42">
        <v>-0.60682533117344772</v>
      </c>
      <c r="C42">
        <v>-0.249766472518715</v>
      </c>
      <c r="D42" t="s">
        <v>6</v>
      </c>
      <c r="E42" t="s">
        <v>6</v>
      </c>
    </row>
    <row r="43" spans="1:5">
      <c r="A43" t="s">
        <v>266</v>
      </c>
      <c r="B43">
        <v>-0.74698072048935726</v>
      </c>
      <c r="C43">
        <v>-0.2261798801215579</v>
      </c>
      <c r="D43" t="s">
        <v>6</v>
      </c>
      <c r="E43" t="s">
        <v>6</v>
      </c>
    </row>
    <row r="44" spans="1:5">
      <c r="A44" t="s">
        <v>267</v>
      </c>
      <c r="B44">
        <v>0.1181390849602211</v>
      </c>
      <c r="C44">
        <v>-0.16186600323409331</v>
      </c>
      <c r="D44" t="s">
        <v>9</v>
      </c>
      <c r="E44" t="s">
        <v>9</v>
      </c>
    </row>
    <row r="45" spans="1:5">
      <c r="A45" t="s">
        <v>268</v>
      </c>
      <c r="B45">
        <v>-0.35307750978689662</v>
      </c>
      <c r="C45">
        <v>-6.8614494063515108E-2</v>
      </c>
      <c r="D45" t="s">
        <v>6</v>
      </c>
      <c r="E45" t="s">
        <v>9</v>
      </c>
    </row>
    <row r="46" spans="1:5">
      <c r="A46" t="s">
        <v>269</v>
      </c>
      <c r="B46">
        <v>0.9243799139209139</v>
      </c>
      <c r="C46">
        <v>5.2608984521452178E-2</v>
      </c>
      <c r="D46" t="s">
        <v>8</v>
      </c>
      <c r="E46" t="s">
        <v>9</v>
      </c>
    </row>
    <row r="47" spans="1:5">
      <c r="A47" t="s">
        <v>270</v>
      </c>
      <c r="B47">
        <v>0.94669371301865346</v>
      </c>
      <c r="C47">
        <v>8.7156085677584316E-2</v>
      </c>
      <c r="D47" t="s">
        <v>8</v>
      </c>
      <c r="E47" t="s">
        <v>9</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9"/>
  <sheetViews>
    <sheetView workbookViewId="0">
      <selection activeCell="L3" sqref="L3:N3"/>
    </sheetView>
  </sheetViews>
  <sheetFormatPr defaultRowHeight="14.25"/>
  <sheetData>
    <row r="1" spans="1:14">
      <c r="A1" s="1" t="s">
        <v>0</v>
      </c>
      <c r="B1" s="1" t="s">
        <v>1</v>
      </c>
      <c r="C1" s="1" t="s">
        <v>2</v>
      </c>
      <c r="D1" s="1" t="s">
        <v>3</v>
      </c>
      <c r="E1" s="1" t="s">
        <v>4</v>
      </c>
    </row>
    <row r="2" spans="1:14">
      <c r="A2" t="s">
        <v>271</v>
      </c>
      <c r="B2">
        <v>0.1876831772576453</v>
      </c>
      <c r="C2">
        <v>-0.1503099872232771</v>
      </c>
      <c r="D2" t="s">
        <v>9</v>
      </c>
      <c r="E2" t="s">
        <v>9</v>
      </c>
      <c r="G2" s="3"/>
      <c r="H2" s="3" t="s">
        <v>1301</v>
      </c>
      <c r="I2" s="3" t="s">
        <v>1302</v>
      </c>
      <c r="J2" s="3" t="s">
        <v>1303</v>
      </c>
      <c r="L2" s="5" t="s">
        <v>1306</v>
      </c>
      <c r="M2" s="5" t="s">
        <v>1308</v>
      </c>
      <c r="N2" s="5" t="s">
        <v>1307</v>
      </c>
    </row>
    <row r="3" spans="1:14">
      <c r="A3" t="s">
        <v>272</v>
      </c>
      <c r="B3">
        <v>-1.7605071689344109E-2</v>
      </c>
      <c r="C3">
        <v>8.5043803514388838E-2</v>
      </c>
      <c r="D3" t="s">
        <v>9</v>
      </c>
      <c r="E3" t="s">
        <v>9</v>
      </c>
      <c r="G3" s="3" t="s">
        <v>1304</v>
      </c>
      <c r="H3" s="3">
        <f>COUNTIF(D2:D39,"+")</f>
        <v>13</v>
      </c>
      <c r="I3" s="3">
        <f>COUNTIF(D2:D39,"-")</f>
        <v>13</v>
      </c>
      <c r="J3" s="3">
        <f>COUNTIF(D2:D39,"0")</f>
        <v>12</v>
      </c>
      <c r="L3" s="2">
        <v>19</v>
      </c>
      <c r="M3" s="2">
        <v>19</v>
      </c>
      <c r="N3" s="2">
        <v>0</v>
      </c>
    </row>
    <row r="4" spans="1:14">
      <c r="A4" t="s">
        <v>273</v>
      </c>
      <c r="B4">
        <v>-0.52515713377980999</v>
      </c>
      <c r="C4">
        <v>-0.1503099872232771</v>
      </c>
      <c r="D4" t="s">
        <v>6</v>
      </c>
      <c r="E4" t="s">
        <v>9</v>
      </c>
      <c r="G4" s="3" t="s">
        <v>1305</v>
      </c>
      <c r="H4" s="3">
        <f>COUNTIF(E2:E39,"+")</f>
        <v>0</v>
      </c>
      <c r="I4" s="3">
        <f>COUNTIF(E2:E39,"-")</f>
        <v>7</v>
      </c>
      <c r="J4" s="3">
        <f>COUNTIF(E2:E39,"0")</f>
        <v>31</v>
      </c>
    </row>
    <row r="5" spans="1:14">
      <c r="A5" t="s">
        <v>274</v>
      </c>
      <c r="B5">
        <v>0.25588576225645188</v>
      </c>
      <c r="C5">
        <v>-5.5174707484278773E-2</v>
      </c>
      <c r="D5" t="s">
        <v>8</v>
      </c>
      <c r="E5" t="s">
        <v>9</v>
      </c>
    </row>
    <row r="6" spans="1:14">
      <c r="A6" t="s">
        <v>275</v>
      </c>
      <c r="B6">
        <v>3.8726694209484817E-2</v>
      </c>
      <c r="C6">
        <v>-0.1376161574599101</v>
      </c>
      <c r="D6" t="s">
        <v>9</v>
      </c>
      <c r="E6" t="s">
        <v>9</v>
      </c>
    </row>
    <row r="7" spans="1:14">
      <c r="A7" t="s">
        <v>276</v>
      </c>
      <c r="B7">
        <v>-0.61279962405459409</v>
      </c>
      <c r="C7">
        <v>-8.7211913002785413E-2</v>
      </c>
      <c r="D7" t="s">
        <v>6</v>
      </c>
      <c r="E7" t="s">
        <v>9</v>
      </c>
    </row>
    <row r="8" spans="1:14">
      <c r="A8" t="s">
        <v>277</v>
      </c>
      <c r="B8">
        <v>-0.1148342471363126</v>
      </c>
      <c r="C8">
        <v>-0.1503099872232771</v>
      </c>
      <c r="D8" t="s">
        <v>9</v>
      </c>
      <c r="E8" t="s">
        <v>9</v>
      </c>
    </row>
    <row r="9" spans="1:14">
      <c r="A9" t="s">
        <v>278</v>
      </c>
      <c r="B9">
        <v>-0.10215373949965061</v>
      </c>
      <c r="C9">
        <v>-0.1486906495840209</v>
      </c>
      <c r="D9" t="s">
        <v>9</v>
      </c>
      <c r="E9" t="s">
        <v>9</v>
      </c>
    </row>
    <row r="10" spans="1:14">
      <c r="A10" t="s">
        <v>38</v>
      </c>
      <c r="B10">
        <v>0.35014718349750379</v>
      </c>
      <c r="C10">
        <v>-0.1212956464331411</v>
      </c>
      <c r="D10" t="s">
        <v>8</v>
      </c>
      <c r="E10" t="s">
        <v>9</v>
      </c>
    </row>
    <row r="11" spans="1:14">
      <c r="A11" t="s">
        <v>279</v>
      </c>
      <c r="B11">
        <v>-0.5668607207583205</v>
      </c>
      <c r="C11">
        <v>-0.230415744496448</v>
      </c>
      <c r="D11" t="s">
        <v>6</v>
      </c>
      <c r="E11" t="s">
        <v>6</v>
      </c>
    </row>
    <row r="12" spans="1:14">
      <c r="A12" t="s">
        <v>280</v>
      </c>
      <c r="B12">
        <v>-0.7138643347003506</v>
      </c>
      <c r="C12">
        <v>-0.15177292981749091</v>
      </c>
      <c r="D12" t="s">
        <v>6</v>
      </c>
      <c r="E12" t="s">
        <v>9</v>
      </c>
    </row>
    <row r="13" spans="1:14">
      <c r="A13" t="s">
        <v>281</v>
      </c>
      <c r="B13">
        <v>0.1083100490992472</v>
      </c>
      <c r="C13">
        <v>-0.15451247255783471</v>
      </c>
      <c r="D13" t="s">
        <v>9</v>
      </c>
      <c r="E13" t="s">
        <v>9</v>
      </c>
    </row>
    <row r="14" spans="1:14">
      <c r="A14" t="s">
        <v>282</v>
      </c>
      <c r="B14">
        <v>0.32868264935867031</v>
      </c>
      <c r="C14">
        <v>-0.1212956464331411</v>
      </c>
      <c r="D14" t="s">
        <v>8</v>
      </c>
      <c r="E14" t="s">
        <v>9</v>
      </c>
    </row>
    <row r="15" spans="1:14">
      <c r="A15" t="s">
        <v>283</v>
      </c>
      <c r="B15">
        <v>0.2901072127481521</v>
      </c>
      <c r="C15">
        <v>-0.1503099872232771</v>
      </c>
      <c r="D15" t="s">
        <v>8</v>
      </c>
      <c r="E15" t="s">
        <v>9</v>
      </c>
    </row>
    <row r="16" spans="1:14">
      <c r="A16" t="s">
        <v>284</v>
      </c>
      <c r="B16">
        <v>0.2901072127481521</v>
      </c>
      <c r="C16">
        <v>-0.1503099872232771</v>
      </c>
      <c r="D16" t="s">
        <v>8</v>
      </c>
      <c r="E16" t="s">
        <v>9</v>
      </c>
    </row>
    <row r="17" spans="1:5">
      <c r="A17" t="s">
        <v>285</v>
      </c>
      <c r="B17">
        <v>0.68737762312324158</v>
      </c>
      <c r="C17">
        <v>-0.13546529773760091</v>
      </c>
      <c r="D17" t="s">
        <v>8</v>
      </c>
      <c r="E17" t="s">
        <v>9</v>
      </c>
    </row>
    <row r="18" spans="1:5">
      <c r="A18" t="s">
        <v>286</v>
      </c>
      <c r="B18">
        <v>0.26120002598814313</v>
      </c>
      <c r="C18">
        <v>-0.1212956464331411</v>
      </c>
      <c r="D18" t="s">
        <v>8</v>
      </c>
      <c r="E18" t="s">
        <v>9</v>
      </c>
    </row>
    <row r="19" spans="1:5">
      <c r="A19" t="s">
        <v>287</v>
      </c>
      <c r="B19">
        <v>-0.81317502698305022</v>
      </c>
      <c r="C19">
        <v>-0.21687631619970041</v>
      </c>
      <c r="D19" t="s">
        <v>6</v>
      </c>
      <c r="E19" t="s">
        <v>6</v>
      </c>
    </row>
    <row r="20" spans="1:5">
      <c r="A20" t="s">
        <v>288</v>
      </c>
      <c r="B20">
        <v>-0.93697901027955366</v>
      </c>
      <c r="C20">
        <v>-0.25406553988616742</v>
      </c>
      <c r="D20" t="s">
        <v>6</v>
      </c>
      <c r="E20" t="s">
        <v>6</v>
      </c>
    </row>
    <row r="21" spans="1:5">
      <c r="A21" t="s">
        <v>289</v>
      </c>
      <c r="B21">
        <v>-0.97693236864065502</v>
      </c>
      <c r="C21">
        <v>-0.27951856212884979</v>
      </c>
      <c r="D21" t="s">
        <v>6</v>
      </c>
      <c r="E21" t="s">
        <v>6</v>
      </c>
    </row>
    <row r="22" spans="1:5">
      <c r="A22" t="s">
        <v>290</v>
      </c>
      <c r="B22">
        <v>-0.83498926809060103</v>
      </c>
      <c r="C22">
        <v>-0.17476061211103849</v>
      </c>
      <c r="D22" t="s">
        <v>6</v>
      </c>
      <c r="E22" t="s">
        <v>9</v>
      </c>
    </row>
    <row r="23" spans="1:5">
      <c r="A23" t="s">
        <v>291</v>
      </c>
      <c r="B23">
        <v>-0.673168548730817</v>
      </c>
      <c r="C23">
        <v>-0.18154555638967809</v>
      </c>
      <c r="D23" t="s">
        <v>6</v>
      </c>
      <c r="E23" t="s">
        <v>9</v>
      </c>
    </row>
    <row r="24" spans="1:5">
      <c r="A24" t="s">
        <v>292</v>
      </c>
      <c r="B24">
        <v>-0.94458682944021488</v>
      </c>
      <c r="C24">
        <v>-0.35753224941039702</v>
      </c>
      <c r="D24" t="s">
        <v>6</v>
      </c>
      <c r="E24" t="s">
        <v>6</v>
      </c>
    </row>
    <row r="25" spans="1:5">
      <c r="A25" t="s">
        <v>293</v>
      </c>
      <c r="B25">
        <v>0.62128130647517055</v>
      </c>
      <c r="C25">
        <v>-0.14671369221663089</v>
      </c>
      <c r="D25" t="s">
        <v>8</v>
      </c>
      <c r="E25" t="s">
        <v>9</v>
      </c>
    </row>
    <row r="26" spans="1:5">
      <c r="A26" t="s">
        <v>294</v>
      </c>
      <c r="B26">
        <v>7.5490042460348405E-2</v>
      </c>
      <c r="C26">
        <v>-0.1171982509818784</v>
      </c>
      <c r="D26" t="s">
        <v>9</v>
      </c>
      <c r="E26" t="s">
        <v>9</v>
      </c>
    </row>
    <row r="27" spans="1:5">
      <c r="A27" t="s">
        <v>221</v>
      </c>
      <c r="B27">
        <v>0.97540255041035562</v>
      </c>
      <c r="C27">
        <v>5.325249583042041E-2</v>
      </c>
      <c r="D27" t="s">
        <v>8</v>
      </c>
      <c r="E27" t="s">
        <v>9</v>
      </c>
    </row>
    <row r="28" spans="1:5">
      <c r="A28" t="s">
        <v>295</v>
      </c>
      <c r="B28">
        <v>0.31757273816270049</v>
      </c>
      <c r="C28">
        <v>-7.2701600077138384E-2</v>
      </c>
      <c r="D28" t="s">
        <v>8</v>
      </c>
      <c r="E28" t="s">
        <v>9</v>
      </c>
    </row>
    <row r="29" spans="1:5">
      <c r="A29" t="s">
        <v>296</v>
      </c>
      <c r="B29">
        <v>-8.734545968852947E-2</v>
      </c>
      <c r="C29">
        <v>-9.6039099938208028E-2</v>
      </c>
      <c r="D29" t="s">
        <v>9</v>
      </c>
      <c r="E29" t="s">
        <v>9</v>
      </c>
    </row>
    <row r="30" spans="1:5">
      <c r="A30" t="s">
        <v>297</v>
      </c>
      <c r="B30">
        <v>0.32737542746153242</v>
      </c>
      <c r="C30">
        <v>-4.8259584845473547E-2</v>
      </c>
      <c r="D30" t="s">
        <v>8</v>
      </c>
      <c r="E30" t="s">
        <v>9</v>
      </c>
    </row>
    <row r="31" spans="1:5">
      <c r="A31" t="s">
        <v>298</v>
      </c>
      <c r="B31">
        <v>-0.59954938294900262</v>
      </c>
      <c r="C31">
        <v>-0.23422505238655589</v>
      </c>
      <c r="D31" t="s">
        <v>6</v>
      </c>
      <c r="E31" t="s">
        <v>6</v>
      </c>
    </row>
    <row r="32" spans="1:5">
      <c r="A32" t="s">
        <v>299</v>
      </c>
      <c r="B32">
        <v>-0.36039320860805141</v>
      </c>
      <c r="C32">
        <v>-9.9937643174785373E-2</v>
      </c>
      <c r="D32" t="s">
        <v>6</v>
      </c>
      <c r="E32" t="s">
        <v>9</v>
      </c>
    </row>
    <row r="33" spans="1:5">
      <c r="A33" t="s">
        <v>300</v>
      </c>
      <c r="B33">
        <v>0.25174469727890042</v>
      </c>
      <c r="C33">
        <v>-0.1024773735637922</v>
      </c>
      <c r="D33" t="s">
        <v>8</v>
      </c>
      <c r="E33" t="s">
        <v>9</v>
      </c>
    </row>
    <row r="34" spans="1:5">
      <c r="A34" t="s">
        <v>301</v>
      </c>
      <c r="B34">
        <v>-5.5315624737236391E-2</v>
      </c>
      <c r="C34">
        <v>-4.916315473558508E-2</v>
      </c>
      <c r="D34" t="s">
        <v>9</v>
      </c>
      <c r="E34" t="s">
        <v>9</v>
      </c>
    </row>
    <row r="35" spans="1:5">
      <c r="A35" t="s">
        <v>302</v>
      </c>
      <c r="B35">
        <v>-0.37961029155642068</v>
      </c>
      <c r="C35">
        <v>-0.23305075674454689</v>
      </c>
      <c r="D35" t="s">
        <v>6</v>
      </c>
      <c r="E35" t="s">
        <v>6</v>
      </c>
    </row>
    <row r="36" spans="1:5">
      <c r="A36" t="s">
        <v>303</v>
      </c>
      <c r="B36">
        <v>9.9883688468334064E-3</v>
      </c>
      <c r="C36">
        <v>-0.17173309023802061</v>
      </c>
      <c r="D36" t="s">
        <v>9</v>
      </c>
      <c r="E36" t="s">
        <v>9</v>
      </c>
    </row>
    <row r="37" spans="1:5">
      <c r="A37" t="s">
        <v>304</v>
      </c>
      <c r="B37">
        <v>0.33060583757631662</v>
      </c>
      <c r="C37">
        <v>-0.14284839603391439</v>
      </c>
      <c r="D37" t="s">
        <v>8</v>
      </c>
      <c r="E37" t="s">
        <v>9</v>
      </c>
    </row>
    <row r="38" spans="1:5">
      <c r="A38" t="s">
        <v>305</v>
      </c>
      <c r="B38">
        <v>-0.1020541949459675</v>
      </c>
      <c r="C38">
        <v>-0.14835944005626389</v>
      </c>
      <c r="D38" t="s">
        <v>9</v>
      </c>
      <c r="E38" t="s">
        <v>9</v>
      </c>
    </row>
    <row r="39" spans="1:5">
      <c r="A39" t="s">
        <v>306</v>
      </c>
      <c r="B39">
        <v>0.19464545687730131</v>
      </c>
      <c r="C39">
        <v>1.209915584686116E-2</v>
      </c>
      <c r="D39" t="s">
        <v>9</v>
      </c>
      <c r="E39" t="s">
        <v>9</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6"/>
  <sheetViews>
    <sheetView workbookViewId="0">
      <selection activeCell="L3" sqref="L3:N3"/>
    </sheetView>
  </sheetViews>
  <sheetFormatPr defaultRowHeight="14.25"/>
  <cols>
    <col min="5" max="5" width="12.25" bestFit="1" customWidth="1"/>
  </cols>
  <sheetData>
    <row r="1" spans="1:14">
      <c r="A1" s="1" t="s">
        <v>0</v>
      </c>
      <c r="B1" s="1" t="s">
        <v>1</v>
      </c>
      <c r="C1" s="1" t="s">
        <v>2</v>
      </c>
      <c r="D1" s="1" t="s">
        <v>3</v>
      </c>
      <c r="E1" s="1" t="s">
        <v>4</v>
      </c>
    </row>
    <row r="2" spans="1:14">
      <c r="A2" t="s">
        <v>307</v>
      </c>
      <c r="B2">
        <v>-0.51484863130558445</v>
      </c>
      <c r="C2">
        <v>-0.12658263356904059</v>
      </c>
      <c r="D2" t="s">
        <v>6</v>
      </c>
      <c r="E2" t="s">
        <v>9</v>
      </c>
      <c r="G2" s="3"/>
      <c r="H2" s="3" t="s">
        <v>1301</v>
      </c>
      <c r="I2" s="3" t="s">
        <v>1302</v>
      </c>
      <c r="J2" s="3" t="s">
        <v>1303</v>
      </c>
      <c r="L2" s="5" t="s">
        <v>1306</v>
      </c>
      <c r="M2" s="5" t="s">
        <v>1308</v>
      </c>
      <c r="N2" s="5" t="s">
        <v>1307</v>
      </c>
    </row>
    <row r="3" spans="1:14">
      <c r="A3" t="s">
        <v>308</v>
      </c>
      <c r="B3">
        <v>0.80529413187105248</v>
      </c>
      <c r="C3">
        <v>1.08238027101959E-3</v>
      </c>
      <c r="D3" t="s">
        <v>8</v>
      </c>
      <c r="E3" t="s">
        <v>9</v>
      </c>
      <c r="G3" s="3" t="s">
        <v>1304</v>
      </c>
      <c r="H3" s="3">
        <f>COUNTIF(D2:D26,"+")</f>
        <v>4</v>
      </c>
      <c r="I3" s="3">
        <f>COUNTIF(D2:D26,"-")</f>
        <v>15</v>
      </c>
      <c r="J3" s="3">
        <f>COUNTIF(D2:D26,"0")</f>
        <v>6</v>
      </c>
      <c r="L3" s="2">
        <v>8</v>
      </c>
      <c r="M3" s="2">
        <v>17</v>
      </c>
      <c r="N3" s="2">
        <v>0</v>
      </c>
    </row>
    <row r="4" spans="1:14">
      <c r="A4" t="s">
        <v>309</v>
      </c>
      <c r="B4">
        <v>-0.60322412768989375</v>
      </c>
      <c r="C4">
        <v>-0.24939538014402601</v>
      </c>
      <c r="D4" t="s">
        <v>6</v>
      </c>
      <c r="E4" t="s">
        <v>6</v>
      </c>
      <c r="G4" s="3" t="s">
        <v>1305</v>
      </c>
      <c r="H4" s="3">
        <f>COUNTIF(E2:E26,"+")</f>
        <v>0</v>
      </c>
      <c r="I4" s="3">
        <f>COUNTIF(E2:E26,"-")</f>
        <v>4</v>
      </c>
      <c r="J4" s="3">
        <f>COUNTIF(E2:E26,"0")</f>
        <v>21</v>
      </c>
    </row>
    <row r="5" spans="1:14">
      <c r="A5" t="s">
        <v>310</v>
      </c>
      <c r="B5">
        <v>0.59781713055711205</v>
      </c>
      <c r="C5">
        <v>-5.267514970177517E-2</v>
      </c>
      <c r="D5" t="s">
        <v>8</v>
      </c>
      <c r="E5" t="s">
        <v>9</v>
      </c>
    </row>
    <row r="6" spans="1:14">
      <c r="A6" t="s">
        <v>311</v>
      </c>
      <c r="B6">
        <v>-0.14757379549832761</v>
      </c>
      <c r="C6">
        <v>-0.1503099872232771</v>
      </c>
      <c r="D6" t="s">
        <v>9</v>
      </c>
      <c r="E6" t="s">
        <v>9</v>
      </c>
    </row>
    <row r="7" spans="1:14">
      <c r="A7" t="s">
        <v>312</v>
      </c>
      <c r="B7">
        <v>-0.63545117605519819</v>
      </c>
      <c r="C7">
        <v>-0.24506288239387741</v>
      </c>
      <c r="D7" t="s">
        <v>6</v>
      </c>
      <c r="E7" t="s">
        <v>6</v>
      </c>
    </row>
    <row r="8" spans="1:14">
      <c r="A8" t="s">
        <v>313</v>
      </c>
      <c r="B8">
        <v>-0.16989582936851461</v>
      </c>
      <c r="C8">
        <v>-0.1503099872232771</v>
      </c>
      <c r="D8" t="s">
        <v>9</v>
      </c>
      <c r="E8" t="s">
        <v>9</v>
      </c>
    </row>
    <row r="9" spans="1:14">
      <c r="A9" t="s">
        <v>314</v>
      </c>
      <c r="B9">
        <v>-0.16989582936851461</v>
      </c>
      <c r="C9">
        <v>-0.1503099872232771</v>
      </c>
      <c r="D9" t="s">
        <v>9</v>
      </c>
      <c r="E9" t="s">
        <v>9</v>
      </c>
    </row>
    <row r="10" spans="1:14">
      <c r="A10" t="s">
        <v>315</v>
      </c>
      <c r="B10">
        <v>-8.1573380080089353E-2</v>
      </c>
      <c r="C10">
        <v>-0.22567673061921431</v>
      </c>
      <c r="D10" t="s">
        <v>9</v>
      </c>
      <c r="E10" t="s">
        <v>6</v>
      </c>
    </row>
    <row r="11" spans="1:14">
      <c r="A11" t="s">
        <v>316</v>
      </c>
      <c r="B11">
        <v>-0.86045289758644294</v>
      </c>
      <c r="C11">
        <v>-0.25469478231318038</v>
      </c>
      <c r="D11" t="s">
        <v>6</v>
      </c>
      <c r="E11" t="s">
        <v>6</v>
      </c>
    </row>
    <row r="12" spans="1:14">
      <c r="A12" t="s">
        <v>317</v>
      </c>
      <c r="B12">
        <v>-0.31144565916455991</v>
      </c>
      <c r="C12">
        <v>-0.1503099872232771</v>
      </c>
      <c r="D12" t="s">
        <v>6</v>
      </c>
      <c r="E12" t="s">
        <v>9</v>
      </c>
    </row>
    <row r="13" spans="1:14">
      <c r="A13" t="s">
        <v>318</v>
      </c>
      <c r="B13">
        <v>-0.6280689604786347</v>
      </c>
      <c r="C13">
        <v>-0.1503099872232771</v>
      </c>
      <c r="D13" t="s">
        <v>6</v>
      </c>
      <c r="E13" t="s">
        <v>9</v>
      </c>
    </row>
    <row r="14" spans="1:14">
      <c r="A14" t="s">
        <v>319</v>
      </c>
      <c r="B14">
        <v>-0.10058024635812481</v>
      </c>
      <c r="C14">
        <v>-0.1104265710578923</v>
      </c>
      <c r="D14" t="s">
        <v>9</v>
      </c>
      <c r="E14" t="s">
        <v>9</v>
      </c>
    </row>
    <row r="15" spans="1:14">
      <c r="A15" t="s">
        <v>320</v>
      </c>
      <c r="B15">
        <v>-0.58159449671128916</v>
      </c>
      <c r="C15">
        <v>-0.1467465476422036</v>
      </c>
      <c r="D15" t="s">
        <v>6</v>
      </c>
      <c r="E15" t="s">
        <v>9</v>
      </c>
    </row>
    <row r="16" spans="1:14">
      <c r="A16" t="s">
        <v>321</v>
      </c>
      <c r="B16">
        <v>-0.70287012532851922</v>
      </c>
      <c r="C16">
        <v>-0.17328668031516101</v>
      </c>
      <c r="D16" t="s">
        <v>6</v>
      </c>
      <c r="E16" t="s">
        <v>9</v>
      </c>
    </row>
    <row r="17" spans="1:5">
      <c r="A17" t="s">
        <v>322</v>
      </c>
      <c r="B17">
        <v>-0.52620856584419551</v>
      </c>
      <c r="C17">
        <v>-8.3128101001963328E-2</v>
      </c>
      <c r="D17" t="s">
        <v>6</v>
      </c>
      <c r="E17" t="s">
        <v>9</v>
      </c>
    </row>
    <row r="18" spans="1:5">
      <c r="A18" t="s">
        <v>323</v>
      </c>
      <c r="B18">
        <v>-0.36616254664564513</v>
      </c>
      <c r="C18">
        <v>-0.1455038181609497</v>
      </c>
      <c r="D18" t="s">
        <v>6</v>
      </c>
      <c r="E18" t="s">
        <v>9</v>
      </c>
    </row>
    <row r="19" spans="1:5">
      <c r="A19" t="s">
        <v>324</v>
      </c>
      <c r="B19">
        <v>-0.38077721155200073</v>
      </c>
      <c r="C19">
        <v>-0.14989045203729179</v>
      </c>
      <c r="D19" t="s">
        <v>6</v>
      </c>
      <c r="E19" t="s">
        <v>9</v>
      </c>
    </row>
    <row r="20" spans="1:5">
      <c r="A20" t="s">
        <v>325</v>
      </c>
      <c r="B20">
        <v>0.81357834819305652</v>
      </c>
      <c r="C20">
        <v>-5.855322301181054E-2</v>
      </c>
      <c r="D20" t="s">
        <v>8</v>
      </c>
      <c r="E20" t="s">
        <v>9</v>
      </c>
    </row>
    <row r="21" spans="1:5">
      <c r="A21" t="s">
        <v>14</v>
      </c>
      <c r="B21">
        <v>-0.54847693859929914</v>
      </c>
      <c r="C21">
        <v>-0.1686323924455195</v>
      </c>
      <c r="D21" t="s">
        <v>6</v>
      </c>
      <c r="E21" t="s">
        <v>9</v>
      </c>
    </row>
    <row r="22" spans="1:5">
      <c r="A22" t="s">
        <v>326</v>
      </c>
      <c r="B22">
        <v>-0.60931707326187268</v>
      </c>
      <c r="C22">
        <v>-0.16966667097391039</v>
      </c>
      <c r="D22" t="s">
        <v>6</v>
      </c>
      <c r="E22" t="s">
        <v>9</v>
      </c>
    </row>
    <row r="23" spans="1:5">
      <c r="A23" t="s">
        <v>327</v>
      </c>
      <c r="B23">
        <v>0.82041675043370366</v>
      </c>
      <c r="C23">
        <v>5.325249583042041E-2</v>
      </c>
      <c r="D23" t="s">
        <v>8</v>
      </c>
      <c r="E23" t="s">
        <v>9</v>
      </c>
    </row>
    <row r="24" spans="1:5">
      <c r="A24" t="s">
        <v>328</v>
      </c>
      <c r="B24">
        <v>3.678183732537033E-3</v>
      </c>
      <c r="C24">
        <v>-0.1475102217135639</v>
      </c>
      <c r="D24" t="s">
        <v>9</v>
      </c>
      <c r="E24" t="s">
        <v>9</v>
      </c>
    </row>
    <row r="25" spans="1:5">
      <c r="A25" t="s">
        <v>329</v>
      </c>
      <c r="B25">
        <v>-0.69536061153088768</v>
      </c>
      <c r="C25">
        <v>-0.1416696693898841</v>
      </c>
      <c r="D25" t="s">
        <v>6</v>
      </c>
      <c r="E25" t="s">
        <v>9</v>
      </c>
    </row>
    <row r="26" spans="1:5">
      <c r="A26" t="s">
        <v>330</v>
      </c>
      <c r="B26">
        <v>-0.67105813567763795</v>
      </c>
      <c r="C26">
        <v>-0.13778939049432509</v>
      </c>
      <c r="D26" t="s">
        <v>6</v>
      </c>
      <c r="E26" t="s">
        <v>9</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3"/>
  <sheetViews>
    <sheetView workbookViewId="0">
      <selection activeCell="L3" sqref="L3:N3"/>
    </sheetView>
  </sheetViews>
  <sheetFormatPr defaultRowHeight="14.25"/>
  <sheetData>
    <row r="1" spans="1:14">
      <c r="A1" s="1" t="s">
        <v>0</v>
      </c>
      <c r="B1" s="1" t="s">
        <v>1</v>
      </c>
      <c r="C1" s="1" t="s">
        <v>2</v>
      </c>
      <c r="D1" s="1" t="s">
        <v>3</v>
      </c>
      <c r="E1" s="1" t="s">
        <v>4</v>
      </c>
    </row>
    <row r="2" spans="1:14">
      <c r="A2" t="s">
        <v>331</v>
      </c>
      <c r="B2">
        <v>0.62314412484724624</v>
      </c>
      <c r="C2">
        <v>-6.1165703535419842E-2</v>
      </c>
      <c r="D2" t="s">
        <v>8</v>
      </c>
      <c r="E2" t="s">
        <v>9</v>
      </c>
      <c r="G2" s="3"/>
      <c r="H2" s="3" t="s">
        <v>1301</v>
      </c>
      <c r="I2" s="3" t="s">
        <v>1302</v>
      </c>
      <c r="J2" s="3" t="s">
        <v>1303</v>
      </c>
      <c r="L2" s="5" t="s">
        <v>1306</v>
      </c>
      <c r="M2" s="5" t="s">
        <v>1308</v>
      </c>
      <c r="N2" s="5" t="s">
        <v>1307</v>
      </c>
    </row>
    <row r="3" spans="1:14">
      <c r="A3" t="s">
        <v>332</v>
      </c>
      <c r="B3">
        <v>-0.23169902322085231</v>
      </c>
      <c r="C3">
        <v>-0.15330275370341909</v>
      </c>
      <c r="D3" t="s">
        <v>6</v>
      </c>
      <c r="E3" t="s">
        <v>9</v>
      </c>
      <c r="G3" s="3" t="s">
        <v>1304</v>
      </c>
      <c r="H3" s="3">
        <f>COUNTIF(D2:D43,"+")</f>
        <v>5</v>
      </c>
      <c r="I3" s="3">
        <f>COUNTIF(D2:D43,"-")</f>
        <v>24</v>
      </c>
      <c r="J3" s="3">
        <f>COUNTIF(D2:D43,"0")</f>
        <v>13</v>
      </c>
      <c r="L3" s="2">
        <v>20</v>
      </c>
      <c r="M3" s="2">
        <v>22</v>
      </c>
      <c r="N3" s="2">
        <v>0</v>
      </c>
    </row>
    <row r="4" spans="1:14">
      <c r="A4" t="s">
        <v>38</v>
      </c>
      <c r="B4">
        <v>0.35014718349750379</v>
      </c>
      <c r="C4">
        <v>-0.1212956464331411</v>
      </c>
      <c r="D4" t="s">
        <v>8</v>
      </c>
      <c r="E4" t="s">
        <v>9</v>
      </c>
      <c r="G4" s="3" t="s">
        <v>1305</v>
      </c>
      <c r="H4" s="3">
        <f>COUNTIF(E2:E43,"+")</f>
        <v>0</v>
      </c>
      <c r="I4" s="3">
        <f>COUNTIF(E2:E43,"-")</f>
        <v>7</v>
      </c>
      <c r="J4" s="3">
        <f>COUNTIF(E2:E43,"0")</f>
        <v>35</v>
      </c>
    </row>
    <row r="5" spans="1:14">
      <c r="A5" t="s">
        <v>333</v>
      </c>
      <c r="B5">
        <v>0.28820911866725368</v>
      </c>
      <c r="C5">
        <v>-0.14653501483662179</v>
      </c>
      <c r="D5" t="s">
        <v>8</v>
      </c>
      <c r="E5" t="s">
        <v>9</v>
      </c>
    </row>
    <row r="6" spans="1:14">
      <c r="A6" t="s">
        <v>334</v>
      </c>
      <c r="B6">
        <v>0.38711642333191087</v>
      </c>
      <c r="C6">
        <v>-0.1503099872232771</v>
      </c>
      <c r="D6" t="s">
        <v>8</v>
      </c>
      <c r="E6" t="s">
        <v>9</v>
      </c>
    </row>
    <row r="7" spans="1:14">
      <c r="A7" t="s">
        <v>335</v>
      </c>
      <c r="B7">
        <v>-0.1400248851028503</v>
      </c>
      <c r="C7">
        <v>-0.1576135051366204</v>
      </c>
      <c r="D7" t="s">
        <v>9</v>
      </c>
      <c r="E7" t="s">
        <v>9</v>
      </c>
    </row>
    <row r="8" spans="1:14">
      <c r="A8" t="s">
        <v>336</v>
      </c>
      <c r="B8">
        <v>-0.38754363595156482</v>
      </c>
      <c r="C8">
        <v>-0.21893197472375481</v>
      </c>
      <c r="D8" t="s">
        <v>6</v>
      </c>
      <c r="E8" t="s">
        <v>6</v>
      </c>
    </row>
    <row r="9" spans="1:14">
      <c r="A9" t="s">
        <v>337</v>
      </c>
      <c r="B9">
        <v>-0.14757379549832761</v>
      </c>
      <c r="C9">
        <v>-0.1503099872232771</v>
      </c>
      <c r="D9" t="s">
        <v>9</v>
      </c>
      <c r="E9" t="s">
        <v>9</v>
      </c>
    </row>
    <row r="10" spans="1:14">
      <c r="A10" t="s">
        <v>338</v>
      </c>
      <c r="B10">
        <v>-0.22569570742804679</v>
      </c>
      <c r="C10">
        <v>-0.1503099872232771</v>
      </c>
      <c r="D10" t="s">
        <v>6</v>
      </c>
      <c r="E10" t="s">
        <v>9</v>
      </c>
    </row>
    <row r="11" spans="1:14">
      <c r="A11" t="s">
        <v>339</v>
      </c>
      <c r="B11">
        <v>-8.8550017309958484E-3</v>
      </c>
      <c r="C11">
        <v>-0.14714593023584499</v>
      </c>
      <c r="D11" t="s">
        <v>9</v>
      </c>
      <c r="E11" t="s">
        <v>9</v>
      </c>
    </row>
    <row r="12" spans="1:14">
      <c r="A12" t="s">
        <v>340</v>
      </c>
      <c r="B12">
        <v>-0.20380606056746611</v>
      </c>
      <c r="C12">
        <v>-0.1503099872232771</v>
      </c>
      <c r="D12" t="s">
        <v>6</v>
      </c>
      <c r="E12" t="s">
        <v>9</v>
      </c>
    </row>
    <row r="13" spans="1:14">
      <c r="A13" t="s">
        <v>341</v>
      </c>
      <c r="B13">
        <v>-0.58085332549334256</v>
      </c>
      <c r="C13">
        <v>-0.23459808514575281</v>
      </c>
      <c r="D13" t="s">
        <v>6</v>
      </c>
      <c r="E13" t="s">
        <v>6</v>
      </c>
    </row>
    <row r="14" spans="1:14">
      <c r="A14" t="s">
        <v>342</v>
      </c>
      <c r="B14">
        <v>-0.65486923208123793</v>
      </c>
      <c r="C14">
        <v>-0.15319084673303551</v>
      </c>
      <c r="D14" t="s">
        <v>6</v>
      </c>
      <c r="E14" t="s">
        <v>9</v>
      </c>
    </row>
    <row r="15" spans="1:14">
      <c r="A15" t="s">
        <v>343</v>
      </c>
      <c r="B15">
        <v>-0.45522391705662479</v>
      </c>
      <c r="C15">
        <v>-0.15319084673303551</v>
      </c>
      <c r="D15" t="s">
        <v>6</v>
      </c>
      <c r="E15" t="s">
        <v>9</v>
      </c>
    </row>
    <row r="16" spans="1:14">
      <c r="A16" t="s">
        <v>344</v>
      </c>
      <c r="B16">
        <v>-0.46900379611335319</v>
      </c>
      <c r="C16">
        <v>-0.13491790968583861</v>
      </c>
      <c r="D16" t="s">
        <v>6</v>
      </c>
      <c r="E16" t="s">
        <v>9</v>
      </c>
    </row>
    <row r="17" spans="1:5">
      <c r="A17" t="s">
        <v>345</v>
      </c>
      <c r="B17">
        <v>-0.46353154540310543</v>
      </c>
      <c r="C17">
        <v>-0.1503099872232771</v>
      </c>
      <c r="D17" t="s">
        <v>6</v>
      </c>
      <c r="E17" t="s">
        <v>9</v>
      </c>
    </row>
    <row r="18" spans="1:5">
      <c r="B18">
        <v>-0.14757379549832761</v>
      </c>
      <c r="C18">
        <v>-0.1503099872232771</v>
      </c>
      <c r="D18" t="s">
        <v>9</v>
      </c>
      <c r="E18" t="s">
        <v>9</v>
      </c>
    </row>
    <row r="19" spans="1:5">
      <c r="A19" t="s">
        <v>346</v>
      </c>
      <c r="B19">
        <v>-0.34407797042147198</v>
      </c>
      <c r="C19">
        <v>-0.14989045203729179</v>
      </c>
      <c r="D19" t="s">
        <v>6</v>
      </c>
      <c r="E19" t="s">
        <v>9</v>
      </c>
    </row>
    <row r="20" spans="1:5">
      <c r="A20" t="s">
        <v>347</v>
      </c>
      <c r="B20">
        <v>0.43944159720538711</v>
      </c>
      <c r="C20">
        <v>-0.1220223216018967</v>
      </c>
      <c r="D20" t="s">
        <v>8</v>
      </c>
      <c r="E20" t="s">
        <v>9</v>
      </c>
    </row>
    <row r="21" spans="1:5">
      <c r="A21" t="s">
        <v>348</v>
      </c>
      <c r="B21">
        <v>-0.202654760555188</v>
      </c>
      <c r="C21">
        <v>-0.14560473920027209</v>
      </c>
      <c r="D21" t="s">
        <v>6</v>
      </c>
      <c r="E21" t="s">
        <v>9</v>
      </c>
    </row>
    <row r="22" spans="1:5">
      <c r="A22" t="s">
        <v>349</v>
      </c>
      <c r="B22">
        <v>-0.59769955915130701</v>
      </c>
      <c r="C22">
        <v>-0.14532154172259831</v>
      </c>
      <c r="D22" t="s">
        <v>6</v>
      </c>
      <c r="E22" t="s">
        <v>9</v>
      </c>
    </row>
    <row r="23" spans="1:5">
      <c r="A23" t="s">
        <v>350</v>
      </c>
      <c r="B23">
        <v>5.2022237160354257E-2</v>
      </c>
      <c r="C23">
        <v>-7.405534715450135E-2</v>
      </c>
      <c r="D23" t="s">
        <v>9</v>
      </c>
      <c r="E23" t="s">
        <v>9</v>
      </c>
    </row>
    <row r="24" spans="1:5">
      <c r="A24" t="s">
        <v>351</v>
      </c>
      <c r="B24">
        <v>-0.65486923208123793</v>
      </c>
      <c r="C24">
        <v>-0.15319084673303551</v>
      </c>
      <c r="D24" t="s">
        <v>6</v>
      </c>
      <c r="E24" t="s">
        <v>9</v>
      </c>
    </row>
    <row r="25" spans="1:5">
      <c r="A25" t="s">
        <v>352</v>
      </c>
      <c r="B25">
        <v>-0.52987344800431768</v>
      </c>
      <c r="C25">
        <v>-0.20830946386499921</v>
      </c>
      <c r="D25" t="s">
        <v>6</v>
      </c>
      <c r="E25" t="s">
        <v>6</v>
      </c>
    </row>
    <row r="26" spans="1:5">
      <c r="A26" t="s">
        <v>14</v>
      </c>
      <c r="B26">
        <v>-0.54847693859929914</v>
      </c>
      <c r="C26">
        <v>-0.1686323924455195</v>
      </c>
      <c r="D26" t="s">
        <v>6</v>
      </c>
      <c r="E26" t="s">
        <v>9</v>
      </c>
    </row>
    <row r="27" spans="1:5">
      <c r="B27">
        <v>-0.14757379549832761</v>
      </c>
      <c r="C27">
        <v>-0.1503099872232771</v>
      </c>
      <c r="D27" t="s">
        <v>9</v>
      </c>
      <c r="E27" t="s">
        <v>9</v>
      </c>
    </row>
    <row r="28" spans="1:5">
      <c r="A28" t="s">
        <v>353</v>
      </c>
      <c r="B28">
        <v>-0.14757379549832761</v>
      </c>
      <c r="C28">
        <v>-0.1503099872232771</v>
      </c>
      <c r="D28" t="s">
        <v>9</v>
      </c>
      <c r="E28" t="s">
        <v>9</v>
      </c>
    </row>
    <row r="29" spans="1:5">
      <c r="A29" t="s">
        <v>354</v>
      </c>
      <c r="B29">
        <v>-0.52884055618603343</v>
      </c>
      <c r="C29">
        <v>-0.1503099872232771</v>
      </c>
      <c r="D29" t="s">
        <v>6</v>
      </c>
      <c r="E29" t="s">
        <v>9</v>
      </c>
    </row>
    <row r="30" spans="1:5">
      <c r="A30" t="s">
        <v>355</v>
      </c>
      <c r="B30">
        <v>5.304534286182272E-2</v>
      </c>
      <c r="C30">
        <v>-0.1503099872232771</v>
      </c>
      <c r="D30" t="s">
        <v>9</v>
      </c>
      <c r="E30" t="s">
        <v>9</v>
      </c>
    </row>
    <row r="31" spans="1:5">
      <c r="A31" t="s">
        <v>356</v>
      </c>
      <c r="B31">
        <v>-0.61236076855053279</v>
      </c>
      <c r="C31">
        <v>-0.14751284517859839</v>
      </c>
      <c r="D31" t="s">
        <v>6</v>
      </c>
      <c r="E31" t="s">
        <v>9</v>
      </c>
    </row>
    <row r="32" spans="1:5">
      <c r="A32" t="s">
        <v>357</v>
      </c>
      <c r="B32">
        <v>-0.20527036107759011</v>
      </c>
      <c r="C32">
        <v>-0.15294630746123189</v>
      </c>
      <c r="D32" t="s">
        <v>6</v>
      </c>
      <c r="E32" t="s">
        <v>9</v>
      </c>
    </row>
    <row r="33" spans="1:5">
      <c r="A33" t="s">
        <v>358</v>
      </c>
      <c r="B33">
        <v>-3.3082078083728761E-3</v>
      </c>
      <c r="C33">
        <v>-0.1503099872232771</v>
      </c>
      <c r="D33" t="s">
        <v>9</v>
      </c>
      <c r="E33" t="s">
        <v>9</v>
      </c>
    </row>
    <row r="34" spans="1:5">
      <c r="A34" t="s">
        <v>359</v>
      </c>
      <c r="B34">
        <v>-0.27824171761519301</v>
      </c>
      <c r="C34">
        <v>-0.1503099872232771</v>
      </c>
      <c r="D34" t="s">
        <v>6</v>
      </c>
      <c r="E34" t="s">
        <v>9</v>
      </c>
    </row>
    <row r="35" spans="1:5">
      <c r="A35" t="s">
        <v>360</v>
      </c>
      <c r="B35">
        <v>-0.14939130086967101</v>
      </c>
      <c r="C35">
        <v>-0.1503099872232771</v>
      </c>
      <c r="D35" t="s">
        <v>9</v>
      </c>
      <c r="E35" t="s">
        <v>9</v>
      </c>
    </row>
    <row r="36" spans="1:5">
      <c r="A36" t="s">
        <v>361</v>
      </c>
      <c r="B36">
        <v>-0.28129139510616508</v>
      </c>
      <c r="C36">
        <v>-0.23459808514575281</v>
      </c>
      <c r="D36" t="s">
        <v>6</v>
      </c>
      <c r="E36" t="s">
        <v>6</v>
      </c>
    </row>
    <row r="37" spans="1:5">
      <c r="A37" t="s">
        <v>362</v>
      </c>
      <c r="B37">
        <v>-0.18471342086582751</v>
      </c>
      <c r="C37">
        <v>-0.15330275370341909</v>
      </c>
      <c r="D37" t="s">
        <v>9</v>
      </c>
      <c r="E37" t="s">
        <v>9</v>
      </c>
    </row>
    <row r="38" spans="1:5">
      <c r="A38" t="s">
        <v>363</v>
      </c>
      <c r="B38">
        <v>-0.154624457367674</v>
      </c>
      <c r="C38">
        <v>-0.1503099872232771</v>
      </c>
      <c r="D38" t="s">
        <v>9</v>
      </c>
      <c r="E38" t="s">
        <v>9</v>
      </c>
    </row>
    <row r="39" spans="1:5">
      <c r="A39" t="s">
        <v>14</v>
      </c>
      <c r="B39">
        <v>-0.54847693859929914</v>
      </c>
      <c r="C39">
        <v>-0.1686323924455195</v>
      </c>
      <c r="D39" t="s">
        <v>6</v>
      </c>
      <c r="E39" t="s">
        <v>9</v>
      </c>
    </row>
    <row r="40" spans="1:5">
      <c r="A40" t="s">
        <v>364</v>
      </c>
      <c r="B40">
        <v>-0.58284797563703306</v>
      </c>
      <c r="C40">
        <v>-0.23921164936827399</v>
      </c>
      <c r="D40" t="s">
        <v>6</v>
      </c>
      <c r="E40" t="s">
        <v>6</v>
      </c>
    </row>
    <row r="41" spans="1:5">
      <c r="A41" t="s">
        <v>365</v>
      </c>
      <c r="B41">
        <v>-0.7700784926999491</v>
      </c>
      <c r="C41">
        <v>-0.23921164936827399</v>
      </c>
      <c r="D41" t="s">
        <v>6</v>
      </c>
      <c r="E41" t="s">
        <v>6</v>
      </c>
    </row>
    <row r="42" spans="1:5">
      <c r="B42">
        <v>-0.14757379549832761</v>
      </c>
      <c r="C42">
        <v>-0.1503099872232771</v>
      </c>
      <c r="D42" t="s">
        <v>9</v>
      </c>
      <c r="E42" t="s">
        <v>9</v>
      </c>
    </row>
    <row r="43" spans="1:5">
      <c r="A43" t="s">
        <v>366</v>
      </c>
      <c r="B43">
        <v>-0.83257753660830081</v>
      </c>
      <c r="C43">
        <v>-0.24057608598799249</v>
      </c>
      <c r="D43" t="s">
        <v>6</v>
      </c>
      <c r="E43" t="s">
        <v>6</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Sheet29</vt:lpstr>
      <vt:lpstr>Sheet30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wshj</dc:creator>
  <cp:lastModifiedBy>wshj</cp:lastModifiedBy>
  <dcterms:created xsi:type="dcterms:W3CDTF">2015-06-05T18:19:34Z</dcterms:created>
  <dcterms:modified xsi:type="dcterms:W3CDTF">2018-08-19T23:08:15Z</dcterms:modified>
</cp:coreProperties>
</file>