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8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48" i="4" l="1"/>
  <c r="H48" i="4"/>
  <c r="G48" i="4"/>
  <c r="E48" i="4"/>
  <c r="F48" i="4"/>
  <c r="I44" i="4" l="1"/>
  <c r="I45" i="4"/>
  <c r="I46" i="4"/>
  <c r="I47" i="4"/>
  <c r="H44" i="4"/>
  <c r="H45" i="4"/>
  <c r="H46" i="4"/>
  <c r="H47" i="4"/>
  <c r="G44" i="4"/>
  <c r="G45" i="4"/>
  <c r="G46" i="4"/>
  <c r="G47" i="4"/>
  <c r="E44" i="4"/>
  <c r="E45" i="4" s="1"/>
  <c r="E46" i="4" s="1"/>
  <c r="E47" i="4" s="1"/>
  <c r="F47" i="4"/>
  <c r="F46" i="4"/>
  <c r="F45" i="4"/>
  <c r="F44" i="4"/>
  <c r="I43" i="4" l="1"/>
  <c r="H43" i="4"/>
  <c r="G43" i="4"/>
  <c r="E43" i="4"/>
  <c r="F43" i="4"/>
  <c r="I42" i="4" l="1"/>
  <c r="H42" i="4"/>
  <c r="G42" i="4"/>
  <c r="E42" i="4"/>
  <c r="F42" i="4"/>
  <c r="I41" i="4" l="1"/>
  <c r="H41" i="4"/>
  <c r="G41" i="4"/>
  <c r="E41" i="4"/>
  <c r="F41" i="4"/>
  <c r="I39" i="4" l="1"/>
  <c r="I40" i="4"/>
  <c r="H39" i="4"/>
  <c r="H40" i="4"/>
  <c r="G39" i="4"/>
  <c r="G40" i="4"/>
  <c r="E39" i="4"/>
  <c r="E40" i="4"/>
  <c r="F40" i="4"/>
  <c r="F39" i="4"/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<sst xmlns="http://schemas.openxmlformats.org/spreadsheetml/2006/main" count="53" uniqueCount="51">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</sst>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01380736"/>
        <c:axId val="501381128"/>
      </c:stockChart>
      <c:dateAx>
        <c:axId val="501380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381128"/>
        <c:crosses val="autoZero"/>
        <c:auto val="1"/>
        <c:lblOffset val="100"/>
        <c:baseTimeUnit val="days"/>
      </c:dateAx>
      <c:valAx>
        <c:axId val="5013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3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pane ySplit="1" topLeftCell="A26" activePane="bottomLeft" state="frozen"/>
      <selection pane="bottomLeft" activeCell="A49" sqref="A49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12329.789999999997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24743</v>
      </c>
      <c r="H2" s="2">
        <f>ROUND(100*B2/G2, 2)</f>
        <v>49.83</v>
      </c>
      <c r="I2" s="2">
        <f>ROUND(100*SUM(F3:INDEX(F:F, COUNTA(F:F)))/G2, 2)</f>
        <v>6.43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48" si="0">B3+E2</f>
        <v>1257.27</v>
      </c>
      <c r="F3" s="2">
        <f t="shared" ref="F3:F48" si="1">ROUND(B3/C3,2)</f>
        <v>24.1</v>
      </c>
      <c r="G3" s="2">
        <f>D3-D2</f>
        <v>427</v>
      </c>
      <c r="H3" s="2">
        <f t="shared" ref="H3:H48" si="2">ROUND(B3*100/G3,2)</f>
        <v>41.82</v>
      </c>
      <c r="I3" s="2">
        <f t="shared" ref="I3:I48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48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  <row r="39" spans="1:9" x14ac:dyDescent="0.15">
      <c r="A39" s="3">
        <v>45605</v>
      </c>
      <c r="B39" s="2">
        <v>277.57</v>
      </c>
      <c r="C39" s="2">
        <v>7.41</v>
      </c>
      <c r="D39" s="2">
        <v>31834</v>
      </c>
      <c r="E39" s="2">
        <f t="shared" si="0"/>
        <v>11186.949999999999</v>
      </c>
      <c r="F39" s="2">
        <f t="shared" si="1"/>
        <v>37.46</v>
      </c>
      <c r="G39" s="2">
        <f t="shared" si="4"/>
        <v>581</v>
      </c>
      <c r="H39" s="2">
        <f t="shared" si="2"/>
        <v>47.77</v>
      </c>
      <c r="I39" s="2">
        <f t="shared" si="3"/>
        <v>6.45</v>
      </c>
    </row>
    <row r="40" spans="1:9" x14ac:dyDescent="0.15">
      <c r="A40" s="3">
        <v>45623</v>
      </c>
      <c r="B40" s="2">
        <v>307.81</v>
      </c>
      <c r="C40" s="2">
        <v>7.41</v>
      </c>
      <c r="D40" s="2">
        <v>32468</v>
      </c>
      <c r="E40" s="2">
        <f t="shared" si="0"/>
        <v>11494.759999999998</v>
      </c>
      <c r="F40" s="2">
        <f t="shared" si="1"/>
        <v>41.54</v>
      </c>
      <c r="G40" s="2">
        <f t="shared" si="4"/>
        <v>634</v>
      </c>
      <c r="H40" s="2">
        <f t="shared" si="2"/>
        <v>48.55</v>
      </c>
      <c r="I40" s="2">
        <f t="shared" si="3"/>
        <v>6.55</v>
      </c>
    </row>
    <row r="41" spans="1:9" x14ac:dyDescent="0.15">
      <c r="A41" s="3">
        <v>45641</v>
      </c>
      <c r="B41" s="2">
        <v>288.76</v>
      </c>
      <c r="C41" s="2">
        <v>7.41</v>
      </c>
      <c r="D41" s="2">
        <v>33038</v>
      </c>
      <c r="E41" s="2">
        <f t="shared" si="0"/>
        <v>11783.519999999999</v>
      </c>
      <c r="F41" s="2">
        <f t="shared" si="1"/>
        <v>38.97</v>
      </c>
      <c r="G41" s="2">
        <f t="shared" si="4"/>
        <v>570</v>
      </c>
      <c r="H41" s="2">
        <f t="shared" si="2"/>
        <v>50.66</v>
      </c>
      <c r="I41" s="2">
        <f t="shared" si="3"/>
        <v>6.84</v>
      </c>
    </row>
    <row r="42" spans="1:9" x14ac:dyDescent="0.15">
      <c r="A42" s="3">
        <v>45660</v>
      </c>
      <c r="B42" s="2">
        <v>299.24</v>
      </c>
      <c r="C42" s="2">
        <v>7.47</v>
      </c>
      <c r="D42" s="2">
        <v>33647</v>
      </c>
      <c r="E42" s="2">
        <f t="shared" si="0"/>
        <v>12082.759999999998</v>
      </c>
      <c r="F42" s="2">
        <f t="shared" si="1"/>
        <v>40.06</v>
      </c>
      <c r="G42" s="2">
        <f t="shared" si="4"/>
        <v>609</v>
      </c>
      <c r="H42" s="2">
        <f t="shared" si="2"/>
        <v>49.14</v>
      </c>
      <c r="I42" s="2">
        <f t="shared" si="3"/>
        <v>6.58</v>
      </c>
    </row>
    <row r="43" spans="1:9" x14ac:dyDescent="0.15">
      <c r="A43" s="3">
        <v>45673</v>
      </c>
      <c r="B43" s="2">
        <v>214.23</v>
      </c>
      <c r="C43" s="2">
        <v>7.47</v>
      </c>
      <c r="D43" s="2">
        <v>34062</v>
      </c>
      <c r="E43" s="2">
        <f t="shared" si="0"/>
        <v>12296.989999999998</v>
      </c>
      <c r="F43" s="2">
        <f t="shared" si="1"/>
        <v>28.68</v>
      </c>
      <c r="G43" s="2">
        <f t="shared" si="4"/>
        <v>415</v>
      </c>
      <c r="H43" s="2">
        <f t="shared" si="2"/>
        <v>51.62</v>
      </c>
      <c r="I43" s="2">
        <f t="shared" si="3"/>
        <v>6.91</v>
      </c>
    </row>
    <row r="44" spans="1:9" x14ac:dyDescent="0.15">
      <c r="A44" s="3">
        <v>45679</v>
      </c>
      <c r="B44" s="2">
        <v>184.91</v>
      </c>
      <c r="C44" s="2">
        <v>7.74</v>
      </c>
      <c r="D44" s="2">
        <v>34479</v>
      </c>
      <c r="E44" s="2">
        <f t="shared" si="0"/>
        <v>12481.899999999998</v>
      </c>
      <c r="F44" s="2">
        <f t="shared" si="1"/>
        <v>23.89</v>
      </c>
      <c r="G44" s="2">
        <f t="shared" si="4"/>
        <v>417</v>
      </c>
      <c r="H44" s="2">
        <f t="shared" si="2"/>
        <v>44.34</v>
      </c>
      <c r="I44" s="2">
        <f t="shared" si="3"/>
        <v>5.73</v>
      </c>
    </row>
    <row r="45" spans="1:9" x14ac:dyDescent="0.15">
      <c r="A45" s="3">
        <v>45681</v>
      </c>
      <c r="B45" s="2">
        <v>299.20999999999998</v>
      </c>
      <c r="C45" s="2">
        <v>7.78</v>
      </c>
      <c r="D45" s="2">
        <v>35123</v>
      </c>
      <c r="E45" s="2">
        <f t="shared" si="0"/>
        <v>12781.109999999997</v>
      </c>
      <c r="F45" s="2">
        <f t="shared" si="1"/>
        <v>38.46</v>
      </c>
      <c r="G45" s="2">
        <f t="shared" si="4"/>
        <v>644</v>
      </c>
      <c r="H45" s="2">
        <f t="shared" si="2"/>
        <v>46.46</v>
      </c>
      <c r="I45" s="2">
        <f t="shared" si="3"/>
        <v>5.97</v>
      </c>
    </row>
    <row r="46" spans="1:9" x14ac:dyDescent="0.15">
      <c r="A46" s="3">
        <v>45690</v>
      </c>
      <c r="B46" s="2">
        <v>113.19</v>
      </c>
      <c r="C46" s="2">
        <v>7.78</v>
      </c>
      <c r="D46" s="2">
        <v>35314</v>
      </c>
      <c r="E46" s="2">
        <f t="shared" si="0"/>
        <v>12894.299999999997</v>
      </c>
      <c r="F46" s="2">
        <f t="shared" si="1"/>
        <v>14.55</v>
      </c>
      <c r="G46" s="2">
        <f t="shared" si="4"/>
        <v>191</v>
      </c>
      <c r="H46" s="2">
        <f t="shared" si="2"/>
        <v>59.26</v>
      </c>
      <c r="I46" s="2">
        <f t="shared" si="3"/>
        <v>7.62</v>
      </c>
    </row>
    <row r="47" spans="1:9" x14ac:dyDescent="0.15">
      <c r="A47" s="3">
        <v>45691</v>
      </c>
      <c r="B47" s="2">
        <v>200.17</v>
      </c>
      <c r="C47" s="2">
        <v>7.72</v>
      </c>
      <c r="D47" s="2">
        <v>35721</v>
      </c>
      <c r="E47" s="2">
        <f t="shared" si="0"/>
        <v>13094.469999999998</v>
      </c>
      <c r="F47" s="2">
        <f t="shared" si="1"/>
        <v>25.93</v>
      </c>
      <c r="G47" s="2">
        <f t="shared" si="4"/>
        <v>407</v>
      </c>
      <c r="H47" s="2">
        <f t="shared" si="2"/>
        <v>49.18</v>
      </c>
      <c r="I47" s="2">
        <f t="shared" si="3"/>
        <v>6.37</v>
      </c>
    </row>
    <row r="48" spans="1:9" x14ac:dyDescent="0.15">
      <c r="A48" s="3">
        <v>45699</v>
      </c>
      <c r="B48" s="2">
        <v>314.01</v>
      </c>
      <c r="C48" s="2">
        <v>7.74</v>
      </c>
      <c r="D48" s="2">
        <v>36376</v>
      </c>
      <c r="E48" s="2">
        <f t="shared" si="0"/>
        <v>13408.479999999998</v>
      </c>
      <c r="F48" s="2">
        <f t="shared" si="1"/>
        <v>40.57</v>
      </c>
      <c r="G48" s="2">
        <f t="shared" si="4"/>
        <v>655</v>
      </c>
      <c r="H48" s="2">
        <f t="shared" si="2"/>
        <v>47.94</v>
      </c>
      <c r="I48" s="2">
        <f t="shared" si="3"/>
        <v>6.19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2025-02-14T03:02:17Z</dcterms:modified>
</cp:coreProperties>
</file>