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weather data\ERA5\最终\"/>
    </mc:Choice>
  </mc:AlternateContent>
  <xr:revisionPtr revIDLastSave="0" documentId="13_ncr:1_{88FBD63C-7CE2-47FA-BDAB-A0D58682282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68" i="1" l="1"/>
  <c r="G1286" i="1"/>
  <c r="G1332" i="1"/>
  <c r="G1350" i="1"/>
  <c r="G1396" i="1"/>
  <c r="G1414" i="1"/>
  <c r="G1460" i="1"/>
  <c r="G1474" i="1"/>
  <c r="G1482" i="1"/>
  <c r="G1490" i="1"/>
  <c r="G1498" i="1"/>
  <c r="G1506" i="1"/>
  <c r="G1514" i="1"/>
  <c r="F1520" i="1"/>
  <c r="G1520" i="1" s="1"/>
  <c r="F1519" i="1"/>
  <c r="G1519" i="1" s="1"/>
  <c r="F1518" i="1"/>
  <c r="G1518" i="1" s="1"/>
  <c r="F1517" i="1"/>
  <c r="G1517" i="1" s="1"/>
  <c r="F1516" i="1"/>
  <c r="G1516" i="1" s="1"/>
  <c r="F1515" i="1"/>
  <c r="G1515" i="1" s="1"/>
  <c r="F1514" i="1"/>
  <c r="F1513" i="1"/>
  <c r="G1513" i="1" s="1"/>
  <c r="F1512" i="1"/>
  <c r="G1512" i="1" s="1"/>
  <c r="F1511" i="1"/>
  <c r="G1511" i="1" s="1"/>
  <c r="F1510" i="1"/>
  <c r="G1510" i="1" s="1"/>
  <c r="F1509" i="1"/>
  <c r="G1509" i="1" s="1"/>
  <c r="F1508" i="1"/>
  <c r="G1508" i="1" s="1"/>
  <c r="F1507" i="1"/>
  <c r="G1507" i="1" s="1"/>
  <c r="F1506" i="1"/>
  <c r="F1505" i="1"/>
  <c r="G1505" i="1" s="1"/>
  <c r="F1504" i="1"/>
  <c r="G1504" i="1" s="1"/>
  <c r="F1503" i="1"/>
  <c r="G1503" i="1" s="1"/>
  <c r="F1502" i="1"/>
  <c r="G1502" i="1" s="1"/>
  <c r="F1501" i="1"/>
  <c r="G1501" i="1" s="1"/>
  <c r="F1500" i="1"/>
  <c r="G1500" i="1" s="1"/>
  <c r="F1499" i="1"/>
  <c r="G1499" i="1" s="1"/>
  <c r="F1498" i="1"/>
  <c r="F1497" i="1"/>
  <c r="G1497" i="1" s="1"/>
  <c r="F1496" i="1"/>
  <c r="G1496" i="1" s="1"/>
  <c r="F1495" i="1"/>
  <c r="G1495" i="1" s="1"/>
  <c r="F1494" i="1"/>
  <c r="G1494" i="1" s="1"/>
  <c r="F1493" i="1"/>
  <c r="G1493" i="1" s="1"/>
  <c r="F1492" i="1"/>
  <c r="G1492" i="1" s="1"/>
  <c r="F1491" i="1"/>
  <c r="G1491" i="1" s="1"/>
  <c r="F1490" i="1"/>
  <c r="F1489" i="1"/>
  <c r="G1489" i="1" s="1"/>
  <c r="F1488" i="1"/>
  <c r="G1488" i="1" s="1"/>
  <c r="F1487" i="1"/>
  <c r="G1487" i="1" s="1"/>
  <c r="F1486" i="1"/>
  <c r="G1486" i="1" s="1"/>
  <c r="F1485" i="1"/>
  <c r="G1485" i="1" s="1"/>
  <c r="F1484" i="1"/>
  <c r="G1484" i="1" s="1"/>
  <c r="F1483" i="1"/>
  <c r="G1483" i="1" s="1"/>
  <c r="F1482" i="1"/>
  <c r="F1481" i="1"/>
  <c r="G1481" i="1" s="1"/>
  <c r="F1480" i="1"/>
  <c r="G1480" i="1" s="1"/>
  <c r="F1479" i="1"/>
  <c r="G1479" i="1" s="1"/>
  <c r="F1478" i="1"/>
  <c r="G1478" i="1" s="1"/>
  <c r="F1477" i="1"/>
  <c r="G1477" i="1" s="1"/>
  <c r="F1476" i="1"/>
  <c r="G1476" i="1" s="1"/>
  <c r="F1475" i="1"/>
  <c r="G1475" i="1" s="1"/>
  <c r="F1474" i="1"/>
  <c r="F1473" i="1"/>
  <c r="G1473" i="1" s="1"/>
  <c r="F1472" i="1"/>
  <c r="G1472" i="1" s="1"/>
  <c r="F1471" i="1"/>
  <c r="G1471" i="1" s="1"/>
  <c r="F1470" i="1"/>
  <c r="G1470" i="1" s="1"/>
  <c r="F1469" i="1"/>
  <c r="G1469" i="1" s="1"/>
  <c r="F1468" i="1"/>
  <c r="G1468" i="1" s="1"/>
  <c r="F1467" i="1"/>
  <c r="G1467" i="1" s="1"/>
  <c r="F1466" i="1"/>
  <c r="G1466" i="1" s="1"/>
  <c r="F1465" i="1"/>
  <c r="G1465" i="1" s="1"/>
  <c r="F1464" i="1"/>
  <c r="G1464" i="1" s="1"/>
  <c r="F1463" i="1"/>
  <c r="G1463" i="1" s="1"/>
  <c r="F1462" i="1"/>
  <c r="G1462" i="1" s="1"/>
  <c r="F1461" i="1"/>
  <c r="G1461" i="1" s="1"/>
  <c r="F1460" i="1"/>
  <c r="F1459" i="1"/>
  <c r="G1459" i="1" s="1"/>
  <c r="F1458" i="1"/>
  <c r="G1458" i="1" s="1"/>
  <c r="F1457" i="1"/>
  <c r="G1457" i="1" s="1"/>
  <c r="F1456" i="1"/>
  <c r="G1456" i="1" s="1"/>
  <c r="F1455" i="1"/>
  <c r="G1455" i="1" s="1"/>
  <c r="F1454" i="1"/>
  <c r="G1454" i="1" s="1"/>
  <c r="F1453" i="1"/>
  <c r="G1453" i="1" s="1"/>
  <c r="F1452" i="1"/>
  <c r="G1452" i="1" s="1"/>
  <c r="F1451" i="1"/>
  <c r="G1451" i="1" s="1"/>
  <c r="F1450" i="1"/>
  <c r="G1450" i="1" s="1"/>
  <c r="F1449" i="1"/>
  <c r="G1449" i="1" s="1"/>
  <c r="F1448" i="1"/>
  <c r="G1448" i="1" s="1"/>
  <c r="F1447" i="1"/>
  <c r="G1447" i="1" s="1"/>
  <c r="F1446" i="1"/>
  <c r="G1446" i="1" s="1"/>
  <c r="F1445" i="1"/>
  <c r="G1445" i="1" s="1"/>
  <c r="F1444" i="1"/>
  <c r="G1444" i="1" s="1"/>
  <c r="F1443" i="1"/>
  <c r="G1443" i="1" s="1"/>
  <c r="F1442" i="1"/>
  <c r="G1442" i="1" s="1"/>
  <c r="F1441" i="1"/>
  <c r="G1441" i="1" s="1"/>
  <c r="F1440" i="1"/>
  <c r="G1440" i="1" s="1"/>
  <c r="F1439" i="1"/>
  <c r="G1439" i="1" s="1"/>
  <c r="F1438" i="1"/>
  <c r="G1438" i="1" s="1"/>
  <c r="F1437" i="1"/>
  <c r="G1437" i="1" s="1"/>
  <c r="F1436" i="1"/>
  <c r="G1436" i="1" s="1"/>
  <c r="F1435" i="1"/>
  <c r="G1435" i="1" s="1"/>
  <c r="F1434" i="1"/>
  <c r="G1434" i="1" s="1"/>
  <c r="F1433" i="1"/>
  <c r="G1433" i="1" s="1"/>
  <c r="F1432" i="1"/>
  <c r="G1432" i="1" s="1"/>
  <c r="F1431" i="1"/>
  <c r="G1431" i="1" s="1"/>
  <c r="F1430" i="1"/>
  <c r="G1430" i="1" s="1"/>
  <c r="F1429" i="1"/>
  <c r="G1429" i="1" s="1"/>
  <c r="F1428" i="1"/>
  <c r="G1428" i="1" s="1"/>
  <c r="F1427" i="1"/>
  <c r="G1427" i="1" s="1"/>
  <c r="F1426" i="1"/>
  <c r="G1426" i="1" s="1"/>
  <c r="F1425" i="1"/>
  <c r="G1425" i="1" s="1"/>
  <c r="F1424" i="1"/>
  <c r="G1424" i="1" s="1"/>
  <c r="F1423" i="1"/>
  <c r="G1423" i="1" s="1"/>
  <c r="F1422" i="1"/>
  <c r="G1422" i="1" s="1"/>
  <c r="F1421" i="1"/>
  <c r="G1421" i="1" s="1"/>
  <c r="F1420" i="1"/>
  <c r="G1420" i="1" s="1"/>
  <c r="F1419" i="1"/>
  <c r="G1419" i="1" s="1"/>
  <c r="F1418" i="1"/>
  <c r="G1418" i="1" s="1"/>
  <c r="F1417" i="1"/>
  <c r="G1417" i="1" s="1"/>
  <c r="F1416" i="1"/>
  <c r="G1416" i="1" s="1"/>
  <c r="F1415" i="1"/>
  <c r="G1415" i="1" s="1"/>
  <c r="F1414" i="1"/>
  <c r="F1413" i="1"/>
  <c r="G1413" i="1" s="1"/>
  <c r="F1412" i="1"/>
  <c r="G1412" i="1" s="1"/>
  <c r="F1411" i="1"/>
  <c r="G1411" i="1" s="1"/>
  <c r="F1410" i="1"/>
  <c r="G1410" i="1" s="1"/>
  <c r="F1409" i="1"/>
  <c r="G1409" i="1" s="1"/>
  <c r="F1408" i="1"/>
  <c r="G1408" i="1" s="1"/>
  <c r="F1407" i="1"/>
  <c r="G1407" i="1" s="1"/>
  <c r="F1406" i="1"/>
  <c r="G1406" i="1" s="1"/>
  <c r="F1405" i="1"/>
  <c r="G1405" i="1" s="1"/>
  <c r="F1404" i="1"/>
  <c r="G1404" i="1" s="1"/>
  <c r="F1403" i="1"/>
  <c r="G1403" i="1" s="1"/>
  <c r="F1402" i="1"/>
  <c r="G1402" i="1" s="1"/>
  <c r="F1401" i="1"/>
  <c r="G1401" i="1" s="1"/>
  <c r="F1400" i="1"/>
  <c r="G1400" i="1" s="1"/>
  <c r="F1399" i="1"/>
  <c r="G1399" i="1" s="1"/>
  <c r="F1398" i="1"/>
  <c r="G1398" i="1" s="1"/>
  <c r="F1397" i="1"/>
  <c r="G1397" i="1" s="1"/>
  <c r="F1396" i="1"/>
  <c r="F1395" i="1"/>
  <c r="G1395" i="1" s="1"/>
  <c r="F1394" i="1"/>
  <c r="G1394" i="1" s="1"/>
  <c r="F1393" i="1"/>
  <c r="G1393" i="1" s="1"/>
  <c r="F1392" i="1"/>
  <c r="G1392" i="1" s="1"/>
  <c r="F1391" i="1"/>
  <c r="G1391" i="1" s="1"/>
  <c r="F1390" i="1"/>
  <c r="G1390" i="1" s="1"/>
  <c r="F1389" i="1"/>
  <c r="G1389" i="1" s="1"/>
  <c r="F1388" i="1"/>
  <c r="G1388" i="1" s="1"/>
  <c r="F1387" i="1"/>
  <c r="G1387" i="1" s="1"/>
  <c r="F1386" i="1"/>
  <c r="G1386" i="1" s="1"/>
  <c r="F1385" i="1"/>
  <c r="G1385" i="1" s="1"/>
  <c r="F1384" i="1"/>
  <c r="G1384" i="1" s="1"/>
  <c r="F1383" i="1"/>
  <c r="G1383" i="1" s="1"/>
  <c r="F1382" i="1"/>
  <c r="G1382" i="1" s="1"/>
  <c r="F1381" i="1"/>
  <c r="G1381" i="1" s="1"/>
  <c r="F1380" i="1"/>
  <c r="G1380" i="1" s="1"/>
  <c r="F1379" i="1"/>
  <c r="G1379" i="1" s="1"/>
  <c r="F1378" i="1"/>
  <c r="G1378" i="1" s="1"/>
  <c r="F1377" i="1"/>
  <c r="G1377" i="1" s="1"/>
  <c r="F1376" i="1"/>
  <c r="G1376" i="1" s="1"/>
  <c r="F1375" i="1"/>
  <c r="G1375" i="1" s="1"/>
  <c r="F1374" i="1"/>
  <c r="G1374" i="1" s="1"/>
  <c r="F1373" i="1"/>
  <c r="G1373" i="1" s="1"/>
  <c r="F1372" i="1"/>
  <c r="G1372" i="1" s="1"/>
  <c r="F1371" i="1"/>
  <c r="G1371" i="1" s="1"/>
  <c r="F1370" i="1"/>
  <c r="G1370" i="1" s="1"/>
  <c r="F1369" i="1"/>
  <c r="G1369" i="1" s="1"/>
  <c r="F1368" i="1"/>
  <c r="G1368" i="1" s="1"/>
  <c r="F1367" i="1"/>
  <c r="G1367" i="1" s="1"/>
  <c r="F1366" i="1"/>
  <c r="G1366" i="1" s="1"/>
  <c r="F1365" i="1"/>
  <c r="G1365" i="1" s="1"/>
  <c r="F1364" i="1"/>
  <c r="G1364" i="1" s="1"/>
  <c r="F1363" i="1"/>
  <c r="G1363" i="1" s="1"/>
  <c r="F1362" i="1"/>
  <c r="G1362" i="1" s="1"/>
  <c r="F1361" i="1"/>
  <c r="G1361" i="1" s="1"/>
  <c r="F1360" i="1"/>
  <c r="G1360" i="1" s="1"/>
  <c r="F1359" i="1"/>
  <c r="G1359" i="1" s="1"/>
  <c r="F1358" i="1"/>
  <c r="G1358" i="1" s="1"/>
  <c r="F1357" i="1"/>
  <c r="G1357" i="1" s="1"/>
  <c r="F1356" i="1"/>
  <c r="G1356" i="1" s="1"/>
  <c r="F1355" i="1"/>
  <c r="G1355" i="1" s="1"/>
  <c r="F1354" i="1"/>
  <c r="G1354" i="1" s="1"/>
  <c r="F1353" i="1"/>
  <c r="G1353" i="1" s="1"/>
  <c r="F1352" i="1"/>
  <c r="G1352" i="1" s="1"/>
  <c r="F1351" i="1"/>
  <c r="G1351" i="1" s="1"/>
  <c r="F1350" i="1"/>
  <c r="F1349" i="1"/>
  <c r="G1349" i="1" s="1"/>
  <c r="F1348" i="1"/>
  <c r="G1348" i="1" s="1"/>
  <c r="F1347" i="1"/>
  <c r="G1347" i="1" s="1"/>
  <c r="F1346" i="1"/>
  <c r="G1346" i="1" s="1"/>
  <c r="F1345" i="1"/>
  <c r="G1345" i="1" s="1"/>
  <c r="F1344" i="1"/>
  <c r="G1344" i="1" s="1"/>
  <c r="F1343" i="1"/>
  <c r="G1343" i="1" s="1"/>
  <c r="F1342" i="1"/>
  <c r="G1342" i="1" s="1"/>
  <c r="F1341" i="1"/>
  <c r="G1341" i="1" s="1"/>
  <c r="F1340" i="1"/>
  <c r="G1340" i="1" s="1"/>
  <c r="F1339" i="1"/>
  <c r="G1339" i="1" s="1"/>
  <c r="F1338" i="1"/>
  <c r="G1338" i="1" s="1"/>
  <c r="F1337" i="1"/>
  <c r="G1337" i="1" s="1"/>
  <c r="F1336" i="1"/>
  <c r="G1336" i="1" s="1"/>
  <c r="F1335" i="1"/>
  <c r="G1335" i="1" s="1"/>
  <c r="F1334" i="1"/>
  <c r="G1334" i="1" s="1"/>
  <c r="F1333" i="1"/>
  <c r="G1333" i="1" s="1"/>
  <c r="F1332" i="1"/>
  <c r="F1331" i="1"/>
  <c r="G1331" i="1" s="1"/>
  <c r="F1330" i="1"/>
  <c r="G1330" i="1" s="1"/>
  <c r="F1329" i="1"/>
  <c r="G1329" i="1" s="1"/>
  <c r="F1328" i="1"/>
  <c r="G1328" i="1" s="1"/>
  <c r="F1327" i="1"/>
  <c r="G1327" i="1" s="1"/>
  <c r="F1326" i="1"/>
  <c r="G1326" i="1" s="1"/>
  <c r="F1325" i="1"/>
  <c r="G1325" i="1" s="1"/>
  <c r="F1324" i="1"/>
  <c r="G1324" i="1" s="1"/>
  <c r="F1323" i="1"/>
  <c r="G1323" i="1" s="1"/>
  <c r="F1322" i="1"/>
  <c r="G1322" i="1" s="1"/>
  <c r="F1321" i="1"/>
  <c r="G1321" i="1" s="1"/>
  <c r="F1320" i="1"/>
  <c r="G1320" i="1" s="1"/>
  <c r="F1319" i="1"/>
  <c r="G1319" i="1" s="1"/>
  <c r="F1318" i="1"/>
  <c r="G1318" i="1" s="1"/>
  <c r="F1317" i="1"/>
  <c r="G1317" i="1" s="1"/>
  <c r="F1316" i="1"/>
  <c r="G1316" i="1" s="1"/>
  <c r="F1315" i="1"/>
  <c r="G1315" i="1" s="1"/>
  <c r="F1314" i="1"/>
  <c r="G1314" i="1" s="1"/>
  <c r="F1313" i="1"/>
  <c r="G1313" i="1" s="1"/>
  <c r="F1312" i="1"/>
  <c r="G1312" i="1" s="1"/>
  <c r="F1311" i="1"/>
  <c r="G1311" i="1" s="1"/>
  <c r="F1310" i="1"/>
  <c r="G1310" i="1" s="1"/>
  <c r="F1309" i="1"/>
  <c r="G1309" i="1" s="1"/>
  <c r="F1308" i="1"/>
  <c r="G1308" i="1" s="1"/>
  <c r="F1307" i="1"/>
  <c r="G1307" i="1" s="1"/>
  <c r="F1306" i="1"/>
  <c r="G1306" i="1" s="1"/>
  <c r="F1305" i="1"/>
  <c r="G1305" i="1" s="1"/>
  <c r="F1304" i="1"/>
  <c r="G1304" i="1" s="1"/>
  <c r="F1303" i="1"/>
  <c r="G1303" i="1" s="1"/>
  <c r="F1302" i="1"/>
  <c r="G1302" i="1" s="1"/>
  <c r="F1301" i="1"/>
  <c r="G1301" i="1" s="1"/>
  <c r="F1300" i="1"/>
  <c r="G1300" i="1" s="1"/>
  <c r="F1299" i="1"/>
  <c r="G1299" i="1" s="1"/>
  <c r="F1298" i="1"/>
  <c r="G1298" i="1" s="1"/>
  <c r="F1297" i="1"/>
  <c r="G1297" i="1" s="1"/>
  <c r="F1296" i="1"/>
  <c r="G1296" i="1" s="1"/>
  <c r="F1295" i="1"/>
  <c r="G1295" i="1" s="1"/>
  <c r="F1294" i="1"/>
  <c r="G1294" i="1" s="1"/>
  <c r="F1293" i="1"/>
  <c r="G1293" i="1" s="1"/>
  <c r="F1292" i="1"/>
  <c r="G1292" i="1" s="1"/>
  <c r="F1291" i="1"/>
  <c r="G1291" i="1" s="1"/>
  <c r="F1290" i="1"/>
  <c r="G1290" i="1" s="1"/>
  <c r="F1289" i="1"/>
  <c r="G1289" i="1" s="1"/>
  <c r="F1288" i="1"/>
  <c r="G1288" i="1" s="1"/>
  <c r="F1287" i="1"/>
  <c r="G1287" i="1" s="1"/>
  <c r="F1286" i="1"/>
  <c r="F1285" i="1"/>
  <c r="G1285" i="1" s="1"/>
  <c r="F1284" i="1"/>
  <c r="G1284" i="1" s="1"/>
  <c r="F1283" i="1"/>
  <c r="G1283" i="1" s="1"/>
  <c r="F1282" i="1"/>
  <c r="G1282" i="1" s="1"/>
  <c r="F1281" i="1"/>
  <c r="G1281" i="1" s="1"/>
  <c r="F1280" i="1"/>
  <c r="G1280" i="1" s="1"/>
  <c r="F1279" i="1"/>
  <c r="G1279" i="1" s="1"/>
  <c r="F1278" i="1"/>
  <c r="G1278" i="1" s="1"/>
  <c r="F1277" i="1"/>
  <c r="G1277" i="1" s="1"/>
  <c r="F1276" i="1"/>
  <c r="G1276" i="1" s="1"/>
  <c r="F1275" i="1"/>
  <c r="G1275" i="1" s="1"/>
  <c r="F1274" i="1"/>
  <c r="G1274" i="1" s="1"/>
  <c r="F1273" i="1"/>
  <c r="G1273" i="1" s="1"/>
  <c r="F1272" i="1"/>
  <c r="G1272" i="1" s="1"/>
  <c r="F1271" i="1"/>
  <c r="G1271" i="1" s="1"/>
  <c r="F1270" i="1"/>
  <c r="G1270" i="1" s="1"/>
  <c r="F1269" i="1"/>
  <c r="G1269" i="1" s="1"/>
  <c r="F1268" i="1"/>
  <c r="F1267" i="1"/>
  <c r="G1267" i="1" s="1"/>
  <c r="F1266" i="1"/>
  <c r="G1266" i="1" s="1"/>
  <c r="F1265" i="1"/>
  <c r="G1265" i="1" s="1"/>
  <c r="F1264" i="1"/>
  <c r="G1264" i="1" s="1"/>
  <c r="F1263" i="1"/>
  <c r="G1263" i="1" s="1"/>
  <c r="F1262" i="1"/>
  <c r="G1262" i="1" s="1"/>
  <c r="F1261" i="1"/>
  <c r="G1261" i="1" s="1"/>
  <c r="F1260" i="1"/>
  <c r="G1260" i="1" s="1"/>
  <c r="F1259" i="1"/>
  <c r="G1259" i="1" s="1"/>
  <c r="F1258" i="1"/>
  <c r="G1258" i="1" s="1"/>
  <c r="F1257" i="1"/>
  <c r="G1257" i="1" s="1"/>
  <c r="F1256" i="1"/>
  <c r="G1256" i="1" s="1"/>
  <c r="F1255" i="1"/>
  <c r="G1255" i="1" s="1"/>
  <c r="F1254" i="1"/>
  <c r="G1254" i="1" s="1"/>
  <c r="F1253" i="1"/>
  <c r="G1253" i="1" s="1"/>
  <c r="F1252" i="1"/>
  <c r="G1252" i="1" s="1"/>
  <c r="F1251" i="1"/>
  <c r="G1251" i="1" s="1"/>
  <c r="F1250" i="1"/>
  <c r="G1250" i="1" s="1"/>
  <c r="F1249" i="1"/>
  <c r="G1249" i="1" s="1"/>
  <c r="F1248" i="1"/>
  <c r="G1248" i="1" s="1"/>
  <c r="F1247" i="1"/>
  <c r="G1247" i="1" s="1"/>
  <c r="F1246" i="1"/>
  <c r="G1246" i="1" s="1"/>
  <c r="F1245" i="1"/>
  <c r="G1245" i="1" s="1"/>
  <c r="F1244" i="1"/>
  <c r="G1244" i="1" s="1"/>
  <c r="F1243" i="1"/>
  <c r="G1243" i="1" s="1"/>
  <c r="F1242" i="1"/>
  <c r="G1242" i="1" s="1"/>
  <c r="EC34" i="2"/>
  <c r="DZ34" i="2"/>
  <c r="DW34" i="2"/>
  <c r="DT34" i="2"/>
  <c r="DQ34" i="2"/>
  <c r="DN34" i="2"/>
  <c r="DK34" i="2"/>
  <c r="DH34" i="2"/>
  <c r="DE34" i="2"/>
  <c r="DB34" i="2"/>
  <c r="CV34" i="2"/>
  <c r="CS34" i="2"/>
  <c r="CP34" i="2"/>
  <c r="CM34" i="2"/>
  <c r="CJ34" i="2"/>
  <c r="CG34" i="2"/>
  <c r="CD34" i="2"/>
  <c r="CA34" i="2"/>
  <c r="BX34" i="2"/>
  <c r="BU34" i="2"/>
  <c r="BO34" i="2"/>
  <c r="BL34" i="2"/>
  <c r="BI34" i="2"/>
  <c r="BF34" i="2"/>
  <c r="BC34" i="2"/>
  <c r="AZ34" i="2"/>
  <c r="AW34" i="2"/>
  <c r="AT34" i="2"/>
  <c r="AQ34" i="2"/>
  <c r="AN34" i="2"/>
  <c r="AH34" i="2"/>
  <c r="AE34" i="2"/>
  <c r="AB34" i="2"/>
  <c r="Y34" i="2"/>
  <c r="V34" i="2"/>
  <c r="S34" i="2"/>
  <c r="P34" i="2"/>
  <c r="M34" i="2"/>
  <c r="J34" i="2"/>
  <c r="G34" i="2"/>
  <c r="D34" i="2"/>
  <c r="EC33" i="2"/>
  <c r="DZ33" i="2"/>
  <c r="DW33" i="2"/>
  <c r="DT33" i="2"/>
  <c r="DQ33" i="2"/>
  <c r="DN33" i="2"/>
  <c r="DK33" i="2"/>
  <c r="DH33" i="2"/>
  <c r="DE33" i="2"/>
  <c r="DB33" i="2"/>
  <c r="CV33" i="2"/>
  <c r="CS33" i="2"/>
  <c r="CP33" i="2"/>
  <c r="CM33" i="2"/>
  <c r="CJ33" i="2"/>
  <c r="CG33" i="2"/>
  <c r="CD33" i="2"/>
  <c r="CA33" i="2"/>
  <c r="BX33" i="2"/>
  <c r="BU33" i="2"/>
  <c r="BO33" i="2"/>
  <c r="BL33" i="2"/>
  <c r="BI33" i="2"/>
  <c r="BF33" i="2"/>
  <c r="BC33" i="2"/>
  <c r="AZ33" i="2"/>
  <c r="AW33" i="2"/>
  <c r="AT33" i="2"/>
  <c r="AQ33" i="2"/>
  <c r="AN33" i="2"/>
  <c r="AH33" i="2"/>
  <c r="AE33" i="2"/>
  <c r="AB33" i="2"/>
  <c r="Y33" i="2"/>
  <c r="V33" i="2"/>
  <c r="S33" i="2"/>
  <c r="P33" i="2"/>
  <c r="M33" i="2"/>
  <c r="J33" i="2"/>
  <c r="G33" i="2"/>
  <c r="D33" i="2"/>
  <c r="EC32" i="2"/>
  <c r="DZ32" i="2"/>
  <c r="DW32" i="2"/>
  <c r="DT32" i="2"/>
  <c r="DQ32" i="2"/>
  <c r="DN32" i="2"/>
  <c r="DK32" i="2"/>
  <c r="DH32" i="2"/>
  <c r="DE32" i="2"/>
  <c r="DB32" i="2"/>
  <c r="CV32" i="2"/>
  <c r="CS32" i="2"/>
  <c r="CP32" i="2"/>
  <c r="CM32" i="2"/>
  <c r="CJ32" i="2"/>
  <c r="CG32" i="2"/>
  <c r="CD32" i="2"/>
  <c r="CA32" i="2"/>
  <c r="BX32" i="2"/>
  <c r="BU32" i="2"/>
  <c r="BO32" i="2"/>
  <c r="BL32" i="2"/>
  <c r="BI32" i="2"/>
  <c r="BF32" i="2"/>
  <c r="BC32" i="2"/>
  <c r="AZ32" i="2"/>
  <c r="AW32" i="2"/>
  <c r="AT32" i="2"/>
  <c r="AQ32" i="2"/>
  <c r="AN32" i="2"/>
  <c r="AH32" i="2"/>
  <c r="AE32" i="2"/>
  <c r="AB32" i="2"/>
  <c r="Y32" i="2"/>
  <c r="V32" i="2"/>
  <c r="S32" i="2"/>
  <c r="P32" i="2"/>
  <c r="M32" i="2"/>
  <c r="J32" i="2"/>
  <c r="G32" i="2"/>
  <c r="D32" i="2"/>
  <c r="EC31" i="2"/>
  <c r="DZ31" i="2"/>
  <c r="DW31" i="2"/>
  <c r="DT31" i="2"/>
  <c r="DQ31" i="2"/>
  <c r="DN31" i="2"/>
  <c r="DK31" i="2"/>
  <c r="DH31" i="2"/>
  <c r="DE31" i="2"/>
  <c r="DB31" i="2"/>
  <c r="CV31" i="2"/>
  <c r="CS31" i="2"/>
  <c r="CP31" i="2"/>
  <c r="CM31" i="2"/>
  <c r="CJ31" i="2"/>
  <c r="CG31" i="2"/>
  <c r="CD31" i="2"/>
  <c r="CA31" i="2"/>
  <c r="BX31" i="2"/>
  <c r="BU31" i="2"/>
  <c r="BO31" i="2"/>
  <c r="BL31" i="2"/>
  <c r="BI31" i="2"/>
  <c r="BF31" i="2"/>
  <c r="BC31" i="2"/>
  <c r="AZ31" i="2"/>
  <c r="AW31" i="2"/>
  <c r="AT31" i="2"/>
  <c r="AQ31" i="2"/>
  <c r="AN31" i="2"/>
  <c r="AH31" i="2"/>
  <c r="AE31" i="2"/>
  <c r="AB31" i="2"/>
  <c r="Y31" i="2"/>
  <c r="V31" i="2"/>
  <c r="S31" i="2"/>
  <c r="P31" i="2"/>
  <c r="M31" i="2"/>
  <c r="J31" i="2"/>
  <c r="G31" i="2"/>
  <c r="D31" i="2"/>
  <c r="EC30" i="2"/>
  <c r="DZ30" i="2"/>
  <c r="DW30" i="2"/>
  <c r="DT30" i="2"/>
  <c r="DQ30" i="2"/>
  <c r="DN30" i="2"/>
  <c r="DK30" i="2"/>
  <c r="DH30" i="2"/>
  <c r="DE30" i="2"/>
  <c r="DB30" i="2"/>
  <c r="CV30" i="2"/>
  <c r="CS30" i="2"/>
  <c r="CP30" i="2"/>
  <c r="CM30" i="2"/>
  <c r="CJ30" i="2"/>
  <c r="CG30" i="2"/>
  <c r="CD30" i="2"/>
  <c r="CA30" i="2"/>
  <c r="BX30" i="2"/>
  <c r="BU30" i="2"/>
  <c r="BO30" i="2"/>
  <c r="BL30" i="2"/>
  <c r="BI30" i="2"/>
  <c r="BF30" i="2"/>
  <c r="BC30" i="2"/>
  <c r="AZ30" i="2"/>
  <c r="AW30" i="2"/>
  <c r="AT30" i="2"/>
  <c r="AQ30" i="2"/>
  <c r="AN30" i="2"/>
  <c r="AH30" i="2"/>
  <c r="AE30" i="2"/>
  <c r="AB30" i="2"/>
  <c r="Y30" i="2"/>
  <c r="V30" i="2"/>
  <c r="S30" i="2"/>
  <c r="P30" i="2"/>
  <c r="M30" i="2"/>
  <c r="J30" i="2"/>
  <c r="G30" i="2"/>
  <c r="D30" i="2"/>
  <c r="EC29" i="2"/>
  <c r="DZ29" i="2"/>
  <c r="DW29" i="2"/>
  <c r="DT29" i="2"/>
  <c r="DQ29" i="2"/>
  <c r="DN29" i="2"/>
  <c r="DK29" i="2"/>
  <c r="DH29" i="2"/>
  <c r="DE29" i="2"/>
  <c r="DB29" i="2"/>
  <c r="CV29" i="2"/>
  <c r="CS29" i="2"/>
  <c r="CP29" i="2"/>
  <c r="CM29" i="2"/>
  <c r="CJ29" i="2"/>
  <c r="CG29" i="2"/>
  <c r="CD29" i="2"/>
  <c r="CA29" i="2"/>
  <c r="BX29" i="2"/>
  <c r="BU29" i="2"/>
  <c r="BO29" i="2"/>
  <c r="BL29" i="2"/>
  <c r="BI29" i="2"/>
  <c r="BF29" i="2"/>
  <c r="BC29" i="2"/>
  <c r="AZ29" i="2"/>
  <c r="AW29" i="2"/>
  <c r="AT29" i="2"/>
  <c r="AQ29" i="2"/>
  <c r="AN29" i="2"/>
  <c r="AH29" i="2"/>
  <c r="AE29" i="2"/>
  <c r="AB29" i="2"/>
  <c r="Y29" i="2"/>
  <c r="V29" i="2"/>
  <c r="S29" i="2"/>
  <c r="P29" i="2"/>
  <c r="M29" i="2"/>
  <c r="J29" i="2"/>
  <c r="G29" i="2"/>
  <c r="D29" i="2"/>
  <c r="EC28" i="2"/>
  <c r="DZ28" i="2"/>
  <c r="DW28" i="2"/>
  <c r="DT28" i="2"/>
  <c r="DQ28" i="2"/>
  <c r="DN28" i="2"/>
  <c r="DK28" i="2"/>
  <c r="DH28" i="2"/>
  <c r="DE28" i="2"/>
  <c r="DB28" i="2"/>
  <c r="CV28" i="2"/>
  <c r="CS28" i="2"/>
  <c r="CP28" i="2"/>
  <c r="CM28" i="2"/>
  <c r="CJ28" i="2"/>
  <c r="CG28" i="2"/>
  <c r="CD28" i="2"/>
  <c r="CA28" i="2"/>
  <c r="BX28" i="2"/>
  <c r="BU28" i="2"/>
  <c r="BO28" i="2"/>
  <c r="BL28" i="2"/>
  <c r="BI28" i="2"/>
  <c r="BF28" i="2"/>
  <c r="BC28" i="2"/>
  <c r="AZ28" i="2"/>
  <c r="AW28" i="2"/>
  <c r="AT28" i="2"/>
  <c r="AQ28" i="2"/>
  <c r="AN28" i="2"/>
  <c r="AH28" i="2"/>
  <c r="AE28" i="2"/>
  <c r="AB28" i="2"/>
  <c r="Y28" i="2"/>
  <c r="V28" i="2"/>
  <c r="S28" i="2"/>
  <c r="P28" i="2"/>
  <c r="M28" i="2"/>
  <c r="J28" i="2"/>
  <c r="G28" i="2"/>
  <c r="D28" i="2"/>
  <c r="EC27" i="2"/>
  <c r="DZ27" i="2"/>
  <c r="DW27" i="2"/>
  <c r="DT27" i="2"/>
  <c r="DQ27" i="2"/>
  <c r="DN27" i="2"/>
  <c r="DK27" i="2"/>
  <c r="DH27" i="2"/>
  <c r="DE27" i="2"/>
  <c r="DB27" i="2"/>
  <c r="CV27" i="2"/>
  <c r="CS27" i="2"/>
  <c r="CP27" i="2"/>
  <c r="CM27" i="2"/>
  <c r="CJ27" i="2"/>
  <c r="CG27" i="2"/>
  <c r="CD27" i="2"/>
  <c r="CA27" i="2"/>
  <c r="BX27" i="2"/>
  <c r="BU27" i="2"/>
  <c r="BO27" i="2"/>
  <c r="BL27" i="2"/>
  <c r="BI27" i="2"/>
  <c r="BF27" i="2"/>
  <c r="BC27" i="2"/>
  <c r="AZ27" i="2"/>
  <c r="AW27" i="2"/>
  <c r="AT27" i="2"/>
  <c r="AQ27" i="2"/>
  <c r="AN27" i="2"/>
  <c r="AH27" i="2"/>
  <c r="AE27" i="2"/>
  <c r="AB27" i="2"/>
  <c r="Y27" i="2"/>
  <c r="V27" i="2"/>
  <c r="S27" i="2"/>
  <c r="P27" i="2"/>
  <c r="M27" i="2"/>
  <c r="J27" i="2"/>
  <c r="G27" i="2"/>
  <c r="D27" i="2"/>
  <c r="EC26" i="2"/>
  <c r="DZ26" i="2"/>
  <c r="DW26" i="2"/>
  <c r="DT26" i="2"/>
  <c r="DQ26" i="2"/>
  <c r="DN26" i="2"/>
  <c r="DK26" i="2"/>
  <c r="DH26" i="2"/>
  <c r="DE26" i="2"/>
  <c r="DB26" i="2"/>
  <c r="CV26" i="2"/>
  <c r="CS26" i="2"/>
  <c r="CP26" i="2"/>
  <c r="CM26" i="2"/>
  <c r="CJ26" i="2"/>
  <c r="CG26" i="2"/>
  <c r="CD26" i="2"/>
  <c r="CA26" i="2"/>
  <c r="BX26" i="2"/>
  <c r="BU26" i="2"/>
  <c r="BO26" i="2"/>
  <c r="BL26" i="2"/>
  <c r="BI26" i="2"/>
  <c r="BF26" i="2"/>
  <c r="BC26" i="2"/>
  <c r="AZ26" i="2"/>
  <c r="AW26" i="2"/>
  <c r="AT26" i="2"/>
  <c r="AQ26" i="2"/>
  <c r="AN26" i="2"/>
  <c r="AH26" i="2"/>
  <c r="AE26" i="2"/>
  <c r="AB26" i="2"/>
  <c r="Y26" i="2"/>
  <c r="V26" i="2"/>
  <c r="S26" i="2"/>
  <c r="P26" i="2"/>
  <c r="M26" i="2"/>
  <c r="J26" i="2"/>
  <c r="G26" i="2"/>
  <c r="D26" i="2"/>
  <c r="EC25" i="2"/>
  <c r="DZ25" i="2"/>
  <c r="DW25" i="2"/>
  <c r="DT25" i="2"/>
  <c r="DQ25" i="2"/>
  <c r="DN25" i="2"/>
  <c r="DK25" i="2"/>
  <c r="DH25" i="2"/>
  <c r="DE25" i="2"/>
  <c r="DB25" i="2"/>
  <c r="CV25" i="2"/>
  <c r="CS25" i="2"/>
  <c r="CP25" i="2"/>
  <c r="CM25" i="2"/>
  <c r="CJ25" i="2"/>
  <c r="CG25" i="2"/>
  <c r="CD25" i="2"/>
  <c r="CA25" i="2"/>
  <c r="BX25" i="2"/>
  <c r="BU25" i="2"/>
  <c r="BO25" i="2"/>
  <c r="BL25" i="2"/>
  <c r="BI25" i="2"/>
  <c r="BF25" i="2"/>
  <c r="BC25" i="2"/>
  <c r="AZ25" i="2"/>
  <c r="AW25" i="2"/>
  <c r="AT25" i="2"/>
  <c r="AQ25" i="2"/>
  <c r="AN25" i="2"/>
  <c r="AH25" i="2"/>
  <c r="AE25" i="2"/>
  <c r="AB25" i="2"/>
  <c r="Y25" i="2"/>
  <c r="V25" i="2"/>
  <c r="S25" i="2"/>
  <c r="P25" i="2"/>
  <c r="M25" i="2"/>
  <c r="J25" i="2"/>
  <c r="G25" i="2"/>
  <c r="D25" i="2"/>
  <c r="EC24" i="2"/>
  <c r="DZ24" i="2"/>
  <c r="DW24" i="2"/>
  <c r="DT24" i="2"/>
  <c r="DQ24" i="2"/>
  <c r="DN24" i="2"/>
  <c r="DK24" i="2"/>
  <c r="DH24" i="2"/>
  <c r="DE24" i="2"/>
  <c r="DB24" i="2"/>
  <c r="CV24" i="2"/>
  <c r="CS24" i="2"/>
  <c r="CP24" i="2"/>
  <c r="CM24" i="2"/>
  <c r="CJ24" i="2"/>
  <c r="CG24" i="2"/>
  <c r="CD24" i="2"/>
  <c r="CA24" i="2"/>
  <c r="BX24" i="2"/>
  <c r="BU24" i="2"/>
  <c r="BO24" i="2"/>
  <c r="BL24" i="2"/>
  <c r="BI24" i="2"/>
  <c r="BF24" i="2"/>
  <c r="BC24" i="2"/>
  <c r="AZ24" i="2"/>
  <c r="AW24" i="2"/>
  <c r="AT24" i="2"/>
  <c r="AQ24" i="2"/>
  <c r="AN24" i="2"/>
  <c r="AH24" i="2"/>
  <c r="AE24" i="2"/>
  <c r="AB24" i="2"/>
  <c r="Y24" i="2"/>
  <c r="V24" i="2"/>
  <c r="S24" i="2"/>
  <c r="P24" i="2"/>
  <c r="M24" i="2"/>
  <c r="J24" i="2"/>
  <c r="G24" i="2"/>
  <c r="D24" i="2"/>
  <c r="EC23" i="2"/>
  <c r="DZ23" i="2"/>
  <c r="DW23" i="2"/>
  <c r="DT23" i="2"/>
  <c r="DQ23" i="2"/>
  <c r="DN23" i="2"/>
  <c r="DK23" i="2"/>
  <c r="DH23" i="2"/>
  <c r="DE23" i="2"/>
  <c r="DB23" i="2"/>
  <c r="CV23" i="2"/>
  <c r="CS23" i="2"/>
  <c r="CP23" i="2"/>
  <c r="CM23" i="2"/>
  <c r="CJ23" i="2"/>
  <c r="CG23" i="2"/>
  <c r="CD23" i="2"/>
  <c r="CA23" i="2"/>
  <c r="BX23" i="2"/>
  <c r="BU23" i="2"/>
  <c r="BO23" i="2"/>
  <c r="BL23" i="2"/>
  <c r="BI23" i="2"/>
  <c r="BF23" i="2"/>
  <c r="BC23" i="2"/>
  <c r="AZ23" i="2"/>
  <c r="AW23" i="2"/>
  <c r="AT23" i="2"/>
  <c r="AQ23" i="2"/>
  <c r="AN23" i="2"/>
  <c r="AH23" i="2"/>
  <c r="AE23" i="2"/>
  <c r="AB23" i="2"/>
  <c r="Y23" i="2"/>
  <c r="V23" i="2"/>
  <c r="S23" i="2"/>
  <c r="P23" i="2"/>
  <c r="M23" i="2"/>
  <c r="J23" i="2"/>
  <c r="G23" i="2"/>
  <c r="D23" i="2"/>
  <c r="EC22" i="2"/>
  <c r="DZ22" i="2"/>
  <c r="DW22" i="2"/>
  <c r="DT22" i="2"/>
  <c r="DQ22" i="2"/>
  <c r="DN22" i="2"/>
  <c r="DK22" i="2"/>
  <c r="DH22" i="2"/>
  <c r="DE22" i="2"/>
  <c r="DB22" i="2"/>
  <c r="CV22" i="2"/>
  <c r="CS22" i="2"/>
  <c r="CP22" i="2"/>
  <c r="CM22" i="2"/>
  <c r="CJ22" i="2"/>
  <c r="CG22" i="2"/>
  <c r="CD22" i="2"/>
  <c r="CA22" i="2"/>
  <c r="BX22" i="2"/>
  <c r="BU22" i="2"/>
  <c r="BO22" i="2"/>
  <c r="BL22" i="2"/>
  <c r="BI22" i="2"/>
  <c r="BF22" i="2"/>
  <c r="BC22" i="2"/>
  <c r="AZ22" i="2"/>
  <c r="AW22" i="2"/>
  <c r="AT22" i="2"/>
  <c r="AQ22" i="2"/>
  <c r="AN22" i="2"/>
  <c r="AH22" i="2"/>
  <c r="AE22" i="2"/>
  <c r="AB22" i="2"/>
  <c r="Y22" i="2"/>
  <c r="V22" i="2"/>
  <c r="S22" i="2"/>
  <c r="P22" i="2"/>
  <c r="M22" i="2"/>
  <c r="J22" i="2"/>
  <c r="G22" i="2"/>
  <c r="D22" i="2"/>
  <c r="EC21" i="2"/>
  <c r="DZ21" i="2"/>
  <c r="DW21" i="2"/>
  <c r="DT21" i="2"/>
  <c r="DQ21" i="2"/>
  <c r="DN21" i="2"/>
  <c r="DK21" i="2"/>
  <c r="DH21" i="2"/>
  <c r="DE21" i="2"/>
  <c r="DB21" i="2"/>
  <c r="CV21" i="2"/>
  <c r="CS21" i="2"/>
  <c r="CP21" i="2"/>
  <c r="CM21" i="2"/>
  <c r="CJ21" i="2"/>
  <c r="CG21" i="2"/>
  <c r="CD21" i="2"/>
  <c r="CA21" i="2"/>
  <c r="BX21" i="2"/>
  <c r="BU21" i="2"/>
  <c r="BO21" i="2"/>
  <c r="BL21" i="2"/>
  <c r="BI21" i="2"/>
  <c r="BF21" i="2"/>
  <c r="BC21" i="2"/>
  <c r="AZ21" i="2"/>
  <c r="AW21" i="2"/>
  <c r="AT21" i="2"/>
  <c r="AQ21" i="2"/>
  <c r="AN21" i="2"/>
  <c r="AH21" i="2"/>
  <c r="AE21" i="2"/>
  <c r="AB21" i="2"/>
  <c r="Y21" i="2"/>
  <c r="V21" i="2"/>
  <c r="S21" i="2"/>
  <c r="P21" i="2"/>
  <c r="M21" i="2"/>
  <c r="J21" i="2"/>
  <c r="G21" i="2"/>
  <c r="D21" i="2"/>
  <c r="EC20" i="2"/>
  <c r="DZ20" i="2"/>
  <c r="DW20" i="2"/>
  <c r="DT20" i="2"/>
  <c r="DQ20" i="2"/>
  <c r="DN20" i="2"/>
  <c r="DK20" i="2"/>
  <c r="DH20" i="2"/>
  <c r="DE20" i="2"/>
  <c r="DB20" i="2"/>
  <c r="CV20" i="2"/>
  <c r="CS20" i="2"/>
  <c r="CP20" i="2"/>
  <c r="CM20" i="2"/>
  <c r="CJ20" i="2"/>
  <c r="CG20" i="2"/>
  <c r="CD20" i="2"/>
  <c r="CA20" i="2"/>
  <c r="BX20" i="2"/>
  <c r="BU20" i="2"/>
  <c r="BO20" i="2"/>
  <c r="BL20" i="2"/>
  <c r="BI20" i="2"/>
  <c r="BF20" i="2"/>
  <c r="BC20" i="2"/>
  <c r="AZ20" i="2"/>
  <c r="AW20" i="2"/>
  <c r="AT20" i="2"/>
  <c r="AQ20" i="2"/>
  <c r="AN20" i="2"/>
  <c r="AH20" i="2"/>
  <c r="AE20" i="2"/>
  <c r="AB20" i="2"/>
  <c r="Y20" i="2"/>
  <c r="V20" i="2"/>
  <c r="S20" i="2"/>
  <c r="P20" i="2"/>
  <c r="M20" i="2"/>
  <c r="J20" i="2"/>
  <c r="G20" i="2"/>
  <c r="D20" i="2"/>
  <c r="EC19" i="2"/>
  <c r="DZ19" i="2"/>
  <c r="DW19" i="2"/>
  <c r="DT19" i="2"/>
  <c r="DQ19" i="2"/>
  <c r="DN19" i="2"/>
  <c r="DK19" i="2"/>
  <c r="DH19" i="2"/>
  <c r="DE19" i="2"/>
  <c r="DB19" i="2"/>
  <c r="CV19" i="2"/>
  <c r="CS19" i="2"/>
  <c r="CP19" i="2"/>
  <c r="CM19" i="2"/>
  <c r="CJ19" i="2"/>
  <c r="CG19" i="2"/>
  <c r="CD19" i="2"/>
  <c r="CA19" i="2"/>
  <c r="BX19" i="2"/>
  <c r="BU19" i="2"/>
  <c r="BO19" i="2"/>
  <c r="BL19" i="2"/>
  <c r="BI19" i="2"/>
  <c r="BF19" i="2"/>
  <c r="BC19" i="2"/>
  <c r="AZ19" i="2"/>
  <c r="AW19" i="2"/>
  <c r="AT19" i="2"/>
  <c r="AQ19" i="2"/>
  <c r="AN19" i="2"/>
  <c r="AH19" i="2"/>
  <c r="AE19" i="2"/>
  <c r="AB19" i="2"/>
  <c r="Y19" i="2"/>
  <c r="V19" i="2"/>
  <c r="S19" i="2"/>
  <c r="P19" i="2"/>
  <c r="M19" i="2"/>
  <c r="J19" i="2"/>
  <c r="G19" i="2"/>
  <c r="D19" i="2"/>
  <c r="EC18" i="2"/>
  <c r="DZ18" i="2"/>
  <c r="DW18" i="2"/>
  <c r="DT18" i="2"/>
  <c r="DQ18" i="2"/>
  <c r="DN18" i="2"/>
  <c r="DK18" i="2"/>
  <c r="DH18" i="2"/>
  <c r="DE18" i="2"/>
  <c r="DB18" i="2"/>
  <c r="CV18" i="2"/>
  <c r="CS18" i="2"/>
  <c r="CP18" i="2"/>
  <c r="CM18" i="2"/>
  <c r="CJ18" i="2"/>
  <c r="CG18" i="2"/>
  <c r="CD18" i="2"/>
  <c r="CA18" i="2"/>
  <c r="BX18" i="2"/>
  <c r="BU18" i="2"/>
  <c r="BO18" i="2"/>
  <c r="BL18" i="2"/>
  <c r="BI18" i="2"/>
  <c r="BF18" i="2"/>
  <c r="BC18" i="2"/>
  <c r="AZ18" i="2"/>
  <c r="AW18" i="2"/>
  <c r="AT18" i="2"/>
  <c r="AQ18" i="2"/>
  <c r="AN18" i="2"/>
  <c r="AH18" i="2"/>
  <c r="AE18" i="2"/>
  <c r="AB18" i="2"/>
  <c r="Y18" i="2"/>
  <c r="V18" i="2"/>
  <c r="S18" i="2"/>
  <c r="P18" i="2"/>
  <c r="M18" i="2"/>
  <c r="J18" i="2"/>
  <c r="G18" i="2"/>
  <c r="D18" i="2"/>
  <c r="EC17" i="2"/>
  <c r="DZ17" i="2"/>
  <c r="DW17" i="2"/>
  <c r="DT17" i="2"/>
  <c r="DQ17" i="2"/>
  <c r="DN17" i="2"/>
  <c r="DK17" i="2"/>
  <c r="DH17" i="2"/>
  <c r="DE17" i="2"/>
  <c r="DB17" i="2"/>
  <c r="CV17" i="2"/>
  <c r="CS17" i="2"/>
  <c r="CP17" i="2"/>
  <c r="CM17" i="2"/>
  <c r="CJ17" i="2"/>
  <c r="CG17" i="2"/>
  <c r="CD17" i="2"/>
  <c r="CA17" i="2"/>
  <c r="BX17" i="2"/>
  <c r="BU17" i="2"/>
  <c r="BO17" i="2"/>
  <c r="BL17" i="2"/>
  <c r="BI17" i="2"/>
  <c r="BF17" i="2"/>
  <c r="BC17" i="2"/>
  <c r="AZ17" i="2"/>
  <c r="AW17" i="2"/>
  <c r="AT17" i="2"/>
  <c r="AQ17" i="2"/>
  <c r="AN17" i="2"/>
  <c r="AH17" i="2"/>
  <c r="AE17" i="2"/>
  <c r="AB17" i="2"/>
  <c r="Y17" i="2"/>
  <c r="V17" i="2"/>
  <c r="S17" i="2"/>
  <c r="P17" i="2"/>
  <c r="M17" i="2"/>
  <c r="J17" i="2"/>
  <c r="G17" i="2"/>
  <c r="D17" i="2"/>
  <c r="EC16" i="2"/>
  <c r="DZ16" i="2"/>
  <c r="DW16" i="2"/>
  <c r="DT16" i="2"/>
  <c r="DQ16" i="2"/>
  <c r="DN16" i="2"/>
  <c r="DK16" i="2"/>
  <c r="DH16" i="2"/>
  <c r="DE16" i="2"/>
  <c r="DB16" i="2"/>
  <c r="CV16" i="2"/>
  <c r="CS16" i="2"/>
  <c r="CP16" i="2"/>
  <c r="CM16" i="2"/>
  <c r="CJ16" i="2"/>
  <c r="CG16" i="2"/>
  <c r="CD16" i="2"/>
  <c r="CA16" i="2"/>
  <c r="BX16" i="2"/>
  <c r="BU16" i="2"/>
  <c r="BO16" i="2"/>
  <c r="BL16" i="2"/>
  <c r="BI16" i="2"/>
  <c r="BF16" i="2"/>
  <c r="BC16" i="2"/>
  <c r="AZ16" i="2"/>
  <c r="AW16" i="2"/>
  <c r="AT16" i="2"/>
  <c r="AQ16" i="2"/>
  <c r="AN16" i="2"/>
  <c r="AH16" i="2"/>
  <c r="AE16" i="2"/>
  <c r="AB16" i="2"/>
  <c r="Y16" i="2"/>
  <c r="V16" i="2"/>
  <c r="S16" i="2"/>
  <c r="P16" i="2"/>
  <c r="M16" i="2"/>
  <c r="J16" i="2"/>
  <c r="G16" i="2"/>
  <c r="D16" i="2"/>
  <c r="EC15" i="2"/>
  <c r="DZ15" i="2"/>
  <c r="DW15" i="2"/>
  <c r="DT15" i="2"/>
  <c r="DQ15" i="2"/>
  <c r="DN15" i="2"/>
  <c r="DK15" i="2"/>
  <c r="DH15" i="2"/>
  <c r="DE15" i="2"/>
  <c r="DB15" i="2"/>
  <c r="CV15" i="2"/>
  <c r="CS15" i="2"/>
  <c r="CP15" i="2"/>
  <c r="CM15" i="2"/>
  <c r="CJ15" i="2"/>
  <c r="CG15" i="2"/>
  <c r="CD15" i="2"/>
  <c r="CA15" i="2"/>
  <c r="BX15" i="2"/>
  <c r="BU15" i="2"/>
  <c r="BO15" i="2"/>
  <c r="BL15" i="2"/>
  <c r="BI15" i="2"/>
  <c r="BF15" i="2"/>
  <c r="BC15" i="2"/>
  <c r="AZ15" i="2"/>
  <c r="AW15" i="2"/>
  <c r="AT15" i="2"/>
  <c r="AQ15" i="2"/>
  <c r="AN15" i="2"/>
  <c r="AH15" i="2"/>
  <c r="AE15" i="2"/>
  <c r="AB15" i="2"/>
  <c r="Y15" i="2"/>
  <c r="V15" i="2"/>
  <c r="S15" i="2"/>
  <c r="P15" i="2"/>
  <c r="M15" i="2"/>
  <c r="J15" i="2"/>
  <c r="G15" i="2"/>
  <c r="D15" i="2"/>
  <c r="EC14" i="2"/>
  <c r="DZ14" i="2"/>
  <c r="DW14" i="2"/>
  <c r="DT14" i="2"/>
  <c r="DQ14" i="2"/>
  <c r="DN14" i="2"/>
  <c r="DK14" i="2"/>
  <c r="DH14" i="2"/>
  <c r="DE14" i="2"/>
  <c r="DB14" i="2"/>
  <c r="CV14" i="2"/>
  <c r="CS14" i="2"/>
  <c r="CP14" i="2"/>
  <c r="CM14" i="2"/>
  <c r="CJ14" i="2"/>
  <c r="CG14" i="2"/>
  <c r="CD14" i="2"/>
  <c r="CA14" i="2"/>
  <c r="BX14" i="2"/>
  <c r="BU14" i="2"/>
  <c r="BO14" i="2"/>
  <c r="BL14" i="2"/>
  <c r="BI14" i="2"/>
  <c r="BF14" i="2"/>
  <c r="BC14" i="2"/>
  <c r="AZ14" i="2"/>
  <c r="AW14" i="2"/>
  <c r="AT14" i="2"/>
  <c r="AQ14" i="2"/>
  <c r="AN14" i="2"/>
  <c r="AH14" i="2"/>
  <c r="AE14" i="2"/>
  <c r="AB14" i="2"/>
  <c r="Y14" i="2"/>
  <c r="V14" i="2"/>
  <c r="S14" i="2"/>
  <c r="P14" i="2"/>
  <c r="M14" i="2"/>
  <c r="J14" i="2"/>
  <c r="G14" i="2"/>
  <c r="D14" i="2"/>
  <c r="EC13" i="2"/>
  <c r="DZ13" i="2"/>
  <c r="DW13" i="2"/>
  <c r="DT13" i="2"/>
  <c r="DQ13" i="2"/>
  <c r="DN13" i="2"/>
  <c r="DK13" i="2"/>
  <c r="DH13" i="2"/>
  <c r="DE13" i="2"/>
  <c r="DB13" i="2"/>
  <c r="CV13" i="2"/>
  <c r="CS13" i="2"/>
  <c r="CP13" i="2"/>
  <c r="CM13" i="2"/>
  <c r="CJ13" i="2"/>
  <c r="CG13" i="2"/>
  <c r="CD13" i="2"/>
  <c r="CA13" i="2"/>
  <c r="BX13" i="2"/>
  <c r="BU13" i="2"/>
  <c r="BO13" i="2"/>
  <c r="BL13" i="2"/>
  <c r="BI13" i="2"/>
  <c r="BF13" i="2"/>
  <c r="BC13" i="2"/>
  <c r="AZ13" i="2"/>
  <c r="AW13" i="2"/>
  <c r="AT13" i="2"/>
  <c r="AQ13" i="2"/>
  <c r="AN13" i="2"/>
  <c r="AH13" i="2"/>
  <c r="AE13" i="2"/>
  <c r="AB13" i="2"/>
  <c r="Y13" i="2"/>
  <c r="V13" i="2"/>
  <c r="S13" i="2"/>
  <c r="P13" i="2"/>
  <c r="M13" i="2"/>
  <c r="J13" i="2"/>
  <c r="G13" i="2"/>
  <c r="D13" i="2"/>
  <c r="EC12" i="2"/>
  <c r="DZ12" i="2"/>
  <c r="DW12" i="2"/>
  <c r="DT12" i="2"/>
  <c r="DQ12" i="2"/>
  <c r="DN12" i="2"/>
  <c r="DK12" i="2"/>
  <c r="DH12" i="2"/>
  <c r="DE12" i="2"/>
  <c r="DB12" i="2"/>
  <c r="CV12" i="2"/>
  <c r="CS12" i="2"/>
  <c r="CP12" i="2"/>
  <c r="CM12" i="2"/>
  <c r="CJ12" i="2"/>
  <c r="CG12" i="2"/>
  <c r="CD12" i="2"/>
  <c r="CA12" i="2"/>
  <c r="BX12" i="2"/>
  <c r="BU12" i="2"/>
  <c r="BO12" i="2"/>
  <c r="BL12" i="2"/>
  <c r="BI12" i="2"/>
  <c r="BF12" i="2"/>
  <c r="BC12" i="2"/>
  <c r="AZ12" i="2"/>
  <c r="AW12" i="2"/>
  <c r="AT12" i="2"/>
  <c r="AQ12" i="2"/>
  <c r="AN12" i="2"/>
  <c r="AH12" i="2"/>
  <c r="AE12" i="2"/>
  <c r="AB12" i="2"/>
  <c r="Y12" i="2"/>
  <c r="V12" i="2"/>
  <c r="S12" i="2"/>
  <c r="P12" i="2"/>
  <c r="M12" i="2"/>
  <c r="J12" i="2"/>
  <c r="G12" i="2"/>
  <c r="D12" i="2"/>
  <c r="EC11" i="2"/>
  <c r="DZ11" i="2"/>
  <c r="DW11" i="2"/>
  <c r="DT11" i="2"/>
  <c r="DQ11" i="2"/>
  <c r="DN11" i="2"/>
  <c r="DK11" i="2"/>
  <c r="DH11" i="2"/>
  <c r="DE11" i="2"/>
  <c r="DB11" i="2"/>
  <c r="CV11" i="2"/>
  <c r="CS11" i="2"/>
  <c r="CP11" i="2"/>
  <c r="CM11" i="2"/>
  <c r="CJ11" i="2"/>
  <c r="CG11" i="2"/>
  <c r="CD11" i="2"/>
  <c r="CA11" i="2"/>
  <c r="BX11" i="2"/>
  <c r="BU11" i="2"/>
  <c r="BO11" i="2"/>
  <c r="BL11" i="2"/>
  <c r="BI11" i="2"/>
  <c r="BF11" i="2"/>
  <c r="BC11" i="2"/>
  <c r="AZ11" i="2"/>
  <c r="AW11" i="2"/>
  <c r="AT11" i="2"/>
  <c r="AQ11" i="2"/>
  <c r="AN11" i="2"/>
  <c r="AH11" i="2"/>
  <c r="AE11" i="2"/>
  <c r="AB11" i="2"/>
  <c r="Y11" i="2"/>
  <c r="V11" i="2"/>
  <c r="S11" i="2"/>
  <c r="P11" i="2"/>
  <c r="M11" i="2"/>
  <c r="J11" i="2"/>
  <c r="G11" i="2"/>
  <c r="D11" i="2"/>
  <c r="EC10" i="2"/>
  <c r="DZ10" i="2"/>
  <c r="DW10" i="2"/>
  <c r="DT10" i="2"/>
  <c r="DQ10" i="2"/>
  <c r="DN10" i="2"/>
  <c r="DK10" i="2"/>
  <c r="DH10" i="2"/>
  <c r="DE10" i="2"/>
  <c r="DB10" i="2"/>
  <c r="CV10" i="2"/>
  <c r="CS10" i="2"/>
  <c r="CP10" i="2"/>
  <c r="CM10" i="2"/>
  <c r="CJ10" i="2"/>
  <c r="CG10" i="2"/>
  <c r="CD10" i="2"/>
  <c r="CA10" i="2"/>
  <c r="BX10" i="2"/>
  <c r="BU10" i="2"/>
  <c r="BO10" i="2"/>
  <c r="BL10" i="2"/>
  <c r="BI10" i="2"/>
  <c r="BF10" i="2"/>
  <c r="BC10" i="2"/>
  <c r="AZ10" i="2"/>
  <c r="AW10" i="2"/>
  <c r="AT10" i="2"/>
  <c r="AQ10" i="2"/>
  <c r="AN10" i="2"/>
  <c r="AH10" i="2"/>
  <c r="AE10" i="2"/>
  <c r="AB10" i="2"/>
  <c r="Y10" i="2"/>
  <c r="V10" i="2"/>
  <c r="S10" i="2"/>
  <c r="P10" i="2"/>
  <c r="M10" i="2"/>
  <c r="J10" i="2"/>
  <c r="G10" i="2"/>
  <c r="D10" i="2"/>
  <c r="EC9" i="2"/>
  <c r="DZ9" i="2"/>
  <c r="DW9" i="2"/>
  <c r="DT9" i="2"/>
  <c r="DQ9" i="2"/>
  <c r="DN9" i="2"/>
  <c r="DK9" i="2"/>
  <c r="DH9" i="2"/>
  <c r="DE9" i="2"/>
  <c r="DB9" i="2"/>
  <c r="CV9" i="2"/>
  <c r="CS9" i="2"/>
  <c r="CP9" i="2"/>
  <c r="CM9" i="2"/>
  <c r="CJ9" i="2"/>
  <c r="CG9" i="2"/>
  <c r="CD9" i="2"/>
  <c r="CA9" i="2"/>
  <c r="BX9" i="2"/>
  <c r="BU9" i="2"/>
  <c r="BO9" i="2"/>
  <c r="BL9" i="2"/>
  <c r="BI9" i="2"/>
  <c r="BF9" i="2"/>
  <c r="BC9" i="2"/>
  <c r="AZ9" i="2"/>
  <c r="AW9" i="2"/>
  <c r="AT9" i="2"/>
  <c r="AQ9" i="2"/>
  <c r="AN9" i="2"/>
  <c r="AH9" i="2"/>
  <c r="AE9" i="2"/>
  <c r="AB9" i="2"/>
  <c r="Y9" i="2"/>
  <c r="V9" i="2"/>
  <c r="S9" i="2"/>
  <c r="P9" i="2"/>
  <c r="M9" i="2"/>
  <c r="J9" i="2"/>
  <c r="G9" i="2"/>
  <c r="D9" i="2"/>
  <c r="EC8" i="2"/>
  <c r="DZ8" i="2"/>
  <c r="DW8" i="2"/>
  <c r="DT8" i="2"/>
  <c r="DQ8" i="2"/>
  <c r="DN8" i="2"/>
  <c r="DK8" i="2"/>
  <c r="DH8" i="2"/>
  <c r="DE8" i="2"/>
  <c r="DB8" i="2"/>
  <c r="CV8" i="2"/>
  <c r="CS8" i="2"/>
  <c r="CP8" i="2"/>
  <c r="CM8" i="2"/>
  <c r="CJ8" i="2"/>
  <c r="CG8" i="2"/>
  <c r="CD8" i="2"/>
  <c r="CA8" i="2"/>
  <c r="BX8" i="2"/>
  <c r="BU8" i="2"/>
  <c r="BO8" i="2"/>
  <c r="BL8" i="2"/>
  <c r="BI8" i="2"/>
  <c r="BF8" i="2"/>
  <c r="BC8" i="2"/>
  <c r="AZ8" i="2"/>
  <c r="AW8" i="2"/>
  <c r="AT8" i="2"/>
  <c r="AQ8" i="2"/>
  <c r="AN8" i="2"/>
  <c r="AH8" i="2"/>
  <c r="AE8" i="2"/>
  <c r="AB8" i="2"/>
  <c r="Y8" i="2"/>
  <c r="V8" i="2"/>
  <c r="S8" i="2"/>
  <c r="P8" i="2"/>
  <c r="M8" i="2"/>
  <c r="J8" i="2"/>
  <c r="G8" i="2"/>
  <c r="D8" i="2"/>
  <c r="EC7" i="2"/>
  <c r="DZ7" i="2"/>
  <c r="DW7" i="2"/>
  <c r="DT7" i="2"/>
  <c r="DQ7" i="2"/>
  <c r="DN7" i="2"/>
  <c r="DK7" i="2"/>
  <c r="DH7" i="2"/>
  <c r="DE7" i="2"/>
  <c r="DB7" i="2"/>
  <c r="CV7" i="2"/>
  <c r="CS7" i="2"/>
  <c r="CP7" i="2"/>
  <c r="CM7" i="2"/>
  <c r="CJ7" i="2"/>
  <c r="CG7" i="2"/>
  <c r="CD7" i="2"/>
  <c r="CA7" i="2"/>
  <c r="BX7" i="2"/>
  <c r="BU7" i="2"/>
  <c r="BO7" i="2"/>
  <c r="BL7" i="2"/>
  <c r="BI7" i="2"/>
  <c r="BF7" i="2"/>
  <c r="BC7" i="2"/>
  <c r="AZ7" i="2"/>
  <c r="AW7" i="2"/>
  <c r="AT7" i="2"/>
  <c r="AQ7" i="2"/>
  <c r="AN7" i="2"/>
  <c r="AH7" i="2"/>
  <c r="AE7" i="2"/>
  <c r="AB7" i="2"/>
  <c r="Y7" i="2"/>
  <c r="V7" i="2"/>
  <c r="S7" i="2"/>
  <c r="P7" i="2"/>
  <c r="M7" i="2"/>
  <c r="J7" i="2"/>
  <c r="G7" i="2"/>
  <c r="D7" i="2"/>
  <c r="EC6" i="2"/>
  <c r="DZ6" i="2"/>
  <c r="DW6" i="2"/>
  <c r="DT6" i="2"/>
  <c r="DQ6" i="2"/>
  <c r="DN6" i="2"/>
  <c r="DK6" i="2"/>
  <c r="DH6" i="2"/>
  <c r="DE6" i="2"/>
  <c r="DB6" i="2"/>
  <c r="CV6" i="2"/>
  <c r="CS6" i="2"/>
  <c r="CP6" i="2"/>
  <c r="CM6" i="2"/>
  <c r="CJ6" i="2"/>
  <c r="CG6" i="2"/>
  <c r="CD6" i="2"/>
  <c r="CA6" i="2"/>
  <c r="BX6" i="2"/>
  <c r="BU6" i="2"/>
  <c r="BO6" i="2"/>
  <c r="BL6" i="2"/>
  <c r="BI6" i="2"/>
  <c r="BF6" i="2"/>
  <c r="BC6" i="2"/>
  <c r="AZ6" i="2"/>
  <c r="AW6" i="2"/>
  <c r="AT6" i="2"/>
  <c r="AQ6" i="2"/>
  <c r="AN6" i="2"/>
  <c r="AH6" i="2"/>
  <c r="AE6" i="2"/>
  <c r="AB6" i="2"/>
  <c r="Y6" i="2"/>
  <c r="V6" i="2"/>
  <c r="S6" i="2"/>
  <c r="P6" i="2"/>
  <c r="M6" i="2"/>
  <c r="J6" i="2"/>
  <c r="G6" i="2"/>
  <c r="D6" i="2"/>
  <c r="EC5" i="2"/>
  <c r="DZ5" i="2"/>
  <c r="DW5" i="2"/>
  <c r="DT5" i="2"/>
  <c r="DQ5" i="2"/>
  <c r="DN5" i="2"/>
  <c r="DK5" i="2"/>
  <c r="DH5" i="2"/>
  <c r="DE5" i="2"/>
  <c r="DB5" i="2"/>
  <c r="CV5" i="2"/>
  <c r="CS5" i="2"/>
  <c r="CP5" i="2"/>
  <c r="CM5" i="2"/>
  <c r="CJ5" i="2"/>
  <c r="CG5" i="2"/>
  <c r="CD5" i="2"/>
  <c r="CA5" i="2"/>
  <c r="BX5" i="2"/>
  <c r="BU5" i="2"/>
  <c r="BO5" i="2"/>
  <c r="BL5" i="2"/>
  <c r="BI5" i="2"/>
  <c r="BF5" i="2"/>
  <c r="BC5" i="2"/>
  <c r="AZ5" i="2"/>
  <c r="AW5" i="2"/>
  <c r="AT5" i="2"/>
  <c r="AQ5" i="2"/>
  <c r="AN5" i="2"/>
  <c r="AH5" i="2"/>
  <c r="AE5" i="2"/>
  <c r="AB5" i="2"/>
  <c r="Y5" i="2"/>
  <c r="V5" i="2"/>
  <c r="S5" i="2"/>
  <c r="P5" i="2"/>
  <c r="M5" i="2"/>
  <c r="J5" i="2"/>
  <c r="G5" i="2"/>
  <c r="D5" i="2"/>
  <c r="EC4" i="2"/>
  <c r="DZ4" i="2"/>
  <c r="DW4" i="2"/>
  <c r="DT4" i="2"/>
  <c r="DQ4" i="2"/>
  <c r="DN4" i="2"/>
  <c r="DK4" i="2"/>
  <c r="DH4" i="2"/>
  <c r="DE4" i="2"/>
  <c r="DB4" i="2"/>
  <c r="CV4" i="2"/>
  <c r="CS4" i="2"/>
  <c r="CP4" i="2"/>
  <c r="CM4" i="2"/>
  <c r="CJ4" i="2"/>
  <c r="CG4" i="2"/>
  <c r="CD4" i="2"/>
  <c r="CA4" i="2"/>
  <c r="BX4" i="2"/>
  <c r="BU4" i="2"/>
  <c r="BO4" i="2"/>
  <c r="BL4" i="2"/>
  <c r="BI4" i="2"/>
  <c r="BF4" i="2"/>
  <c r="BC4" i="2"/>
  <c r="AZ4" i="2"/>
  <c r="AW4" i="2"/>
  <c r="AT4" i="2"/>
  <c r="AQ4" i="2"/>
  <c r="AN4" i="2"/>
  <c r="AH4" i="2"/>
  <c r="AE4" i="2"/>
  <c r="AB4" i="2"/>
  <c r="Y4" i="2"/>
  <c r="V4" i="2"/>
  <c r="S4" i="2"/>
  <c r="P4" i="2"/>
  <c r="M4" i="2"/>
  <c r="J4" i="2"/>
  <c r="G4" i="2"/>
  <c r="D4" i="2"/>
  <c r="EC3" i="2"/>
  <c r="DZ3" i="2"/>
  <c r="DW3" i="2"/>
  <c r="DT3" i="2"/>
  <c r="DQ3" i="2"/>
  <c r="DN3" i="2"/>
  <c r="DK3" i="2"/>
  <c r="DH3" i="2"/>
  <c r="DE3" i="2"/>
  <c r="DB3" i="2"/>
  <c r="CV3" i="2"/>
  <c r="CS3" i="2"/>
  <c r="CP3" i="2"/>
  <c r="CM3" i="2"/>
  <c r="CJ3" i="2"/>
  <c r="CG3" i="2"/>
  <c r="CD3" i="2"/>
  <c r="CA3" i="2"/>
  <c r="BX3" i="2"/>
  <c r="BU3" i="2"/>
  <c r="BO3" i="2"/>
  <c r="BL3" i="2"/>
  <c r="BI3" i="2"/>
  <c r="BF3" i="2"/>
  <c r="BC3" i="2"/>
  <c r="AZ3" i="2"/>
  <c r="AW3" i="2"/>
  <c r="AT3" i="2"/>
  <c r="AQ3" i="2"/>
  <c r="AN3" i="2"/>
  <c r="AH3" i="2"/>
  <c r="AE3" i="2"/>
  <c r="AB3" i="2"/>
  <c r="Y3" i="2"/>
  <c r="V3" i="2"/>
  <c r="S3" i="2"/>
  <c r="P3" i="2"/>
  <c r="M3" i="2"/>
  <c r="J3" i="2"/>
  <c r="G3" i="2"/>
  <c r="D3" i="2"/>
  <c r="F1241" i="1"/>
  <c r="G1241" i="1" s="1"/>
  <c r="F1240" i="1"/>
  <c r="G1240" i="1" s="1"/>
  <c r="F1239" i="1"/>
  <c r="G1239" i="1" s="1"/>
  <c r="F1238" i="1"/>
  <c r="G1238" i="1" s="1"/>
  <c r="F1237" i="1"/>
  <c r="G1237" i="1" s="1"/>
  <c r="F1236" i="1"/>
  <c r="G1236" i="1" s="1"/>
  <c r="F1235" i="1"/>
  <c r="G1235" i="1" s="1"/>
  <c r="F1234" i="1"/>
  <c r="G1234" i="1" s="1"/>
  <c r="F1233" i="1"/>
  <c r="G1233" i="1" s="1"/>
  <c r="F1232" i="1"/>
  <c r="G1232" i="1" s="1"/>
  <c r="F1231" i="1"/>
  <c r="G1231" i="1" s="1"/>
  <c r="F1230" i="1"/>
  <c r="G1230" i="1" s="1"/>
  <c r="F1229" i="1"/>
  <c r="G1229" i="1" s="1"/>
  <c r="F1228" i="1"/>
  <c r="G1228" i="1" s="1"/>
  <c r="F1227" i="1"/>
  <c r="G1227" i="1" s="1"/>
  <c r="F1226" i="1"/>
  <c r="G1226" i="1" s="1"/>
  <c r="F1225" i="1"/>
  <c r="G1225" i="1" s="1"/>
  <c r="F1224" i="1"/>
  <c r="G1224" i="1" s="1"/>
  <c r="F1223" i="1"/>
  <c r="G1223" i="1" s="1"/>
  <c r="F1222" i="1"/>
  <c r="G1222" i="1" s="1"/>
  <c r="F1221" i="1"/>
  <c r="G1221" i="1" s="1"/>
  <c r="F1220" i="1"/>
  <c r="G1220" i="1" s="1"/>
  <c r="F1219" i="1"/>
  <c r="G1219" i="1" s="1"/>
  <c r="F1218" i="1"/>
  <c r="G1218" i="1" s="1"/>
  <c r="F1217" i="1"/>
  <c r="G1217" i="1" s="1"/>
  <c r="F1216" i="1"/>
  <c r="G1216" i="1" s="1"/>
  <c r="F1215" i="1"/>
  <c r="G1215" i="1" s="1"/>
  <c r="F1214" i="1"/>
  <c r="G1214" i="1" s="1"/>
  <c r="F1213" i="1"/>
  <c r="G1213" i="1" s="1"/>
  <c r="F1212" i="1"/>
  <c r="G1212" i="1" s="1"/>
  <c r="F1211" i="1"/>
  <c r="G1211" i="1" s="1"/>
  <c r="F1210" i="1"/>
  <c r="G1210" i="1" s="1"/>
  <c r="F1209" i="1"/>
  <c r="G1209" i="1" s="1"/>
  <c r="F1208" i="1"/>
  <c r="G1208" i="1" s="1"/>
  <c r="F1207" i="1"/>
  <c r="G1207" i="1" s="1"/>
  <c r="F1206" i="1"/>
  <c r="G1206" i="1" s="1"/>
  <c r="F1205" i="1"/>
  <c r="G1205" i="1" s="1"/>
  <c r="F1204" i="1"/>
  <c r="G1204" i="1" s="1"/>
  <c r="F1203" i="1"/>
  <c r="G1203" i="1" s="1"/>
  <c r="F1202" i="1"/>
  <c r="G1202" i="1" s="1"/>
  <c r="F1201" i="1"/>
  <c r="G1201" i="1" s="1"/>
  <c r="F1200" i="1"/>
  <c r="G1200" i="1" s="1"/>
  <c r="F1199" i="1"/>
  <c r="G1199" i="1" s="1"/>
  <c r="F1198" i="1"/>
  <c r="G1198" i="1" s="1"/>
  <c r="F1197" i="1"/>
  <c r="G1197" i="1" s="1"/>
  <c r="F1196" i="1"/>
  <c r="G1196" i="1" s="1"/>
  <c r="F1195" i="1"/>
  <c r="G1195" i="1" s="1"/>
  <c r="F1194" i="1"/>
  <c r="G1194" i="1" s="1"/>
  <c r="F1193" i="1"/>
  <c r="G1193" i="1" s="1"/>
  <c r="F1192" i="1"/>
  <c r="G1192" i="1" s="1"/>
  <c r="F1191" i="1"/>
  <c r="G1191" i="1" s="1"/>
  <c r="F1190" i="1"/>
  <c r="G1190" i="1" s="1"/>
  <c r="F1189" i="1"/>
  <c r="G1189" i="1" s="1"/>
  <c r="F1188" i="1"/>
  <c r="G1188" i="1" s="1"/>
  <c r="F1187" i="1"/>
  <c r="G1187" i="1" s="1"/>
  <c r="F1186" i="1"/>
  <c r="G1186" i="1" s="1"/>
  <c r="F1185" i="1"/>
  <c r="G1185" i="1" s="1"/>
  <c r="F1184" i="1"/>
  <c r="G1184" i="1" s="1"/>
  <c r="F1183" i="1"/>
  <c r="G1183" i="1" s="1"/>
  <c r="F1182" i="1"/>
  <c r="G1182" i="1" s="1"/>
  <c r="F1181" i="1"/>
  <c r="G1181" i="1" s="1"/>
  <c r="F1180" i="1"/>
  <c r="G1180" i="1" s="1"/>
  <c r="F1179" i="1"/>
  <c r="G1179" i="1" s="1"/>
  <c r="F1178" i="1"/>
  <c r="G1178" i="1" s="1"/>
  <c r="F1177" i="1"/>
  <c r="G1177" i="1" s="1"/>
  <c r="F1176" i="1"/>
  <c r="G1176" i="1" s="1"/>
  <c r="F1175" i="1"/>
  <c r="G1175" i="1" s="1"/>
  <c r="F1174" i="1"/>
  <c r="G1174" i="1" s="1"/>
  <c r="F1173" i="1"/>
  <c r="G1173" i="1" s="1"/>
  <c r="F1172" i="1"/>
  <c r="G1172" i="1" s="1"/>
  <c r="F1171" i="1"/>
  <c r="G1171" i="1" s="1"/>
  <c r="F1170" i="1"/>
  <c r="G1170" i="1" s="1"/>
  <c r="F1169" i="1"/>
  <c r="G1169" i="1" s="1"/>
  <c r="F1168" i="1"/>
  <c r="G1168" i="1" s="1"/>
  <c r="F1167" i="1"/>
  <c r="G1167" i="1" s="1"/>
  <c r="F1166" i="1"/>
  <c r="G1166" i="1" s="1"/>
  <c r="F1165" i="1"/>
  <c r="G1165" i="1" s="1"/>
  <c r="F1164" i="1"/>
  <c r="G1164" i="1" s="1"/>
  <c r="F1163" i="1"/>
  <c r="G1163" i="1" s="1"/>
  <c r="F1162" i="1"/>
  <c r="G1162" i="1" s="1"/>
  <c r="F1161" i="1"/>
  <c r="G1161" i="1" s="1"/>
  <c r="F1160" i="1"/>
  <c r="G1160" i="1" s="1"/>
  <c r="F1159" i="1"/>
  <c r="G1159" i="1" s="1"/>
  <c r="F1158" i="1"/>
  <c r="G1158" i="1" s="1"/>
  <c r="F1157" i="1"/>
  <c r="G1157" i="1" s="1"/>
  <c r="F1156" i="1"/>
  <c r="G1156" i="1" s="1"/>
  <c r="F1155" i="1"/>
  <c r="G1155" i="1" s="1"/>
  <c r="F1154" i="1"/>
  <c r="G1154" i="1" s="1"/>
  <c r="F1153" i="1"/>
  <c r="G1153" i="1" s="1"/>
  <c r="F1152" i="1"/>
  <c r="G1152" i="1" s="1"/>
  <c r="F1151" i="1"/>
  <c r="G1151" i="1" s="1"/>
  <c r="F1150" i="1"/>
  <c r="G1150" i="1" s="1"/>
  <c r="F1149" i="1"/>
  <c r="G1149" i="1" s="1"/>
  <c r="F1148" i="1"/>
  <c r="G1148" i="1" s="1"/>
  <c r="F1147" i="1"/>
  <c r="G1147" i="1" s="1"/>
  <c r="F1146" i="1"/>
  <c r="G1146" i="1" s="1"/>
  <c r="F1145" i="1"/>
  <c r="G1145" i="1" s="1"/>
  <c r="F1144" i="1"/>
  <c r="G1144" i="1" s="1"/>
  <c r="F1143" i="1"/>
  <c r="G1143" i="1" s="1"/>
  <c r="F1142" i="1"/>
  <c r="G1142" i="1" s="1"/>
  <c r="F1141" i="1"/>
  <c r="G1141" i="1" s="1"/>
  <c r="F1140" i="1"/>
  <c r="G1140" i="1" s="1"/>
  <c r="F1139" i="1"/>
  <c r="G1139" i="1" s="1"/>
  <c r="F1138" i="1"/>
  <c r="G1138" i="1" s="1"/>
  <c r="F1137" i="1"/>
  <c r="G1137" i="1" s="1"/>
  <c r="F1136" i="1"/>
  <c r="G1136" i="1" s="1"/>
  <c r="F1135" i="1"/>
  <c r="G1135" i="1" s="1"/>
  <c r="F1134" i="1"/>
  <c r="G1134" i="1" s="1"/>
  <c r="F1133" i="1"/>
  <c r="G1133" i="1" s="1"/>
  <c r="F1132" i="1"/>
  <c r="G1132" i="1" s="1"/>
  <c r="F1131" i="1"/>
  <c r="G1131" i="1" s="1"/>
  <c r="F1130" i="1"/>
  <c r="G1130" i="1" s="1"/>
  <c r="F1129" i="1"/>
  <c r="G1129" i="1" s="1"/>
  <c r="F1128" i="1"/>
  <c r="G1128" i="1" s="1"/>
  <c r="F1127" i="1"/>
  <c r="G1127" i="1" s="1"/>
  <c r="F1126" i="1"/>
  <c r="G1126" i="1" s="1"/>
  <c r="F1125" i="1"/>
  <c r="G1125" i="1" s="1"/>
  <c r="F1124" i="1"/>
  <c r="G1124" i="1" s="1"/>
  <c r="F1123" i="1"/>
  <c r="G1123" i="1" s="1"/>
  <c r="F1122" i="1"/>
  <c r="G1122" i="1" s="1"/>
  <c r="F1121" i="1"/>
  <c r="G1121" i="1" s="1"/>
  <c r="F1120" i="1"/>
  <c r="G1120" i="1" s="1"/>
  <c r="F1119" i="1"/>
  <c r="G1119" i="1" s="1"/>
  <c r="F1118" i="1"/>
  <c r="G1118" i="1" s="1"/>
  <c r="F1117" i="1"/>
  <c r="G1117" i="1" s="1"/>
  <c r="F1116" i="1"/>
  <c r="G1116" i="1" s="1"/>
  <c r="F1115" i="1"/>
  <c r="G1115" i="1" s="1"/>
  <c r="F1114" i="1"/>
  <c r="G1114" i="1" s="1"/>
  <c r="F1113" i="1"/>
  <c r="G1113" i="1" s="1"/>
  <c r="F1112" i="1"/>
  <c r="G1112" i="1" s="1"/>
  <c r="F1111" i="1"/>
  <c r="G1111" i="1" s="1"/>
  <c r="F1110" i="1"/>
  <c r="G1110" i="1" s="1"/>
  <c r="F1109" i="1"/>
  <c r="G1109" i="1" s="1"/>
  <c r="F1108" i="1"/>
  <c r="G1108" i="1" s="1"/>
  <c r="F1107" i="1"/>
  <c r="G1107" i="1" s="1"/>
  <c r="F1106" i="1"/>
  <c r="G1106" i="1" s="1"/>
  <c r="F1105" i="1"/>
  <c r="G1105" i="1" s="1"/>
  <c r="F1104" i="1"/>
  <c r="G1104" i="1" s="1"/>
  <c r="F1103" i="1"/>
  <c r="G1103" i="1" s="1"/>
  <c r="F1102" i="1"/>
  <c r="G1102" i="1" s="1"/>
  <c r="F1101" i="1"/>
  <c r="G1101" i="1" s="1"/>
  <c r="F1100" i="1"/>
  <c r="G1100" i="1" s="1"/>
  <c r="F1099" i="1"/>
  <c r="G1099" i="1" s="1"/>
  <c r="F1098" i="1"/>
  <c r="G1098" i="1" s="1"/>
  <c r="F1097" i="1"/>
  <c r="G1097" i="1" s="1"/>
  <c r="F1096" i="1"/>
  <c r="G1096" i="1" s="1"/>
  <c r="F1095" i="1"/>
  <c r="G1095" i="1" s="1"/>
  <c r="F1094" i="1"/>
  <c r="G1094" i="1" s="1"/>
  <c r="F1093" i="1"/>
  <c r="G1093" i="1" s="1"/>
  <c r="F1092" i="1"/>
  <c r="G1092" i="1" s="1"/>
  <c r="F1091" i="1"/>
  <c r="G1091" i="1" s="1"/>
  <c r="F1090" i="1"/>
  <c r="G1090" i="1" s="1"/>
  <c r="F1089" i="1"/>
  <c r="G1089" i="1" s="1"/>
  <c r="F1088" i="1"/>
  <c r="G1088" i="1" s="1"/>
  <c r="F1087" i="1"/>
  <c r="G1087" i="1" s="1"/>
  <c r="F1086" i="1"/>
  <c r="G1086" i="1" s="1"/>
  <c r="F1085" i="1"/>
  <c r="G1085" i="1" s="1"/>
  <c r="F1084" i="1"/>
  <c r="G1084" i="1" s="1"/>
  <c r="F1083" i="1"/>
  <c r="G1083" i="1" s="1"/>
  <c r="F1082" i="1"/>
  <c r="G1082" i="1" s="1"/>
  <c r="F1081" i="1"/>
  <c r="G1081" i="1" s="1"/>
  <c r="F1080" i="1"/>
  <c r="G1080" i="1" s="1"/>
  <c r="F1079" i="1"/>
  <c r="G1079" i="1" s="1"/>
  <c r="F1078" i="1"/>
  <c r="G1078" i="1" s="1"/>
  <c r="F1077" i="1"/>
  <c r="G1077" i="1" s="1"/>
  <c r="F1076" i="1"/>
  <c r="G1076" i="1" s="1"/>
  <c r="F1075" i="1"/>
  <c r="G1075" i="1" s="1"/>
  <c r="F1074" i="1"/>
  <c r="G1074" i="1" s="1"/>
  <c r="F1073" i="1"/>
  <c r="G1073" i="1" s="1"/>
  <c r="F1072" i="1"/>
  <c r="G1072" i="1" s="1"/>
  <c r="F1071" i="1"/>
  <c r="G1071" i="1" s="1"/>
  <c r="F1070" i="1"/>
  <c r="G1070" i="1" s="1"/>
  <c r="F1069" i="1"/>
  <c r="G1069" i="1" s="1"/>
  <c r="F1068" i="1"/>
  <c r="G1068" i="1" s="1"/>
  <c r="F1067" i="1"/>
  <c r="G1067" i="1" s="1"/>
  <c r="F1066" i="1"/>
  <c r="G1066" i="1" s="1"/>
  <c r="F1065" i="1"/>
  <c r="G1065" i="1" s="1"/>
  <c r="F1064" i="1"/>
  <c r="G1064" i="1" s="1"/>
  <c r="F1063" i="1"/>
  <c r="G1063" i="1" s="1"/>
  <c r="F1062" i="1"/>
  <c r="G1062" i="1" s="1"/>
  <c r="F1061" i="1"/>
  <c r="G1061" i="1" s="1"/>
  <c r="F1060" i="1"/>
  <c r="G1060" i="1" s="1"/>
  <c r="F1059" i="1"/>
  <c r="G1059" i="1" s="1"/>
  <c r="F1058" i="1"/>
  <c r="G1058" i="1" s="1"/>
  <c r="F1057" i="1"/>
  <c r="G1057" i="1" s="1"/>
  <c r="F1056" i="1"/>
  <c r="G1056" i="1" s="1"/>
  <c r="F1055" i="1"/>
  <c r="G1055" i="1" s="1"/>
  <c r="F1054" i="1"/>
  <c r="G1054" i="1" s="1"/>
  <c r="F1053" i="1"/>
  <c r="G1053" i="1" s="1"/>
  <c r="F1052" i="1"/>
  <c r="G1052" i="1" s="1"/>
  <c r="F1051" i="1"/>
  <c r="G1051" i="1" s="1"/>
  <c r="F1050" i="1"/>
  <c r="G1050" i="1" s="1"/>
  <c r="F1049" i="1"/>
  <c r="G1049" i="1" s="1"/>
  <c r="F1048" i="1"/>
  <c r="G1048" i="1" s="1"/>
  <c r="F1047" i="1"/>
  <c r="G1047" i="1" s="1"/>
  <c r="F1046" i="1"/>
  <c r="G1046" i="1" s="1"/>
  <c r="F1045" i="1"/>
  <c r="G1045" i="1" s="1"/>
  <c r="F1044" i="1"/>
  <c r="G1044" i="1" s="1"/>
  <c r="F1043" i="1"/>
  <c r="G1043" i="1" s="1"/>
  <c r="F1042" i="1"/>
  <c r="G1042" i="1" s="1"/>
  <c r="F1041" i="1"/>
  <c r="G1041" i="1" s="1"/>
  <c r="F1040" i="1"/>
  <c r="G1040" i="1" s="1"/>
  <c r="F1039" i="1"/>
  <c r="G1039" i="1" s="1"/>
  <c r="F1038" i="1"/>
  <c r="G1038" i="1" s="1"/>
  <c r="F1037" i="1"/>
  <c r="G1037" i="1" s="1"/>
  <c r="F1036" i="1"/>
  <c r="G1036" i="1" s="1"/>
  <c r="F1035" i="1"/>
  <c r="G1035" i="1" s="1"/>
  <c r="F1034" i="1"/>
  <c r="G1034" i="1" s="1"/>
  <c r="F1033" i="1"/>
  <c r="G1033" i="1" s="1"/>
  <c r="F1032" i="1"/>
  <c r="G1032" i="1" s="1"/>
  <c r="F1031" i="1"/>
  <c r="G1031" i="1" s="1"/>
  <c r="F1030" i="1"/>
  <c r="G1030" i="1" s="1"/>
  <c r="F1029" i="1"/>
  <c r="G1029" i="1" s="1"/>
  <c r="F1028" i="1"/>
  <c r="G1028" i="1" s="1"/>
  <c r="F1027" i="1"/>
  <c r="G1027" i="1" s="1"/>
  <c r="F1026" i="1"/>
  <c r="G1026" i="1" s="1"/>
  <c r="F1025" i="1"/>
  <c r="G1025" i="1" s="1"/>
  <c r="F1024" i="1"/>
  <c r="G1024" i="1" s="1"/>
  <c r="F1023" i="1"/>
  <c r="G1023" i="1" s="1"/>
  <c r="F1022" i="1"/>
  <c r="G1022" i="1" s="1"/>
  <c r="F1021" i="1"/>
  <c r="G1021" i="1" s="1"/>
  <c r="F1020" i="1"/>
  <c r="G1020" i="1" s="1"/>
  <c r="F1019" i="1"/>
  <c r="G1019" i="1" s="1"/>
  <c r="F1018" i="1"/>
  <c r="G1018" i="1" s="1"/>
  <c r="F1017" i="1"/>
  <c r="G1017" i="1" s="1"/>
  <c r="F1016" i="1"/>
  <c r="G1016" i="1" s="1"/>
  <c r="F1015" i="1"/>
  <c r="G1015" i="1" s="1"/>
  <c r="F1014" i="1"/>
  <c r="G1014" i="1" s="1"/>
  <c r="F1013" i="1"/>
  <c r="G1013" i="1" s="1"/>
  <c r="F1012" i="1"/>
  <c r="G1012" i="1" s="1"/>
  <c r="F1011" i="1"/>
  <c r="G1011" i="1" s="1"/>
  <c r="F1010" i="1"/>
  <c r="G1010" i="1" s="1"/>
  <c r="F1009" i="1"/>
  <c r="G1009" i="1" s="1"/>
  <c r="F1008" i="1"/>
  <c r="G1008" i="1" s="1"/>
  <c r="F1007" i="1"/>
  <c r="G1007" i="1" s="1"/>
  <c r="F1006" i="1"/>
  <c r="G1006" i="1" s="1"/>
  <c r="F1005" i="1"/>
  <c r="G1005" i="1" s="1"/>
  <c r="F1004" i="1"/>
  <c r="G1004" i="1" s="1"/>
  <c r="F1003" i="1"/>
  <c r="G1003" i="1" s="1"/>
  <c r="F1002" i="1"/>
  <c r="G1002" i="1" s="1"/>
  <c r="F1001" i="1"/>
  <c r="G1001" i="1" s="1"/>
  <c r="F1000" i="1"/>
  <c r="G1000" i="1" s="1"/>
  <c r="F999" i="1"/>
  <c r="G999" i="1" s="1"/>
  <c r="F998" i="1"/>
  <c r="G998" i="1" s="1"/>
  <c r="F997" i="1"/>
  <c r="G997" i="1" s="1"/>
  <c r="F996" i="1"/>
  <c r="G996" i="1" s="1"/>
  <c r="F995" i="1"/>
  <c r="G995" i="1" s="1"/>
  <c r="F994" i="1"/>
  <c r="G994" i="1" s="1"/>
  <c r="F993" i="1"/>
  <c r="G993" i="1" s="1"/>
  <c r="F992" i="1"/>
  <c r="G992" i="1" s="1"/>
  <c r="F991" i="1"/>
  <c r="G991" i="1" s="1"/>
  <c r="F990" i="1"/>
  <c r="G990" i="1" s="1"/>
  <c r="F989" i="1"/>
  <c r="G989" i="1" s="1"/>
  <c r="F988" i="1"/>
  <c r="G988" i="1" s="1"/>
  <c r="F987" i="1"/>
  <c r="G987" i="1" s="1"/>
  <c r="F986" i="1"/>
  <c r="G986" i="1" s="1"/>
  <c r="F985" i="1"/>
  <c r="G985" i="1" s="1"/>
  <c r="F984" i="1"/>
  <c r="G984" i="1" s="1"/>
  <c r="F983" i="1"/>
  <c r="G983" i="1" s="1"/>
  <c r="F982" i="1"/>
  <c r="G982" i="1" s="1"/>
  <c r="F981" i="1"/>
  <c r="G981" i="1" s="1"/>
  <c r="F980" i="1"/>
  <c r="G980" i="1" s="1"/>
  <c r="F979" i="1"/>
  <c r="G979" i="1" s="1"/>
  <c r="F978" i="1"/>
  <c r="G978" i="1" s="1"/>
  <c r="F977" i="1"/>
  <c r="G977" i="1" s="1"/>
  <c r="F976" i="1"/>
  <c r="G976" i="1" s="1"/>
  <c r="F975" i="1"/>
  <c r="G975" i="1" s="1"/>
  <c r="F974" i="1"/>
  <c r="G974" i="1" s="1"/>
  <c r="F973" i="1"/>
  <c r="G973" i="1" s="1"/>
  <c r="F972" i="1"/>
  <c r="G972" i="1" s="1"/>
  <c r="F971" i="1"/>
  <c r="G971" i="1" s="1"/>
  <c r="F970" i="1"/>
  <c r="G970" i="1" s="1"/>
  <c r="F969" i="1"/>
  <c r="G969" i="1" s="1"/>
  <c r="F968" i="1"/>
  <c r="G968" i="1" s="1"/>
  <c r="F967" i="1"/>
  <c r="G967" i="1" s="1"/>
  <c r="F966" i="1"/>
  <c r="G966" i="1" s="1"/>
  <c r="F965" i="1"/>
  <c r="G965" i="1" s="1"/>
  <c r="F964" i="1"/>
  <c r="G964" i="1" s="1"/>
  <c r="F963" i="1"/>
  <c r="G963" i="1" s="1"/>
  <c r="F962" i="1"/>
  <c r="G962" i="1" s="1"/>
  <c r="F961" i="1"/>
  <c r="G961" i="1" s="1"/>
  <c r="F960" i="1"/>
  <c r="G960" i="1" s="1"/>
  <c r="F959" i="1"/>
  <c r="G959" i="1" s="1"/>
  <c r="F958" i="1"/>
  <c r="G958" i="1" s="1"/>
  <c r="F957" i="1"/>
  <c r="G957" i="1" s="1"/>
  <c r="F956" i="1"/>
  <c r="G956" i="1" s="1"/>
  <c r="F955" i="1"/>
  <c r="G955" i="1" s="1"/>
  <c r="F954" i="1"/>
  <c r="G954" i="1" s="1"/>
  <c r="F953" i="1"/>
  <c r="G953" i="1" s="1"/>
  <c r="F952" i="1"/>
  <c r="G952" i="1" s="1"/>
  <c r="F951" i="1"/>
  <c r="G951" i="1" s="1"/>
  <c r="F950" i="1"/>
  <c r="G950" i="1" s="1"/>
  <c r="F949" i="1"/>
  <c r="G949" i="1" s="1"/>
  <c r="F948" i="1"/>
  <c r="G948" i="1" s="1"/>
  <c r="F947" i="1"/>
  <c r="G947" i="1" s="1"/>
  <c r="F946" i="1"/>
  <c r="G946" i="1" s="1"/>
  <c r="F945" i="1"/>
  <c r="G945" i="1" s="1"/>
  <c r="F944" i="1"/>
  <c r="G944" i="1" s="1"/>
  <c r="F943" i="1"/>
  <c r="G943" i="1" s="1"/>
  <c r="F942" i="1"/>
  <c r="G942" i="1" s="1"/>
  <c r="F941" i="1"/>
  <c r="G941" i="1" s="1"/>
  <c r="F940" i="1"/>
  <c r="G940" i="1" s="1"/>
  <c r="F939" i="1"/>
  <c r="G939" i="1" s="1"/>
  <c r="F938" i="1"/>
  <c r="G938" i="1" s="1"/>
  <c r="F937" i="1"/>
  <c r="G937" i="1" s="1"/>
  <c r="F936" i="1"/>
  <c r="G936" i="1" s="1"/>
  <c r="F935" i="1"/>
  <c r="G935" i="1" s="1"/>
  <c r="F934" i="1"/>
  <c r="G934" i="1" s="1"/>
  <c r="F933" i="1"/>
  <c r="G933" i="1" s="1"/>
  <c r="F932" i="1"/>
  <c r="G932" i="1" s="1"/>
  <c r="F931" i="1"/>
  <c r="G931" i="1" s="1"/>
  <c r="F930" i="1"/>
  <c r="G930" i="1" s="1"/>
  <c r="F929" i="1"/>
  <c r="G929" i="1" s="1"/>
  <c r="F928" i="1"/>
  <c r="G928" i="1" s="1"/>
  <c r="F927" i="1"/>
  <c r="G927" i="1" s="1"/>
  <c r="F926" i="1"/>
  <c r="G926" i="1" s="1"/>
  <c r="F925" i="1"/>
  <c r="G925" i="1" s="1"/>
  <c r="F924" i="1"/>
  <c r="G924" i="1" s="1"/>
  <c r="F923" i="1"/>
  <c r="G923" i="1" s="1"/>
  <c r="F922" i="1"/>
  <c r="G922" i="1" s="1"/>
  <c r="F921" i="1"/>
  <c r="G921" i="1" s="1"/>
  <c r="F920" i="1"/>
  <c r="G920" i="1" s="1"/>
  <c r="F919" i="1"/>
  <c r="G919" i="1" s="1"/>
  <c r="F918" i="1"/>
  <c r="G918" i="1" s="1"/>
  <c r="F917" i="1"/>
  <c r="G917" i="1" s="1"/>
  <c r="F916" i="1"/>
  <c r="G916" i="1" s="1"/>
  <c r="F915" i="1"/>
  <c r="G915" i="1" s="1"/>
  <c r="F914" i="1"/>
  <c r="G914" i="1" s="1"/>
  <c r="F913" i="1"/>
  <c r="G913" i="1" s="1"/>
  <c r="F912" i="1"/>
  <c r="G912" i="1" s="1"/>
  <c r="F911" i="1"/>
  <c r="G911" i="1" s="1"/>
  <c r="F910" i="1"/>
  <c r="G910" i="1" s="1"/>
  <c r="F909" i="1"/>
  <c r="G909" i="1" s="1"/>
  <c r="F908" i="1"/>
  <c r="G908" i="1" s="1"/>
  <c r="F907" i="1"/>
  <c r="G907" i="1" s="1"/>
  <c r="F906" i="1"/>
  <c r="G906" i="1" s="1"/>
  <c r="F905" i="1"/>
  <c r="G905" i="1" s="1"/>
  <c r="F904" i="1"/>
  <c r="G904" i="1" s="1"/>
  <c r="F903" i="1"/>
  <c r="G903" i="1" s="1"/>
  <c r="F902" i="1"/>
  <c r="G902" i="1" s="1"/>
  <c r="F901" i="1"/>
  <c r="G901" i="1" s="1"/>
  <c r="F900" i="1"/>
  <c r="G900" i="1" s="1"/>
  <c r="F899" i="1"/>
  <c r="G899" i="1" s="1"/>
  <c r="F898" i="1"/>
  <c r="G898" i="1" s="1"/>
  <c r="F897" i="1"/>
  <c r="G897" i="1" s="1"/>
  <c r="F896" i="1"/>
  <c r="G896" i="1" s="1"/>
  <c r="F895" i="1"/>
  <c r="G895" i="1" s="1"/>
  <c r="F894" i="1"/>
  <c r="G894" i="1" s="1"/>
  <c r="F893" i="1"/>
  <c r="G893" i="1" s="1"/>
  <c r="F892" i="1"/>
  <c r="G892" i="1" s="1"/>
  <c r="F891" i="1"/>
  <c r="G891" i="1" s="1"/>
  <c r="F890" i="1"/>
  <c r="G890" i="1" s="1"/>
  <c r="F889" i="1"/>
  <c r="G889" i="1" s="1"/>
  <c r="F888" i="1"/>
  <c r="G888" i="1" s="1"/>
  <c r="F887" i="1"/>
  <c r="G887" i="1" s="1"/>
  <c r="F886" i="1"/>
  <c r="G886" i="1" s="1"/>
  <c r="F885" i="1"/>
  <c r="G885" i="1" s="1"/>
  <c r="F884" i="1"/>
  <c r="G884" i="1" s="1"/>
  <c r="F883" i="1"/>
  <c r="G883" i="1" s="1"/>
  <c r="F882" i="1"/>
  <c r="G882" i="1" s="1"/>
  <c r="F881" i="1"/>
  <c r="G881" i="1" s="1"/>
  <c r="F880" i="1"/>
  <c r="G880" i="1" s="1"/>
  <c r="F879" i="1"/>
  <c r="G879" i="1" s="1"/>
  <c r="F878" i="1"/>
  <c r="G878" i="1" s="1"/>
  <c r="F877" i="1"/>
  <c r="G877" i="1" s="1"/>
  <c r="F876" i="1"/>
  <c r="G876" i="1" s="1"/>
  <c r="F875" i="1"/>
  <c r="G875" i="1" s="1"/>
  <c r="F874" i="1"/>
  <c r="G874" i="1" s="1"/>
  <c r="F873" i="1"/>
  <c r="G873" i="1" s="1"/>
  <c r="F872" i="1"/>
  <c r="G872" i="1" s="1"/>
  <c r="F871" i="1"/>
  <c r="G871" i="1" s="1"/>
  <c r="F870" i="1"/>
  <c r="G870" i="1" s="1"/>
  <c r="F869" i="1"/>
  <c r="G869" i="1" s="1"/>
  <c r="F868" i="1"/>
  <c r="G868" i="1" s="1"/>
  <c r="F867" i="1"/>
  <c r="G867" i="1" s="1"/>
  <c r="F866" i="1"/>
  <c r="G866" i="1" s="1"/>
  <c r="F865" i="1"/>
  <c r="G865" i="1" s="1"/>
  <c r="F864" i="1"/>
  <c r="G864" i="1" s="1"/>
  <c r="F863" i="1"/>
  <c r="G863" i="1" s="1"/>
  <c r="F862" i="1"/>
  <c r="G862" i="1" s="1"/>
  <c r="F861" i="1"/>
  <c r="G861" i="1" s="1"/>
  <c r="F860" i="1"/>
  <c r="G860" i="1" s="1"/>
  <c r="F859" i="1"/>
  <c r="G859" i="1" s="1"/>
  <c r="F858" i="1"/>
  <c r="G858" i="1" s="1"/>
  <c r="F857" i="1"/>
  <c r="G857" i="1" s="1"/>
  <c r="F856" i="1"/>
  <c r="G856" i="1" s="1"/>
  <c r="F855" i="1"/>
  <c r="G855" i="1" s="1"/>
  <c r="F854" i="1"/>
  <c r="G854" i="1" s="1"/>
  <c r="F853" i="1"/>
  <c r="G853" i="1" s="1"/>
  <c r="F852" i="1"/>
  <c r="G852" i="1" s="1"/>
  <c r="F851" i="1"/>
  <c r="G851" i="1" s="1"/>
  <c r="F850" i="1"/>
  <c r="G850" i="1" s="1"/>
  <c r="F849" i="1"/>
  <c r="G849" i="1" s="1"/>
  <c r="F848" i="1"/>
  <c r="G848" i="1" s="1"/>
  <c r="F847" i="1"/>
  <c r="G847" i="1" s="1"/>
  <c r="F846" i="1"/>
  <c r="G846" i="1" s="1"/>
  <c r="F845" i="1"/>
  <c r="G845" i="1" s="1"/>
  <c r="F844" i="1"/>
  <c r="G844" i="1" s="1"/>
  <c r="F843" i="1"/>
  <c r="G843" i="1" s="1"/>
  <c r="F842" i="1"/>
  <c r="G842" i="1" s="1"/>
  <c r="F841" i="1"/>
  <c r="G841" i="1" s="1"/>
  <c r="F840" i="1"/>
  <c r="G840" i="1" s="1"/>
  <c r="F839" i="1"/>
  <c r="G839" i="1" s="1"/>
  <c r="F838" i="1"/>
  <c r="G838" i="1" s="1"/>
  <c r="F837" i="1"/>
  <c r="G837" i="1" s="1"/>
  <c r="F836" i="1"/>
  <c r="G836" i="1" s="1"/>
  <c r="F835" i="1"/>
  <c r="G835" i="1" s="1"/>
  <c r="F834" i="1"/>
  <c r="G834" i="1" s="1"/>
  <c r="F833" i="1"/>
  <c r="G833" i="1" s="1"/>
  <c r="F832" i="1"/>
  <c r="G832" i="1" s="1"/>
  <c r="F831" i="1"/>
  <c r="G831" i="1" s="1"/>
  <c r="F830" i="1"/>
  <c r="G830" i="1" s="1"/>
  <c r="F829" i="1"/>
  <c r="G829" i="1" s="1"/>
  <c r="F828" i="1"/>
  <c r="G828" i="1" s="1"/>
  <c r="F827" i="1"/>
  <c r="G827" i="1" s="1"/>
  <c r="F826" i="1"/>
  <c r="G826" i="1" s="1"/>
  <c r="F825" i="1"/>
  <c r="G825" i="1" s="1"/>
  <c r="F824" i="1"/>
  <c r="G824" i="1" s="1"/>
  <c r="F823" i="1"/>
  <c r="G823" i="1" s="1"/>
  <c r="F822" i="1"/>
  <c r="G822" i="1" s="1"/>
  <c r="F821" i="1"/>
  <c r="G821" i="1" s="1"/>
  <c r="F820" i="1"/>
  <c r="G820" i="1" s="1"/>
  <c r="F819" i="1"/>
  <c r="G819" i="1" s="1"/>
  <c r="F818" i="1"/>
  <c r="G818" i="1" s="1"/>
  <c r="F817" i="1"/>
  <c r="G817" i="1" s="1"/>
  <c r="F816" i="1"/>
  <c r="G816" i="1" s="1"/>
  <c r="F815" i="1"/>
  <c r="G815" i="1" s="1"/>
  <c r="F814" i="1"/>
  <c r="G814" i="1" s="1"/>
  <c r="F813" i="1"/>
  <c r="G813" i="1" s="1"/>
  <c r="F812" i="1"/>
  <c r="G812" i="1" s="1"/>
  <c r="F811" i="1"/>
  <c r="G811" i="1" s="1"/>
  <c r="F810" i="1"/>
  <c r="G810" i="1" s="1"/>
  <c r="F809" i="1"/>
  <c r="G809" i="1" s="1"/>
  <c r="F808" i="1"/>
  <c r="G808" i="1" s="1"/>
  <c r="F807" i="1"/>
  <c r="G807" i="1" s="1"/>
  <c r="F806" i="1"/>
  <c r="G806" i="1" s="1"/>
  <c r="F805" i="1"/>
  <c r="G805" i="1" s="1"/>
  <c r="F804" i="1"/>
  <c r="G804" i="1" s="1"/>
  <c r="F803" i="1"/>
  <c r="G803" i="1" s="1"/>
  <c r="F802" i="1"/>
  <c r="G802" i="1" s="1"/>
  <c r="F801" i="1"/>
  <c r="G801" i="1" s="1"/>
  <c r="F800" i="1"/>
  <c r="G800" i="1" s="1"/>
  <c r="F799" i="1"/>
  <c r="G799" i="1" s="1"/>
  <c r="F798" i="1"/>
  <c r="G798" i="1" s="1"/>
  <c r="F797" i="1"/>
  <c r="G797" i="1" s="1"/>
  <c r="F796" i="1"/>
  <c r="G796" i="1" s="1"/>
  <c r="F795" i="1"/>
  <c r="G795" i="1" s="1"/>
  <c r="F794" i="1"/>
  <c r="G794" i="1" s="1"/>
  <c r="F793" i="1"/>
  <c r="G793" i="1" s="1"/>
  <c r="F792" i="1"/>
  <c r="G792" i="1" s="1"/>
  <c r="F791" i="1"/>
  <c r="G791" i="1" s="1"/>
  <c r="F790" i="1"/>
  <c r="G790" i="1" s="1"/>
  <c r="F789" i="1"/>
  <c r="G789" i="1" s="1"/>
  <c r="F788" i="1"/>
  <c r="G788" i="1" s="1"/>
  <c r="F787" i="1"/>
  <c r="G787" i="1" s="1"/>
  <c r="F786" i="1"/>
  <c r="G786" i="1" s="1"/>
  <c r="F785" i="1"/>
  <c r="G785" i="1" s="1"/>
  <c r="F784" i="1"/>
  <c r="G784" i="1" s="1"/>
  <c r="F783" i="1"/>
  <c r="G783" i="1" s="1"/>
  <c r="F782" i="1"/>
  <c r="G782" i="1" s="1"/>
  <c r="F781" i="1"/>
  <c r="G781" i="1" s="1"/>
  <c r="F780" i="1"/>
  <c r="G780" i="1" s="1"/>
  <c r="F779" i="1"/>
  <c r="G779" i="1" s="1"/>
  <c r="F778" i="1"/>
  <c r="G778" i="1" s="1"/>
  <c r="F777" i="1"/>
  <c r="G777" i="1" s="1"/>
  <c r="F776" i="1"/>
  <c r="G776" i="1" s="1"/>
  <c r="F775" i="1"/>
  <c r="G775" i="1" s="1"/>
  <c r="F774" i="1"/>
  <c r="G774" i="1" s="1"/>
  <c r="F773" i="1"/>
  <c r="G773" i="1" s="1"/>
  <c r="F772" i="1"/>
  <c r="G772" i="1" s="1"/>
  <c r="F771" i="1"/>
  <c r="G771" i="1" s="1"/>
  <c r="F770" i="1"/>
  <c r="G770" i="1" s="1"/>
  <c r="F769" i="1"/>
  <c r="G769" i="1" s="1"/>
  <c r="F768" i="1"/>
  <c r="G768" i="1" s="1"/>
  <c r="F767" i="1"/>
  <c r="G767" i="1" s="1"/>
  <c r="F766" i="1"/>
  <c r="G766" i="1" s="1"/>
  <c r="F765" i="1"/>
  <c r="G765" i="1" s="1"/>
  <c r="F764" i="1"/>
  <c r="G764" i="1" s="1"/>
  <c r="F763" i="1"/>
  <c r="G763" i="1" s="1"/>
  <c r="F762" i="1"/>
  <c r="G762" i="1" s="1"/>
  <c r="F761" i="1"/>
  <c r="G761" i="1" s="1"/>
  <c r="F760" i="1"/>
  <c r="G760" i="1" s="1"/>
  <c r="F759" i="1"/>
  <c r="G759" i="1" s="1"/>
  <c r="F758" i="1"/>
  <c r="G758" i="1" s="1"/>
  <c r="F757" i="1"/>
  <c r="G757" i="1" s="1"/>
  <c r="F756" i="1"/>
  <c r="G756" i="1" s="1"/>
  <c r="F755" i="1"/>
  <c r="G755" i="1" s="1"/>
  <c r="F754" i="1"/>
  <c r="G754" i="1" s="1"/>
  <c r="F753" i="1"/>
  <c r="G753" i="1" s="1"/>
  <c r="F752" i="1"/>
  <c r="G752" i="1" s="1"/>
  <c r="F751" i="1"/>
  <c r="G751" i="1" s="1"/>
  <c r="F750" i="1"/>
  <c r="G750" i="1" s="1"/>
  <c r="F749" i="1"/>
  <c r="G749" i="1" s="1"/>
  <c r="F748" i="1"/>
  <c r="G748" i="1" s="1"/>
  <c r="F747" i="1"/>
  <c r="G747" i="1" s="1"/>
  <c r="F746" i="1"/>
  <c r="G746" i="1" s="1"/>
  <c r="F745" i="1"/>
  <c r="G745" i="1" s="1"/>
  <c r="F744" i="1"/>
  <c r="G744" i="1" s="1"/>
  <c r="F743" i="1"/>
  <c r="G743" i="1" s="1"/>
  <c r="F742" i="1"/>
  <c r="G742" i="1" s="1"/>
  <c r="F741" i="1"/>
  <c r="G741" i="1" s="1"/>
  <c r="F740" i="1"/>
  <c r="G740" i="1" s="1"/>
  <c r="F739" i="1"/>
  <c r="G739" i="1" s="1"/>
  <c r="F738" i="1"/>
  <c r="G738" i="1" s="1"/>
  <c r="F737" i="1"/>
  <c r="G737" i="1" s="1"/>
  <c r="F736" i="1"/>
  <c r="G736" i="1" s="1"/>
  <c r="F735" i="1"/>
  <c r="G735" i="1" s="1"/>
  <c r="F734" i="1"/>
  <c r="G734" i="1" s="1"/>
  <c r="F733" i="1"/>
  <c r="G733" i="1" s="1"/>
  <c r="F732" i="1"/>
  <c r="G732" i="1" s="1"/>
  <c r="F731" i="1"/>
  <c r="G731" i="1" s="1"/>
  <c r="F730" i="1"/>
  <c r="G730" i="1" s="1"/>
  <c r="F729" i="1"/>
  <c r="G729" i="1" s="1"/>
  <c r="F728" i="1"/>
  <c r="G728" i="1" s="1"/>
  <c r="F727" i="1"/>
  <c r="G727" i="1" s="1"/>
  <c r="F726" i="1"/>
  <c r="G726" i="1" s="1"/>
  <c r="F725" i="1"/>
  <c r="G725" i="1" s="1"/>
  <c r="F724" i="1"/>
  <c r="G724" i="1" s="1"/>
  <c r="F723" i="1"/>
  <c r="G723" i="1" s="1"/>
  <c r="F722" i="1"/>
  <c r="G722" i="1" s="1"/>
  <c r="F721" i="1"/>
  <c r="G721" i="1" s="1"/>
  <c r="F720" i="1"/>
  <c r="G720" i="1" s="1"/>
  <c r="F719" i="1"/>
  <c r="G719" i="1" s="1"/>
  <c r="F718" i="1"/>
  <c r="G718" i="1" s="1"/>
  <c r="F717" i="1"/>
  <c r="G717" i="1" s="1"/>
  <c r="F716" i="1"/>
  <c r="G716" i="1" s="1"/>
  <c r="F715" i="1"/>
  <c r="G715" i="1" s="1"/>
  <c r="F714" i="1"/>
  <c r="G714" i="1" s="1"/>
  <c r="F713" i="1"/>
  <c r="G713" i="1" s="1"/>
  <c r="F712" i="1"/>
  <c r="G712" i="1" s="1"/>
  <c r="F711" i="1"/>
  <c r="G711" i="1" s="1"/>
  <c r="F710" i="1"/>
  <c r="G710" i="1" s="1"/>
  <c r="F709" i="1"/>
  <c r="G709" i="1" s="1"/>
  <c r="F708" i="1"/>
  <c r="G708" i="1" s="1"/>
  <c r="F707" i="1"/>
  <c r="G707" i="1" s="1"/>
  <c r="F706" i="1"/>
  <c r="G706" i="1" s="1"/>
  <c r="F705" i="1"/>
  <c r="G705" i="1" s="1"/>
  <c r="F704" i="1"/>
  <c r="G704" i="1" s="1"/>
  <c r="F703" i="1"/>
  <c r="G703" i="1" s="1"/>
  <c r="F702" i="1"/>
  <c r="G702" i="1" s="1"/>
  <c r="F701" i="1"/>
  <c r="G701" i="1" s="1"/>
  <c r="F700" i="1"/>
  <c r="G700" i="1" s="1"/>
  <c r="F699" i="1"/>
  <c r="G699" i="1" s="1"/>
  <c r="F698" i="1"/>
  <c r="G698" i="1" s="1"/>
  <c r="F697" i="1"/>
  <c r="G697" i="1" s="1"/>
  <c r="F696" i="1"/>
  <c r="G696" i="1" s="1"/>
  <c r="F695" i="1"/>
  <c r="G695" i="1" s="1"/>
  <c r="F694" i="1"/>
  <c r="G694" i="1" s="1"/>
  <c r="F693" i="1"/>
  <c r="G693" i="1" s="1"/>
  <c r="F692" i="1"/>
  <c r="G692" i="1" s="1"/>
  <c r="F691" i="1"/>
  <c r="G691" i="1" s="1"/>
  <c r="F690" i="1"/>
  <c r="G690" i="1" s="1"/>
  <c r="F689" i="1"/>
  <c r="G689" i="1" s="1"/>
  <c r="F688" i="1"/>
  <c r="G688" i="1" s="1"/>
  <c r="F687" i="1"/>
  <c r="G687" i="1" s="1"/>
  <c r="F686" i="1"/>
  <c r="G686" i="1" s="1"/>
  <c r="F685" i="1"/>
  <c r="G685" i="1" s="1"/>
  <c r="F684" i="1"/>
  <c r="G684" i="1" s="1"/>
  <c r="F683" i="1"/>
  <c r="G683" i="1" s="1"/>
  <c r="F682" i="1"/>
  <c r="G682" i="1" s="1"/>
  <c r="F681" i="1"/>
  <c r="G681" i="1" s="1"/>
  <c r="F680" i="1"/>
  <c r="G680" i="1" s="1"/>
  <c r="F679" i="1"/>
  <c r="G679" i="1" s="1"/>
  <c r="F678" i="1"/>
  <c r="G678" i="1" s="1"/>
  <c r="F677" i="1"/>
  <c r="G677" i="1" s="1"/>
  <c r="F676" i="1"/>
  <c r="G676" i="1" s="1"/>
  <c r="F675" i="1"/>
  <c r="G675" i="1" s="1"/>
  <c r="F674" i="1"/>
  <c r="G674" i="1" s="1"/>
  <c r="F673" i="1"/>
  <c r="G673" i="1" s="1"/>
  <c r="F672" i="1"/>
  <c r="G672" i="1" s="1"/>
  <c r="F671" i="1"/>
  <c r="G671" i="1" s="1"/>
  <c r="F670" i="1"/>
  <c r="G670" i="1" s="1"/>
  <c r="F669" i="1"/>
  <c r="G669" i="1" s="1"/>
  <c r="F668" i="1"/>
  <c r="G668" i="1" s="1"/>
  <c r="F667" i="1"/>
  <c r="G667" i="1" s="1"/>
  <c r="F666" i="1"/>
  <c r="G666" i="1" s="1"/>
  <c r="F665" i="1"/>
  <c r="G665" i="1" s="1"/>
  <c r="F664" i="1"/>
  <c r="G664" i="1" s="1"/>
  <c r="F663" i="1"/>
  <c r="G663" i="1" s="1"/>
  <c r="F662" i="1"/>
  <c r="G662" i="1" s="1"/>
  <c r="F661" i="1"/>
  <c r="G661" i="1" s="1"/>
  <c r="F660" i="1"/>
  <c r="G660" i="1" s="1"/>
  <c r="F659" i="1"/>
  <c r="G659" i="1" s="1"/>
  <c r="F658" i="1"/>
  <c r="G658" i="1" s="1"/>
  <c r="F657" i="1"/>
  <c r="G657" i="1" s="1"/>
  <c r="F656" i="1"/>
  <c r="G656" i="1" s="1"/>
  <c r="F655" i="1"/>
  <c r="G655" i="1" s="1"/>
  <c r="F654" i="1"/>
  <c r="G654" i="1" s="1"/>
  <c r="F653" i="1"/>
  <c r="G653" i="1" s="1"/>
  <c r="F652" i="1"/>
  <c r="G652" i="1" s="1"/>
  <c r="F651" i="1"/>
  <c r="G651" i="1" s="1"/>
  <c r="F650" i="1"/>
  <c r="G650" i="1" s="1"/>
  <c r="F649" i="1"/>
  <c r="G649" i="1" s="1"/>
  <c r="F648" i="1"/>
  <c r="G648" i="1" s="1"/>
  <c r="F647" i="1"/>
  <c r="G647" i="1" s="1"/>
  <c r="F646" i="1"/>
  <c r="G646" i="1" s="1"/>
  <c r="F645" i="1"/>
  <c r="G645" i="1" s="1"/>
  <c r="F644" i="1"/>
  <c r="G644" i="1" s="1"/>
  <c r="F643" i="1"/>
  <c r="G643" i="1" s="1"/>
  <c r="F642" i="1"/>
  <c r="G642" i="1" s="1"/>
  <c r="F641" i="1"/>
  <c r="G641" i="1" s="1"/>
  <c r="F640" i="1"/>
  <c r="G640" i="1" s="1"/>
  <c r="F639" i="1"/>
  <c r="G639" i="1" s="1"/>
  <c r="F638" i="1"/>
  <c r="G638" i="1" s="1"/>
  <c r="F637" i="1"/>
  <c r="G637" i="1" s="1"/>
  <c r="F636" i="1"/>
  <c r="G636" i="1" s="1"/>
  <c r="F635" i="1"/>
  <c r="G635" i="1" s="1"/>
  <c r="F634" i="1"/>
  <c r="G634" i="1" s="1"/>
  <c r="F633" i="1"/>
  <c r="G633" i="1" s="1"/>
  <c r="F632" i="1"/>
  <c r="G632" i="1" s="1"/>
  <c r="F631" i="1"/>
  <c r="G631" i="1" s="1"/>
  <c r="F630" i="1"/>
  <c r="G630" i="1" s="1"/>
  <c r="F629" i="1"/>
  <c r="G629" i="1" s="1"/>
  <c r="F628" i="1"/>
  <c r="G628" i="1" s="1"/>
  <c r="F627" i="1"/>
  <c r="G627" i="1" s="1"/>
  <c r="F626" i="1"/>
  <c r="G626" i="1" s="1"/>
  <c r="F625" i="1"/>
  <c r="G625" i="1" s="1"/>
  <c r="F624" i="1"/>
  <c r="G624" i="1" s="1"/>
  <c r="F623" i="1"/>
  <c r="G623" i="1" s="1"/>
  <c r="F622" i="1"/>
  <c r="G622" i="1" s="1"/>
  <c r="F621" i="1"/>
  <c r="G621" i="1" s="1"/>
  <c r="F620" i="1"/>
  <c r="G620" i="1" s="1"/>
  <c r="F619" i="1"/>
  <c r="G619" i="1" s="1"/>
  <c r="F618" i="1"/>
  <c r="G618" i="1" s="1"/>
  <c r="F617" i="1"/>
  <c r="G617" i="1" s="1"/>
  <c r="F616" i="1"/>
  <c r="G616" i="1" s="1"/>
  <c r="F615" i="1"/>
  <c r="G615" i="1" s="1"/>
  <c r="F614" i="1"/>
  <c r="G614" i="1" s="1"/>
  <c r="F613" i="1"/>
  <c r="G613" i="1" s="1"/>
  <c r="F612" i="1"/>
  <c r="G612" i="1" s="1"/>
  <c r="F611" i="1"/>
  <c r="G611" i="1" s="1"/>
  <c r="F610" i="1"/>
  <c r="G610" i="1" s="1"/>
  <c r="F609" i="1"/>
  <c r="G609" i="1" s="1"/>
  <c r="F608" i="1"/>
  <c r="G608" i="1" s="1"/>
  <c r="F607" i="1"/>
  <c r="G607" i="1" s="1"/>
  <c r="F606" i="1"/>
  <c r="G606" i="1" s="1"/>
  <c r="F605" i="1"/>
  <c r="G605" i="1" s="1"/>
  <c r="F604" i="1"/>
  <c r="G604" i="1" s="1"/>
  <c r="F603" i="1"/>
  <c r="G603" i="1" s="1"/>
  <c r="F602" i="1"/>
  <c r="G602" i="1" s="1"/>
  <c r="F601" i="1"/>
  <c r="G601" i="1" s="1"/>
  <c r="F600" i="1"/>
  <c r="G600" i="1" s="1"/>
  <c r="F599" i="1"/>
  <c r="G599" i="1" s="1"/>
  <c r="F598" i="1"/>
  <c r="G598" i="1" s="1"/>
  <c r="F597" i="1"/>
  <c r="G597" i="1" s="1"/>
  <c r="F596" i="1"/>
  <c r="G596" i="1" s="1"/>
  <c r="F595" i="1"/>
  <c r="G595" i="1" s="1"/>
  <c r="F594" i="1"/>
  <c r="G594" i="1" s="1"/>
  <c r="F593" i="1"/>
  <c r="G593" i="1" s="1"/>
  <c r="F592" i="1"/>
  <c r="G592" i="1" s="1"/>
  <c r="F591" i="1"/>
  <c r="G591" i="1" s="1"/>
  <c r="F590" i="1"/>
  <c r="G590" i="1" s="1"/>
  <c r="F589" i="1"/>
  <c r="G589" i="1" s="1"/>
  <c r="F588" i="1"/>
  <c r="G588" i="1" s="1"/>
  <c r="F587" i="1"/>
  <c r="G587" i="1" s="1"/>
  <c r="F586" i="1"/>
  <c r="G586" i="1" s="1"/>
  <c r="F585" i="1"/>
  <c r="G585" i="1" s="1"/>
  <c r="F584" i="1"/>
  <c r="G584" i="1" s="1"/>
  <c r="F583" i="1"/>
  <c r="G583" i="1" s="1"/>
  <c r="F582" i="1"/>
  <c r="G582" i="1" s="1"/>
  <c r="F581" i="1"/>
  <c r="G581" i="1" s="1"/>
  <c r="F580" i="1"/>
  <c r="G580" i="1" s="1"/>
  <c r="F579" i="1"/>
  <c r="G579" i="1" s="1"/>
  <c r="F578" i="1"/>
  <c r="G578" i="1" s="1"/>
  <c r="F577" i="1"/>
  <c r="G577" i="1" s="1"/>
  <c r="F576" i="1"/>
  <c r="G576" i="1" s="1"/>
  <c r="F575" i="1"/>
  <c r="G575" i="1" s="1"/>
  <c r="F574" i="1"/>
  <c r="G574" i="1" s="1"/>
  <c r="F573" i="1"/>
  <c r="G573" i="1" s="1"/>
  <c r="F572" i="1"/>
  <c r="G572" i="1" s="1"/>
  <c r="F571" i="1"/>
  <c r="G571" i="1" s="1"/>
  <c r="F570" i="1"/>
  <c r="G570" i="1" s="1"/>
  <c r="F569" i="1"/>
  <c r="G569" i="1" s="1"/>
  <c r="F568" i="1"/>
  <c r="G568" i="1" s="1"/>
  <c r="F567" i="1"/>
  <c r="G567" i="1" s="1"/>
  <c r="F566" i="1"/>
  <c r="G566" i="1" s="1"/>
  <c r="F565" i="1"/>
  <c r="G565" i="1" s="1"/>
  <c r="F564" i="1"/>
  <c r="G564" i="1" s="1"/>
  <c r="F563" i="1"/>
  <c r="G563" i="1" s="1"/>
  <c r="F562" i="1"/>
  <c r="G562" i="1" s="1"/>
  <c r="F561" i="1"/>
  <c r="G561" i="1" s="1"/>
  <c r="F560" i="1"/>
  <c r="G560" i="1" s="1"/>
  <c r="F559" i="1"/>
  <c r="G559" i="1" s="1"/>
  <c r="F558" i="1"/>
  <c r="G558" i="1" s="1"/>
  <c r="F557" i="1"/>
  <c r="G557" i="1" s="1"/>
  <c r="F556" i="1"/>
  <c r="G556" i="1" s="1"/>
  <c r="F555" i="1"/>
  <c r="G555" i="1" s="1"/>
  <c r="F554" i="1"/>
  <c r="G554" i="1" s="1"/>
  <c r="F553" i="1"/>
  <c r="G553" i="1" s="1"/>
  <c r="F552" i="1"/>
  <c r="G552" i="1" s="1"/>
  <c r="F551" i="1"/>
  <c r="G551" i="1" s="1"/>
  <c r="F550" i="1"/>
  <c r="G550" i="1" s="1"/>
  <c r="F549" i="1"/>
  <c r="G549" i="1" s="1"/>
  <c r="F548" i="1"/>
  <c r="G548" i="1" s="1"/>
  <c r="F547" i="1"/>
  <c r="G547" i="1" s="1"/>
  <c r="F546" i="1"/>
  <c r="G546" i="1" s="1"/>
  <c r="F545" i="1"/>
  <c r="G545" i="1" s="1"/>
  <c r="F544" i="1"/>
  <c r="G544" i="1" s="1"/>
  <c r="F543" i="1"/>
  <c r="G543" i="1" s="1"/>
  <c r="F542" i="1"/>
  <c r="G542" i="1" s="1"/>
  <c r="F541" i="1"/>
  <c r="G541" i="1" s="1"/>
  <c r="F540" i="1"/>
  <c r="G540" i="1" s="1"/>
  <c r="F539" i="1"/>
  <c r="G539" i="1" s="1"/>
  <c r="F538" i="1"/>
  <c r="G538" i="1" s="1"/>
  <c r="F537" i="1"/>
  <c r="G537" i="1" s="1"/>
  <c r="F536" i="1"/>
  <c r="G536" i="1" s="1"/>
  <c r="F535" i="1"/>
  <c r="G535" i="1" s="1"/>
  <c r="F534" i="1"/>
  <c r="G534" i="1" s="1"/>
  <c r="F533" i="1"/>
  <c r="G533" i="1" s="1"/>
  <c r="F532" i="1"/>
  <c r="G532" i="1" s="1"/>
  <c r="F531" i="1"/>
  <c r="G531" i="1" s="1"/>
  <c r="F530" i="1"/>
  <c r="G530" i="1" s="1"/>
  <c r="F529" i="1"/>
  <c r="G529" i="1" s="1"/>
  <c r="F528" i="1"/>
  <c r="G528" i="1" s="1"/>
  <c r="F527" i="1"/>
  <c r="G527" i="1" s="1"/>
  <c r="F526" i="1"/>
  <c r="G526" i="1" s="1"/>
  <c r="F525" i="1"/>
  <c r="G525" i="1" s="1"/>
  <c r="F524" i="1"/>
  <c r="G524" i="1" s="1"/>
  <c r="F523" i="1"/>
  <c r="G523" i="1" s="1"/>
  <c r="F522" i="1"/>
  <c r="G522" i="1" s="1"/>
  <c r="F521" i="1"/>
  <c r="G521" i="1" s="1"/>
  <c r="F520" i="1"/>
  <c r="G520" i="1" s="1"/>
  <c r="F519" i="1"/>
  <c r="G519" i="1" s="1"/>
  <c r="F518" i="1"/>
  <c r="G518" i="1" s="1"/>
  <c r="F517" i="1"/>
  <c r="G517" i="1" s="1"/>
  <c r="F516" i="1"/>
  <c r="G516" i="1" s="1"/>
  <c r="F515" i="1"/>
  <c r="G515" i="1" s="1"/>
  <c r="F514" i="1"/>
  <c r="G514" i="1" s="1"/>
  <c r="F513" i="1"/>
  <c r="G513" i="1" s="1"/>
  <c r="F512" i="1"/>
  <c r="G512" i="1" s="1"/>
  <c r="F511" i="1"/>
  <c r="G511" i="1" s="1"/>
  <c r="F510" i="1"/>
  <c r="G510" i="1" s="1"/>
  <c r="F509" i="1"/>
  <c r="G509" i="1" s="1"/>
  <c r="F508" i="1"/>
  <c r="G508" i="1" s="1"/>
  <c r="F507" i="1"/>
  <c r="G507" i="1" s="1"/>
  <c r="F506" i="1"/>
  <c r="G506" i="1" s="1"/>
  <c r="F505" i="1"/>
  <c r="G505" i="1" s="1"/>
  <c r="F504" i="1"/>
  <c r="G504" i="1" s="1"/>
  <c r="F503" i="1"/>
  <c r="G503" i="1" s="1"/>
  <c r="F502" i="1"/>
  <c r="G502" i="1" s="1"/>
  <c r="F501" i="1"/>
  <c r="G501" i="1" s="1"/>
  <c r="F500" i="1"/>
  <c r="G500" i="1" s="1"/>
  <c r="F499" i="1"/>
  <c r="G499" i="1" s="1"/>
  <c r="F498" i="1"/>
  <c r="G498" i="1" s="1"/>
  <c r="F497" i="1"/>
  <c r="G497" i="1" s="1"/>
  <c r="F496" i="1"/>
  <c r="G496" i="1" s="1"/>
  <c r="F495" i="1"/>
  <c r="G495" i="1" s="1"/>
  <c r="F494" i="1"/>
  <c r="G494" i="1" s="1"/>
  <c r="F493" i="1"/>
  <c r="G493" i="1" s="1"/>
  <c r="F492" i="1"/>
  <c r="G492" i="1" s="1"/>
  <c r="F491" i="1"/>
  <c r="G491" i="1" s="1"/>
  <c r="F490" i="1"/>
  <c r="G490" i="1" s="1"/>
  <c r="F489" i="1"/>
  <c r="G489" i="1" s="1"/>
  <c r="F488" i="1"/>
  <c r="G488" i="1" s="1"/>
  <c r="F487" i="1"/>
  <c r="G487" i="1" s="1"/>
  <c r="F486" i="1"/>
  <c r="G486" i="1" s="1"/>
  <c r="F485" i="1"/>
  <c r="G485" i="1" s="1"/>
  <c r="F484" i="1"/>
  <c r="G484" i="1" s="1"/>
  <c r="F483" i="1"/>
  <c r="G483" i="1" s="1"/>
  <c r="F482" i="1"/>
  <c r="G482" i="1" s="1"/>
  <c r="F481" i="1"/>
  <c r="G481" i="1" s="1"/>
  <c r="F480" i="1"/>
  <c r="G480" i="1" s="1"/>
  <c r="F479" i="1"/>
  <c r="G479" i="1" s="1"/>
  <c r="F478" i="1"/>
  <c r="G478" i="1" s="1"/>
  <c r="F477" i="1"/>
  <c r="G477" i="1" s="1"/>
  <c r="F476" i="1"/>
  <c r="G476" i="1" s="1"/>
  <c r="F475" i="1"/>
  <c r="G475" i="1" s="1"/>
  <c r="F474" i="1"/>
  <c r="G474" i="1" s="1"/>
  <c r="F473" i="1"/>
  <c r="G473" i="1" s="1"/>
  <c r="F472" i="1"/>
  <c r="G472" i="1" s="1"/>
  <c r="F471" i="1"/>
  <c r="G471" i="1" s="1"/>
  <c r="F470" i="1"/>
  <c r="G470" i="1" s="1"/>
  <c r="F469" i="1"/>
  <c r="G469" i="1" s="1"/>
  <c r="F468" i="1"/>
  <c r="G468" i="1" s="1"/>
  <c r="F467" i="1"/>
  <c r="G467" i="1" s="1"/>
  <c r="F466" i="1"/>
  <c r="G466" i="1" s="1"/>
  <c r="F465" i="1"/>
  <c r="G465" i="1" s="1"/>
  <c r="F464" i="1"/>
  <c r="G464" i="1" s="1"/>
  <c r="F463" i="1"/>
  <c r="G463" i="1" s="1"/>
  <c r="F462" i="1"/>
  <c r="G462" i="1" s="1"/>
  <c r="F461" i="1"/>
  <c r="G461" i="1" s="1"/>
  <c r="F460" i="1"/>
  <c r="G460" i="1" s="1"/>
  <c r="F459" i="1"/>
  <c r="G459" i="1" s="1"/>
  <c r="F458" i="1"/>
  <c r="G458" i="1" s="1"/>
  <c r="F457" i="1"/>
  <c r="G457" i="1" s="1"/>
  <c r="F456" i="1"/>
  <c r="G456" i="1" s="1"/>
  <c r="F455" i="1"/>
  <c r="G455" i="1" s="1"/>
  <c r="F454" i="1"/>
  <c r="G454" i="1" s="1"/>
  <c r="F453" i="1"/>
  <c r="G453" i="1" s="1"/>
  <c r="F452" i="1"/>
  <c r="G452" i="1" s="1"/>
  <c r="F451" i="1"/>
  <c r="G451" i="1" s="1"/>
  <c r="F450" i="1"/>
  <c r="G450" i="1" s="1"/>
  <c r="F449" i="1"/>
  <c r="G449" i="1" s="1"/>
  <c r="F448" i="1"/>
  <c r="G448" i="1" s="1"/>
  <c r="F447" i="1"/>
  <c r="G447" i="1" s="1"/>
  <c r="F446" i="1"/>
  <c r="G446" i="1" s="1"/>
  <c r="F445" i="1"/>
  <c r="G445" i="1" s="1"/>
  <c r="F444" i="1"/>
  <c r="G444" i="1" s="1"/>
  <c r="F443" i="1"/>
  <c r="G443" i="1" s="1"/>
  <c r="F442" i="1"/>
  <c r="G442" i="1" s="1"/>
  <c r="F441" i="1"/>
  <c r="G441" i="1" s="1"/>
  <c r="F440" i="1"/>
  <c r="G440" i="1" s="1"/>
  <c r="F439" i="1"/>
  <c r="G439" i="1" s="1"/>
  <c r="F438" i="1"/>
  <c r="G438" i="1" s="1"/>
  <c r="F437" i="1"/>
  <c r="G437" i="1" s="1"/>
  <c r="F436" i="1"/>
  <c r="G436" i="1" s="1"/>
  <c r="F435" i="1"/>
  <c r="G435" i="1" s="1"/>
  <c r="F434" i="1"/>
  <c r="G434" i="1" s="1"/>
  <c r="F433" i="1"/>
  <c r="G433" i="1" s="1"/>
  <c r="F432" i="1"/>
  <c r="G432" i="1" s="1"/>
  <c r="F431" i="1"/>
  <c r="G431" i="1" s="1"/>
  <c r="F430" i="1"/>
  <c r="G430" i="1" s="1"/>
  <c r="F429" i="1"/>
  <c r="G429" i="1" s="1"/>
  <c r="F428" i="1"/>
  <c r="G428" i="1" s="1"/>
  <c r="F427" i="1"/>
  <c r="G427" i="1" s="1"/>
  <c r="F426" i="1"/>
  <c r="G426" i="1" s="1"/>
  <c r="F425" i="1"/>
  <c r="G425" i="1" s="1"/>
  <c r="F424" i="1"/>
  <c r="G424" i="1" s="1"/>
  <c r="F423" i="1"/>
  <c r="G423" i="1" s="1"/>
  <c r="F422" i="1"/>
  <c r="G422" i="1" s="1"/>
  <c r="F421" i="1"/>
  <c r="G421" i="1" s="1"/>
  <c r="F420" i="1"/>
  <c r="G420" i="1" s="1"/>
  <c r="F419" i="1"/>
  <c r="G419" i="1" s="1"/>
  <c r="F418" i="1"/>
  <c r="G418" i="1" s="1"/>
  <c r="F417" i="1"/>
  <c r="G417" i="1" s="1"/>
  <c r="F416" i="1"/>
  <c r="G416" i="1" s="1"/>
  <c r="F415" i="1"/>
  <c r="G415" i="1" s="1"/>
  <c r="F414" i="1"/>
  <c r="G414" i="1" s="1"/>
  <c r="F413" i="1"/>
  <c r="G413" i="1" s="1"/>
  <c r="F412" i="1"/>
  <c r="G412" i="1" s="1"/>
  <c r="F411" i="1"/>
  <c r="G411" i="1" s="1"/>
  <c r="F410" i="1"/>
  <c r="G410" i="1" s="1"/>
  <c r="F409" i="1"/>
  <c r="G409" i="1" s="1"/>
  <c r="F408" i="1"/>
  <c r="G408" i="1" s="1"/>
  <c r="F407" i="1"/>
  <c r="G407" i="1" s="1"/>
  <c r="F406" i="1"/>
  <c r="G406" i="1" s="1"/>
  <c r="F405" i="1"/>
  <c r="G405" i="1" s="1"/>
  <c r="F404" i="1"/>
  <c r="G404" i="1" s="1"/>
  <c r="F403" i="1"/>
  <c r="G403" i="1" s="1"/>
  <c r="F402" i="1"/>
  <c r="G402" i="1" s="1"/>
  <c r="F401" i="1"/>
  <c r="G401" i="1" s="1"/>
  <c r="F400" i="1"/>
  <c r="G400" i="1" s="1"/>
  <c r="F399" i="1"/>
  <c r="G399" i="1" s="1"/>
  <c r="F398" i="1"/>
  <c r="G398" i="1" s="1"/>
  <c r="F397" i="1"/>
  <c r="G397" i="1" s="1"/>
  <c r="F396" i="1"/>
  <c r="G396" i="1" s="1"/>
  <c r="F395" i="1"/>
  <c r="G395" i="1" s="1"/>
  <c r="F394" i="1"/>
  <c r="G394" i="1" s="1"/>
  <c r="F393" i="1"/>
  <c r="G393" i="1" s="1"/>
  <c r="F392" i="1"/>
  <c r="G392" i="1" s="1"/>
  <c r="F391" i="1"/>
  <c r="G391" i="1" s="1"/>
  <c r="F390" i="1"/>
  <c r="G390" i="1" s="1"/>
  <c r="F389" i="1"/>
  <c r="G389" i="1" s="1"/>
  <c r="F388" i="1"/>
  <c r="G388" i="1" s="1"/>
  <c r="F387" i="1"/>
  <c r="G387" i="1" s="1"/>
  <c r="F386" i="1"/>
  <c r="G386" i="1" s="1"/>
  <c r="F385" i="1"/>
  <c r="G385" i="1" s="1"/>
  <c r="F384" i="1"/>
  <c r="G384" i="1" s="1"/>
  <c r="F383" i="1"/>
  <c r="G383" i="1" s="1"/>
  <c r="F382" i="1"/>
  <c r="G382" i="1" s="1"/>
  <c r="F381" i="1"/>
  <c r="G381" i="1" s="1"/>
  <c r="F380" i="1"/>
  <c r="G380" i="1" s="1"/>
  <c r="F379" i="1"/>
  <c r="G379" i="1" s="1"/>
  <c r="F378" i="1"/>
  <c r="G378" i="1" s="1"/>
  <c r="F377" i="1"/>
  <c r="G377" i="1" s="1"/>
  <c r="F376" i="1"/>
  <c r="G376" i="1" s="1"/>
  <c r="F375" i="1"/>
  <c r="G375" i="1" s="1"/>
  <c r="F374" i="1"/>
  <c r="G374" i="1" s="1"/>
  <c r="F373" i="1"/>
  <c r="G373" i="1" s="1"/>
  <c r="F372" i="1"/>
  <c r="G372" i="1" s="1"/>
  <c r="F371" i="1"/>
  <c r="G371" i="1" s="1"/>
  <c r="F370" i="1"/>
  <c r="G370" i="1" s="1"/>
  <c r="F369" i="1"/>
  <c r="G369" i="1" s="1"/>
  <c r="F368" i="1"/>
  <c r="G368" i="1" s="1"/>
  <c r="F367" i="1"/>
  <c r="G367" i="1" s="1"/>
  <c r="F366" i="1"/>
  <c r="G366" i="1" s="1"/>
  <c r="F365" i="1"/>
  <c r="G365" i="1" s="1"/>
  <c r="F364" i="1"/>
  <c r="G364" i="1" s="1"/>
  <c r="F363" i="1"/>
  <c r="G363" i="1" s="1"/>
  <c r="F362" i="1"/>
  <c r="G362" i="1" s="1"/>
  <c r="F361" i="1"/>
  <c r="G361" i="1" s="1"/>
  <c r="F360" i="1"/>
  <c r="G360" i="1" s="1"/>
  <c r="F359" i="1"/>
  <c r="G359" i="1" s="1"/>
  <c r="F358" i="1"/>
  <c r="G358" i="1" s="1"/>
  <c r="F357" i="1"/>
  <c r="G357" i="1" s="1"/>
  <c r="F356" i="1"/>
  <c r="G356" i="1" s="1"/>
  <c r="F355" i="1"/>
  <c r="G355" i="1" s="1"/>
  <c r="F354" i="1"/>
  <c r="G354" i="1" s="1"/>
  <c r="F353" i="1"/>
  <c r="G353" i="1" s="1"/>
  <c r="F352" i="1"/>
  <c r="G352" i="1" s="1"/>
  <c r="F351" i="1"/>
  <c r="G351" i="1" s="1"/>
  <c r="F350" i="1"/>
  <c r="G350" i="1" s="1"/>
  <c r="F349" i="1"/>
  <c r="G349" i="1" s="1"/>
  <c r="F348" i="1"/>
  <c r="G348" i="1" s="1"/>
  <c r="F347" i="1"/>
  <c r="G347" i="1" s="1"/>
  <c r="F346" i="1"/>
  <c r="G346" i="1" s="1"/>
  <c r="F345" i="1"/>
  <c r="G345" i="1" s="1"/>
  <c r="F344" i="1"/>
  <c r="G344" i="1" s="1"/>
  <c r="F343" i="1"/>
  <c r="G343" i="1" s="1"/>
  <c r="F342" i="1"/>
  <c r="G342" i="1" s="1"/>
  <c r="F341" i="1"/>
  <c r="G341" i="1" s="1"/>
  <c r="F340" i="1"/>
  <c r="G340" i="1" s="1"/>
  <c r="F339" i="1"/>
  <c r="G339" i="1" s="1"/>
  <c r="F338" i="1"/>
  <c r="G338" i="1" s="1"/>
  <c r="F337" i="1"/>
  <c r="G337" i="1" s="1"/>
  <c r="F336" i="1"/>
  <c r="G336" i="1" s="1"/>
  <c r="F335" i="1"/>
  <c r="G335" i="1" s="1"/>
  <c r="F334" i="1"/>
  <c r="G334" i="1" s="1"/>
  <c r="F333" i="1"/>
  <c r="G333" i="1" s="1"/>
  <c r="F332" i="1"/>
  <c r="G332" i="1" s="1"/>
  <c r="F331" i="1"/>
  <c r="G331" i="1" s="1"/>
  <c r="F330" i="1"/>
  <c r="G330" i="1" s="1"/>
  <c r="F329" i="1"/>
  <c r="G329" i="1" s="1"/>
  <c r="F328" i="1"/>
  <c r="G328" i="1" s="1"/>
  <c r="F327" i="1"/>
  <c r="G327" i="1" s="1"/>
  <c r="F326" i="1"/>
  <c r="G326" i="1" s="1"/>
  <c r="F325" i="1"/>
  <c r="G325" i="1" s="1"/>
  <c r="F324" i="1"/>
  <c r="G324" i="1" s="1"/>
  <c r="F323" i="1"/>
  <c r="G323" i="1" s="1"/>
  <c r="F322" i="1"/>
  <c r="G322" i="1" s="1"/>
  <c r="F321" i="1"/>
  <c r="G321" i="1" s="1"/>
  <c r="F320" i="1"/>
  <c r="G320" i="1" s="1"/>
  <c r="F319" i="1"/>
  <c r="G319" i="1" s="1"/>
  <c r="F318" i="1"/>
  <c r="G318" i="1" s="1"/>
  <c r="F317" i="1"/>
  <c r="G317" i="1" s="1"/>
  <c r="F316" i="1"/>
  <c r="G316" i="1" s="1"/>
  <c r="F315" i="1"/>
  <c r="G315" i="1" s="1"/>
  <c r="F314" i="1"/>
  <c r="G314" i="1" s="1"/>
  <c r="F313" i="1"/>
  <c r="G313" i="1" s="1"/>
  <c r="F312" i="1"/>
  <c r="G312" i="1" s="1"/>
  <c r="F311" i="1"/>
  <c r="G311" i="1" s="1"/>
  <c r="F310" i="1"/>
  <c r="G310" i="1" s="1"/>
  <c r="F309" i="1"/>
  <c r="G309" i="1" s="1"/>
  <c r="F308" i="1"/>
  <c r="G308" i="1" s="1"/>
  <c r="F307" i="1"/>
  <c r="G307" i="1" s="1"/>
  <c r="F306" i="1"/>
  <c r="G306" i="1" s="1"/>
  <c r="F305" i="1"/>
  <c r="G305" i="1" s="1"/>
  <c r="F304" i="1"/>
  <c r="G304" i="1" s="1"/>
  <c r="F303" i="1"/>
  <c r="G303" i="1" s="1"/>
  <c r="F302" i="1"/>
  <c r="G302" i="1" s="1"/>
  <c r="F301" i="1"/>
  <c r="G301" i="1" s="1"/>
  <c r="F300" i="1"/>
  <c r="G300" i="1" s="1"/>
  <c r="F299" i="1"/>
  <c r="G299" i="1" s="1"/>
  <c r="F298" i="1"/>
  <c r="G298" i="1" s="1"/>
  <c r="F297" i="1"/>
  <c r="G297" i="1" s="1"/>
  <c r="F296" i="1"/>
  <c r="G296" i="1" s="1"/>
  <c r="F295" i="1"/>
  <c r="G295" i="1" s="1"/>
  <c r="F294" i="1"/>
  <c r="G294" i="1" s="1"/>
  <c r="F293" i="1"/>
  <c r="G293" i="1" s="1"/>
  <c r="F292" i="1"/>
  <c r="G292" i="1" s="1"/>
  <c r="F291" i="1"/>
  <c r="G291" i="1" s="1"/>
  <c r="F290" i="1"/>
  <c r="G290" i="1" s="1"/>
  <c r="F289" i="1"/>
  <c r="G289" i="1" s="1"/>
  <c r="F288" i="1"/>
  <c r="G288" i="1" s="1"/>
  <c r="F287" i="1"/>
  <c r="G287" i="1" s="1"/>
  <c r="F286" i="1"/>
  <c r="G286" i="1" s="1"/>
  <c r="F285" i="1"/>
  <c r="G285" i="1" s="1"/>
  <c r="F284" i="1"/>
  <c r="G284" i="1" s="1"/>
  <c r="F283" i="1"/>
  <c r="G283" i="1" s="1"/>
  <c r="F282" i="1"/>
  <c r="G282" i="1" s="1"/>
  <c r="F281" i="1"/>
  <c r="G281" i="1" s="1"/>
  <c r="F280" i="1"/>
  <c r="G280" i="1" s="1"/>
  <c r="F279" i="1"/>
  <c r="G279" i="1" s="1"/>
  <c r="F278" i="1"/>
  <c r="G278" i="1" s="1"/>
  <c r="F277" i="1"/>
  <c r="G277" i="1" s="1"/>
  <c r="F276" i="1"/>
  <c r="G276" i="1" s="1"/>
  <c r="F275" i="1"/>
  <c r="G275" i="1" s="1"/>
  <c r="F274" i="1"/>
  <c r="G274" i="1" s="1"/>
  <c r="F273" i="1"/>
  <c r="G273" i="1" s="1"/>
  <c r="F272" i="1"/>
  <c r="G272" i="1" s="1"/>
  <c r="F271" i="1"/>
  <c r="G271" i="1" s="1"/>
  <c r="F270" i="1"/>
  <c r="G270" i="1" s="1"/>
  <c r="F269" i="1"/>
  <c r="G269" i="1" s="1"/>
  <c r="F268" i="1"/>
  <c r="G268" i="1" s="1"/>
  <c r="F267" i="1"/>
  <c r="G267" i="1" s="1"/>
  <c r="F266" i="1"/>
  <c r="G266" i="1" s="1"/>
  <c r="F265" i="1"/>
  <c r="G265" i="1" s="1"/>
  <c r="F264" i="1"/>
  <c r="G264" i="1" s="1"/>
  <c r="F263" i="1"/>
  <c r="G263" i="1" s="1"/>
  <c r="F262" i="1"/>
  <c r="G262" i="1" s="1"/>
  <c r="F261" i="1"/>
  <c r="G261" i="1" s="1"/>
  <c r="F260" i="1"/>
  <c r="G260" i="1" s="1"/>
  <c r="F259" i="1"/>
  <c r="G259" i="1" s="1"/>
  <c r="F258" i="1"/>
  <c r="G258" i="1" s="1"/>
  <c r="F257" i="1"/>
  <c r="G257" i="1" s="1"/>
  <c r="F256" i="1"/>
  <c r="G256" i="1" s="1"/>
  <c r="F255" i="1"/>
  <c r="G255" i="1" s="1"/>
  <c r="F254" i="1"/>
  <c r="G254" i="1" s="1"/>
  <c r="F253" i="1"/>
  <c r="G253" i="1" s="1"/>
  <c r="F252" i="1"/>
  <c r="G252" i="1" s="1"/>
  <c r="F251" i="1"/>
  <c r="G251" i="1" s="1"/>
  <c r="F250" i="1"/>
  <c r="G250" i="1" s="1"/>
  <c r="F249" i="1"/>
  <c r="G249" i="1" s="1"/>
  <c r="F248" i="1"/>
  <c r="G248" i="1" s="1"/>
  <c r="F247" i="1"/>
  <c r="G247" i="1" s="1"/>
  <c r="F246" i="1"/>
  <c r="G246" i="1" s="1"/>
  <c r="F245" i="1"/>
  <c r="G245" i="1" s="1"/>
  <c r="F244" i="1"/>
  <c r="G244" i="1" s="1"/>
  <c r="F243" i="1"/>
  <c r="G243" i="1" s="1"/>
  <c r="F242" i="1"/>
  <c r="G242" i="1" s="1"/>
  <c r="F241" i="1"/>
  <c r="G241" i="1" s="1"/>
  <c r="F240" i="1"/>
  <c r="G240" i="1" s="1"/>
  <c r="F239" i="1"/>
  <c r="G239" i="1" s="1"/>
  <c r="F238" i="1"/>
  <c r="G238" i="1" s="1"/>
  <c r="F237" i="1"/>
  <c r="G237" i="1" s="1"/>
  <c r="F236" i="1"/>
  <c r="G236" i="1" s="1"/>
  <c r="F235" i="1"/>
  <c r="G235" i="1" s="1"/>
  <c r="F234" i="1"/>
  <c r="G234" i="1" s="1"/>
  <c r="F233" i="1"/>
  <c r="G233" i="1" s="1"/>
  <c r="F232" i="1"/>
  <c r="G232" i="1" s="1"/>
  <c r="F231" i="1"/>
  <c r="G231" i="1" s="1"/>
  <c r="F230" i="1"/>
  <c r="G230" i="1" s="1"/>
  <c r="F229" i="1"/>
  <c r="G229" i="1" s="1"/>
  <c r="F228" i="1"/>
  <c r="G228" i="1" s="1"/>
  <c r="F227" i="1"/>
  <c r="G227" i="1" s="1"/>
  <c r="F226" i="1"/>
  <c r="G226" i="1" s="1"/>
  <c r="F225" i="1"/>
  <c r="G225" i="1" s="1"/>
  <c r="F224" i="1"/>
  <c r="G224" i="1" s="1"/>
  <c r="F223" i="1"/>
  <c r="G223" i="1" s="1"/>
  <c r="F222" i="1"/>
  <c r="G222" i="1" s="1"/>
  <c r="F221" i="1"/>
  <c r="G221" i="1" s="1"/>
  <c r="F220" i="1"/>
  <c r="G220" i="1" s="1"/>
  <c r="F219" i="1"/>
  <c r="G219" i="1" s="1"/>
  <c r="F218" i="1"/>
  <c r="G218" i="1" s="1"/>
  <c r="F217" i="1"/>
  <c r="G217" i="1" s="1"/>
  <c r="F216" i="1"/>
  <c r="G216" i="1" s="1"/>
  <c r="F215" i="1"/>
  <c r="G215" i="1" s="1"/>
  <c r="F214" i="1"/>
  <c r="G214" i="1" s="1"/>
  <c r="F213" i="1"/>
  <c r="G213" i="1" s="1"/>
  <c r="F212" i="1"/>
  <c r="G212" i="1" s="1"/>
  <c r="F211" i="1"/>
  <c r="G211" i="1" s="1"/>
  <c r="F210" i="1"/>
  <c r="G210" i="1" s="1"/>
  <c r="F209" i="1"/>
  <c r="G209" i="1" s="1"/>
  <c r="F208" i="1"/>
  <c r="G208" i="1" s="1"/>
  <c r="F207" i="1"/>
  <c r="G207" i="1" s="1"/>
  <c r="F206" i="1"/>
  <c r="G206" i="1" s="1"/>
  <c r="F205" i="1"/>
  <c r="G205" i="1" s="1"/>
  <c r="F204" i="1"/>
  <c r="G204" i="1" s="1"/>
  <c r="F203" i="1"/>
  <c r="G203" i="1" s="1"/>
  <c r="F202" i="1"/>
  <c r="G202" i="1" s="1"/>
  <c r="F201" i="1"/>
  <c r="G201" i="1" s="1"/>
  <c r="F200" i="1"/>
  <c r="G200" i="1" s="1"/>
  <c r="F199" i="1"/>
  <c r="G199" i="1" s="1"/>
  <c r="F198" i="1"/>
  <c r="G198" i="1" s="1"/>
  <c r="F197" i="1"/>
  <c r="G197" i="1" s="1"/>
  <c r="F196" i="1"/>
  <c r="G196" i="1" s="1"/>
  <c r="F195" i="1"/>
  <c r="G195" i="1" s="1"/>
  <c r="F194" i="1"/>
  <c r="G194" i="1" s="1"/>
  <c r="F193" i="1"/>
  <c r="G193" i="1" s="1"/>
  <c r="F192" i="1"/>
  <c r="G192" i="1" s="1"/>
  <c r="F191" i="1"/>
  <c r="G191" i="1" s="1"/>
  <c r="F190" i="1"/>
  <c r="G190" i="1" s="1"/>
  <c r="F189" i="1"/>
  <c r="G189" i="1" s="1"/>
  <c r="F188" i="1"/>
  <c r="G188" i="1" s="1"/>
  <c r="F187" i="1"/>
  <c r="G187" i="1" s="1"/>
  <c r="F186" i="1"/>
  <c r="G186" i="1" s="1"/>
  <c r="F185" i="1"/>
  <c r="G185" i="1" s="1"/>
  <c r="F184" i="1"/>
  <c r="G184" i="1" s="1"/>
  <c r="F183" i="1"/>
  <c r="G183" i="1" s="1"/>
  <c r="F182" i="1"/>
  <c r="G182" i="1" s="1"/>
  <c r="F181" i="1"/>
  <c r="G181" i="1" s="1"/>
  <c r="F180" i="1"/>
  <c r="G180" i="1" s="1"/>
  <c r="F179" i="1"/>
  <c r="G179" i="1" s="1"/>
  <c r="F178" i="1"/>
  <c r="G178" i="1" s="1"/>
  <c r="F177" i="1"/>
  <c r="G177" i="1" s="1"/>
  <c r="F176" i="1"/>
  <c r="G176" i="1" s="1"/>
  <c r="F175" i="1"/>
  <c r="G175" i="1" s="1"/>
  <c r="F174" i="1"/>
  <c r="G174" i="1" s="1"/>
  <c r="F173" i="1"/>
  <c r="G173" i="1" s="1"/>
  <c r="F172" i="1"/>
  <c r="G172" i="1" s="1"/>
  <c r="F171" i="1"/>
  <c r="G171" i="1" s="1"/>
  <c r="F170" i="1"/>
  <c r="G170" i="1" s="1"/>
  <c r="F169" i="1"/>
  <c r="G169" i="1" s="1"/>
  <c r="F168" i="1"/>
  <c r="G168" i="1" s="1"/>
  <c r="F167" i="1"/>
  <c r="G167" i="1" s="1"/>
  <c r="F166" i="1"/>
  <c r="G166" i="1" s="1"/>
  <c r="F165" i="1"/>
  <c r="G165" i="1" s="1"/>
  <c r="F164" i="1"/>
  <c r="G164" i="1" s="1"/>
  <c r="F163" i="1"/>
  <c r="G163" i="1" s="1"/>
  <c r="F162" i="1"/>
  <c r="G162" i="1" s="1"/>
  <c r="F161" i="1"/>
  <c r="G161" i="1" s="1"/>
  <c r="F160" i="1"/>
  <c r="G160" i="1" s="1"/>
  <c r="F159" i="1"/>
  <c r="G159" i="1" s="1"/>
  <c r="F158" i="1"/>
  <c r="G158" i="1" s="1"/>
  <c r="F157" i="1"/>
  <c r="G157" i="1" s="1"/>
  <c r="F156" i="1"/>
  <c r="G156" i="1" s="1"/>
  <c r="F155" i="1"/>
  <c r="G155" i="1" s="1"/>
  <c r="F154" i="1"/>
  <c r="G154" i="1" s="1"/>
  <c r="F153" i="1"/>
  <c r="G153" i="1" s="1"/>
  <c r="F152" i="1"/>
  <c r="G152" i="1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37" i="1"/>
  <c r="G137" i="1" s="1"/>
  <c r="F136" i="1"/>
  <c r="G136" i="1" s="1"/>
  <c r="F135" i="1"/>
  <c r="G135" i="1" s="1"/>
  <c r="F134" i="1"/>
  <c r="G134" i="1" s="1"/>
  <c r="F133" i="1"/>
  <c r="G133" i="1" s="1"/>
  <c r="F132" i="1"/>
  <c r="G132" i="1" s="1"/>
  <c r="F131" i="1"/>
  <c r="G131" i="1" s="1"/>
  <c r="F130" i="1"/>
  <c r="G130" i="1" s="1"/>
  <c r="F129" i="1"/>
  <c r="G129" i="1" s="1"/>
  <c r="F128" i="1"/>
  <c r="G128" i="1" s="1"/>
  <c r="F127" i="1"/>
  <c r="G127" i="1" s="1"/>
  <c r="F126" i="1"/>
  <c r="G126" i="1" s="1"/>
  <c r="F125" i="1"/>
  <c r="G125" i="1" s="1"/>
  <c r="F124" i="1"/>
  <c r="G124" i="1" s="1"/>
  <c r="F123" i="1"/>
  <c r="G123" i="1" s="1"/>
  <c r="F122" i="1"/>
  <c r="G122" i="1" s="1"/>
  <c r="F121" i="1"/>
  <c r="G121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1" i="1"/>
  <c r="G91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61" i="1"/>
  <c r="G61" i="1" s="1"/>
  <c r="F60" i="1"/>
  <c r="G60" i="1" s="1"/>
  <c r="F59" i="1"/>
  <c r="G59" i="1" s="1"/>
  <c r="F58" i="1"/>
  <c r="G58" i="1" s="1"/>
  <c r="F57" i="1"/>
  <c r="G57" i="1" s="1"/>
  <c r="F56" i="1"/>
  <c r="G56" i="1" s="1"/>
  <c r="F55" i="1"/>
  <c r="G55" i="1" s="1"/>
  <c r="F54" i="1"/>
  <c r="G54" i="1" s="1"/>
  <c r="F53" i="1"/>
  <c r="G53" i="1" s="1"/>
  <c r="F52" i="1"/>
  <c r="G52" i="1" s="1"/>
  <c r="F51" i="1"/>
  <c r="G51" i="1" s="1"/>
  <c r="F50" i="1"/>
  <c r="G50" i="1" s="1"/>
  <c r="F49" i="1"/>
  <c r="G49" i="1" s="1"/>
  <c r="F48" i="1"/>
  <c r="G48" i="1" s="1"/>
  <c r="F47" i="1"/>
  <c r="G47" i="1" s="1"/>
  <c r="F46" i="1"/>
  <c r="G46" i="1" s="1"/>
  <c r="F45" i="1"/>
  <c r="G45" i="1" s="1"/>
  <c r="F44" i="1"/>
  <c r="G44" i="1" s="1"/>
  <c r="F43" i="1"/>
  <c r="G43" i="1" s="1"/>
  <c r="F42" i="1"/>
  <c r="G42" i="1" s="1"/>
  <c r="F41" i="1"/>
  <c r="G41" i="1" s="1"/>
  <c r="F40" i="1"/>
  <c r="G40" i="1" s="1"/>
  <c r="F39" i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</calcChain>
</file>

<file path=xl/sharedStrings.xml><?xml version="1.0" encoding="utf-8"?>
<sst xmlns="http://schemas.openxmlformats.org/spreadsheetml/2006/main" count="1708" uniqueCount="86">
  <si>
    <t>year</t>
  </si>
  <si>
    <t>month</t>
  </si>
  <si>
    <t>province</t>
  </si>
  <si>
    <t>装机容量</t>
  </si>
  <si>
    <t>发电量</t>
  </si>
  <si>
    <t>平均利用小时</t>
  </si>
  <si>
    <t>天津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</si>
  <si>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</si>
  <si>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</si>
  <si>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</si>
  <si>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</si>
  <si>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</si>
  <si>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</si>
  <si>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</si>
  <si>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</si>
  <si>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</si>
  <si>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</si>
  <si>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</si>
  <si>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</si>
  <si>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</si>
  <si>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</si>
  <si>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</si>
  <si>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湖南</t>
  </si>
  <si>
    <t>广东</t>
  </si>
  <si>
    <t>广西</t>
  </si>
  <si>
    <t>海南</t>
  </si>
  <si>
    <t>重庆</t>
  </si>
  <si>
    <t>四川</t>
  </si>
  <si>
    <t>贵州</t>
  </si>
  <si>
    <t>云南</t>
  </si>
  <si>
    <t>陕西</t>
  </si>
  <si>
    <t>甘肃</t>
  </si>
  <si>
    <t>青海</t>
  </si>
  <si>
    <t>宁夏</t>
  </si>
  <si>
    <t>新疆</t>
  </si>
  <si>
    <t>地  区</t>
  </si>
  <si>
    <t>全  国</t>
  </si>
  <si>
    <t>北  京</t>
  </si>
  <si>
    <t>天  津</t>
  </si>
  <si>
    <t>河  北</t>
  </si>
  <si>
    <t xml:space="preserve">74.6	</t>
  </si>
  <si>
    <t xml:space="preserve">81.8	</t>
  </si>
  <si>
    <t>山  西</t>
  </si>
  <si>
    <t xml:space="preserve">94.1	</t>
  </si>
  <si>
    <t xml:space="preserve">145.8	</t>
  </si>
  <si>
    <t>辽  宁</t>
  </si>
  <si>
    <t>吉  林</t>
  </si>
  <si>
    <t xml:space="preserve">13.4	</t>
  </si>
  <si>
    <t xml:space="preserve">20.9	</t>
  </si>
  <si>
    <t xml:space="preserve">22.8	</t>
  </si>
  <si>
    <t>上  海</t>
  </si>
  <si>
    <t xml:space="preserve">3.0	</t>
  </si>
  <si>
    <t>江  苏</t>
  </si>
  <si>
    <t xml:space="preserve">56.3	</t>
  </si>
  <si>
    <t xml:space="preserve">55.0	</t>
  </si>
  <si>
    <t>浙  江</t>
  </si>
  <si>
    <t xml:space="preserve">5.2	</t>
  </si>
  <si>
    <t xml:space="preserve">6.6	</t>
  </si>
  <si>
    <t xml:space="preserve">7.3	</t>
  </si>
  <si>
    <t>安  徽</t>
  </si>
  <si>
    <t xml:space="preserve">7.9	</t>
  </si>
  <si>
    <t xml:space="preserve">13.9	</t>
  </si>
  <si>
    <t>福  建</t>
  </si>
  <si>
    <t>江  西</t>
  </si>
  <si>
    <t xml:space="preserve">	5.9	</t>
  </si>
  <si>
    <t xml:space="preserve">11.8	</t>
  </si>
  <si>
    <t>山  东</t>
  </si>
  <si>
    <t>河  南</t>
  </si>
  <si>
    <t>湖  北</t>
  </si>
  <si>
    <t>湖  南</t>
  </si>
  <si>
    <t>广  东</t>
  </si>
  <si>
    <t>广  西</t>
  </si>
  <si>
    <t>海  南</t>
  </si>
  <si>
    <t>重  庆</t>
  </si>
  <si>
    <t>四  川</t>
  </si>
  <si>
    <t>贵  州</t>
  </si>
  <si>
    <t>云  南</t>
  </si>
  <si>
    <t>西  藏</t>
  </si>
  <si>
    <t>陕  西</t>
  </si>
  <si>
    <t>甘  肃</t>
  </si>
  <si>
    <t>青  海</t>
  </si>
  <si>
    <t>宁  夏</t>
  </si>
  <si>
    <t>新  疆</t>
  </si>
  <si>
    <t>日发电系数</t>
    <phoneticPr fontId="6" type="noConversion"/>
  </si>
  <si>
    <t>北京</t>
  </si>
  <si>
    <t>西藏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</si>
</sst>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 "/>
    <numFmt numFmtId="178" formatCode="0.0_ "/>
  </numFmts>
  <fonts count="7" x14ac:knownFonts="1">
    <font>
      <sz val="11"/>
      <color theme="1"/>
      <name val="等线"/>
      <charset val="134"/>
      <scheme val="minor"/>
    </font>
    <font>
      <sz val="10"/>
      <name val="黑体"/>
      <family val="3"/>
      <charset val="134"/>
    </font>
    <font>
      <b/>
      <sz val="10"/>
      <name val="黑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  <font>
      <sz val="10"/>
      <name val="Arial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5" fillId="0" borderId="0"/>
  </cellStyleXfs>
  <cellXfs count="35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7" fontId="2" fillId="0" borderId="7" xfId="0" applyNumberFormat="1" applyFont="1" applyBorder="1" applyAlignment="1">
      <alignment horizontal="center" vertical="center"/>
    </xf>
    <xf numFmtId="177" fontId="2" fillId="0" borderId="8" xfId="0" applyNumberFormat="1" applyFont="1" applyBorder="1" applyAlignment="1">
      <alignment horizontal="center" vertical="center"/>
    </xf>
    <xf numFmtId="177" fontId="2" fillId="0" borderId="6" xfId="0" applyNumberFormat="1" applyFont="1" applyBorder="1" applyAlignment="1">
      <alignment horizontal="center" vertical="center"/>
    </xf>
    <xf numFmtId="176" fontId="1" fillId="0" borderId="9" xfId="0" applyNumberFormat="1" applyFont="1" applyBorder="1" applyAlignment="1">
      <alignment horizontal="center" vertical="center"/>
    </xf>
    <xf numFmtId="177" fontId="1" fillId="0" borderId="4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177" fontId="1" fillId="0" borderId="9" xfId="0" applyNumberFormat="1" applyFont="1" applyBorder="1" applyAlignment="1">
      <alignment horizontal="center" vertical="center"/>
    </xf>
    <xf numFmtId="0" fontId="3" fillId="0" borderId="0" xfId="1" applyFont="1" applyAlignment="1">
      <alignment horizontal="right" vertical="center"/>
    </xf>
    <xf numFmtId="178" fontId="1" fillId="0" borderId="4" xfId="0" applyNumberFormat="1" applyFont="1" applyBorder="1" applyAlignment="1">
      <alignment horizontal="center" vertical="center"/>
    </xf>
    <xf numFmtId="177" fontId="1" fillId="0" borderId="11" xfId="0" applyNumberFormat="1" applyFont="1" applyBorder="1" applyAlignment="1">
      <alignment horizontal="center" vertical="center"/>
    </xf>
    <xf numFmtId="178" fontId="1" fillId="0" borderId="12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177" fontId="4" fillId="0" borderId="7" xfId="0" applyNumberFormat="1" applyFont="1" applyBorder="1" applyAlignment="1">
      <alignment horizontal="center" vertical="center"/>
    </xf>
    <xf numFmtId="177" fontId="3" fillId="0" borderId="4" xfId="0" applyNumberFormat="1" applyFont="1" applyBorder="1" applyAlignment="1">
      <alignment horizontal="center" vertical="center"/>
    </xf>
    <xf numFmtId="177" fontId="3" fillId="0" borderId="11" xfId="0" applyNumberFormat="1" applyFont="1" applyBorder="1" applyAlignment="1">
      <alignment horizontal="center" vertical="center"/>
    </xf>
    <xf numFmtId="177" fontId="1" fillId="0" borderId="2" xfId="0" applyNumberFormat="1" applyFont="1" applyBorder="1" applyAlignment="1">
      <alignment horizontal="center" vertical="center"/>
    </xf>
    <xf numFmtId="178" fontId="1" fillId="0" borderId="11" xfId="0" applyNumberFormat="1" applyFont="1" applyBorder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177" fontId="4" fillId="2" borderId="7" xfId="0" applyNumberFormat="1" applyFont="1" applyFill="1" applyBorder="1" applyAlignment="1">
      <alignment horizontal="center" vertical="center"/>
    </xf>
    <xf numFmtId="177" fontId="3" fillId="2" borderId="4" xfId="0" applyNumberFormat="1" applyFont="1" applyFill="1" applyBorder="1" applyAlignment="1">
      <alignment horizontal="center" vertical="center"/>
    </xf>
    <xf numFmtId="176" fontId="1" fillId="0" borderId="9" xfId="0" quotePrefix="1" applyNumberFormat="1" applyFont="1" applyBorder="1" applyAlignment="1">
      <alignment horizontal="center" vertical="center"/>
    </xf>
    <xf numFmtId="176" fontId="1" fillId="0" borderId="10" xfId="0" quotePrefix="1" applyNumberFormat="1" applyFont="1" applyBorder="1" applyAlignment="1">
      <alignment horizontal="center" vertical="center"/>
    </xf>
    <xf numFmtId="176" fontId="2" fillId="0" borderId="6" xfId="0" quotePrefix="1" applyNumberFormat="1" applyFont="1" applyBorder="1" applyAlignment="1">
      <alignment horizontal="center" vertical="center"/>
    </xf>
    <xf numFmtId="177" fontId="1" fillId="0" borderId="9" xfId="0" quotePrefix="1" applyNumberFormat="1" applyFont="1" applyBorder="1" applyAlignment="1">
      <alignment horizontal="center" vertical="center"/>
    </xf>
    <xf numFmtId="177" fontId="1" fillId="0" borderId="10" xfId="0" quotePrefix="1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57" fontId="1" fillId="0" borderId="2" xfId="0" applyNumberFormat="1" applyFont="1" applyBorder="1" applyAlignment="1">
      <alignment horizontal="center" vertical="center"/>
    </xf>
    <xf numFmtId="57" fontId="1" fillId="0" borderId="0" xfId="0" applyNumberFormat="1" applyFont="1" applyAlignment="1">
      <alignment horizontal="center" vertical="center"/>
    </xf>
    <xf numFmtId="57" fontId="1" fillId="0" borderId="9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2">
    <cellStyle name="常规" xfId="0" builtinId="0"/>
    <cellStyle name="常规 3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20"/>
  <sheetViews>
    <sheetView tabSelected="1" topLeftCell="A1180" zoomScale="85" zoomScaleNormal="85" workbookViewId="0">
      <selection activeCell="C1205" sqref="C1205"/>
    </sheetView>
  </sheetViews>
  <sheetFormatPr defaultColWidth="9" defaultRowHeight="13.8" x14ac:dyDescent="0.25"/>
  <sheetData>
    <row r="1" spans="1:7" x14ac:dyDescent="0.2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2" t="s">
        <v>5</v>
      </c>
      <c r="G1" s="29" t="s">
        <v>83</v>
      </c>
    </row>
    <row r="2" spans="1:7" ht="16.95" customHeight="1" x14ac:dyDescent="0.25">
      <c r="A2">
        <v>2019</v>
      </c>
      <c r="B2">
        <v>3</v>
      </c>
      <c r="C2" s="24" t="s">
        <v>84</v>
      </c>
      <c r="D2" s="7">
        <v>18.600000000000001</v>
      </c>
      <c r="E2" s="8">
        <v>0</v>
      </c>
      <c r="F2" s="4">
        <f t="shared" ref="F2:F32" si="0">E2/D2*10000</f>
        <v>0</v>
      </c>
      <c r="G2">
        <f>F2/31</f>
        <v>0</v>
      </c>
    </row>
    <row r="3" spans="1:7" x14ac:dyDescent="0.25">
      <c r="A3">
        <v>2019</v>
      </c>
      <c r="B3">
        <v>3</v>
      </c>
      <c r="C3" s="24" t="s">
        <v>6</v>
      </c>
      <c r="D3" s="7">
        <v>51.5</v>
      </c>
      <c r="E3" s="8">
        <v>0.8</v>
      </c>
      <c r="F3" s="4">
        <f t="shared" si="0"/>
        <v>155.33980582524273</v>
      </c>
      <c r="G3">
        <f t="shared" ref="G3:G32" si="1">F3/31</f>
        <v>5.0109614782336367</v>
      </c>
    </row>
    <row r="4" spans="1:7" x14ac:dyDescent="0.25">
      <c r="A4">
        <v>2019</v>
      </c>
      <c r="B4">
        <v>3</v>
      </c>
      <c r="C4" s="24" t="s">
        <v>7</v>
      </c>
      <c r="D4" s="7">
        <v>1418.18</v>
      </c>
      <c r="E4" s="8">
        <v>47.4</v>
      </c>
      <c r="F4" s="4">
        <f t="shared" si="0"/>
        <v>334.23119773230474</v>
      </c>
      <c r="G4">
        <f t="shared" si="1"/>
        <v>10.781651539751765</v>
      </c>
    </row>
    <row r="5" spans="1:7" x14ac:dyDescent="0.25">
      <c r="A5">
        <v>2019</v>
      </c>
      <c r="B5">
        <v>3</v>
      </c>
      <c r="C5" s="24" t="s">
        <v>8</v>
      </c>
      <c r="D5" s="7">
        <v>1063.48</v>
      </c>
      <c r="E5" s="8">
        <v>26.2</v>
      </c>
      <c r="F5" s="4">
        <f t="shared" si="0"/>
        <v>246.36100349795009</v>
      </c>
      <c r="G5">
        <f t="shared" si="1"/>
        <v>7.9471291450951647</v>
      </c>
    </row>
    <row r="6" spans="1:7" x14ac:dyDescent="0.25">
      <c r="A6">
        <v>2019</v>
      </c>
      <c r="B6">
        <v>3</v>
      </c>
      <c r="C6" s="24" t="s">
        <v>9</v>
      </c>
      <c r="D6" s="7">
        <v>2870.4470000000001</v>
      </c>
      <c r="E6" s="8">
        <v>102</v>
      </c>
      <c r="F6" s="4">
        <f t="shared" si="0"/>
        <v>355.34535213505075</v>
      </c>
      <c r="G6">
        <f t="shared" si="1"/>
        <v>11.462753294679056</v>
      </c>
    </row>
    <row r="7" spans="1:7" x14ac:dyDescent="0.25">
      <c r="A7">
        <v>2019</v>
      </c>
      <c r="B7">
        <v>3</v>
      </c>
      <c r="C7" s="24" t="s">
        <v>10</v>
      </c>
      <c r="D7" s="7">
        <v>781.37099999999998</v>
      </c>
      <c r="E7" s="8">
        <v>25.9</v>
      </c>
      <c r="F7" s="4">
        <f t="shared" si="0"/>
        <v>331.46866213360875</v>
      </c>
      <c r="G7">
        <f t="shared" si="1"/>
        <v>10.692537488180927</v>
      </c>
    </row>
    <row r="8" spans="1:7" x14ac:dyDescent="0.25">
      <c r="A8">
        <v>2019</v>
      </c>
      <c r="B8">
        <v>3</v>
      </c>
      <c r="C8" s="24" t="s">
        <v>11</v>
      </c>
      <c r="D8" s="7">
        <v>513.63099999999997</v>
      </c>
      <c r="E8" s="8">
        <v>15</v>
      </c>
      <c r="F8" s="4">
        <f t="shared" si="0"/>
        <v>292.03844783511903</v>
      </c>
      <c r="G8">
        <f t="shared" si="1"/>
        <v>9.4205950914554517</v>
      </c>
    </row>
    <row r="9" spans="1:7" x14ac:dyDescent="0.25">
      <c r="A9">
        <v>2019</v>
      </c>
      <c r="B9">
        <v>3</v>
      </c>
      <c r="C9" s="24" t="s">
        <v>12</v>
      </c>
      <c r="D9" s="7">
        <v>600.45000000000005</v>
      </c>
      <c r="E9" s="8">
        <v>23.5</v>
      </c>
      <c r="F9" s="4">
        <f t="shared" si="0"/>
        <v>391.37313681405612</v>
      </c>
      <c r="G9">
        <f t="shared" si="1"/>
        <v>12.624939897227616</v>
      </c>
    </row>
    <row r="10" spans="1:7" x14ac:dyDescent="0.25">
      <c r="A10">
        <v>2019</v>
      </c>
      <c r="B10">
        <v>3</v>
      </c>
      <c r="C10" s="24" t="s">
        <v>13</v>
      </c>
      <c r="D10" s="7">
        <v>71.185000000000002</v>
      </c>
      <c r="E10" s="8">
        <v>1.6</v>
      </c>
      <c r="F10" s="4">
        <f t="shared" si="0"/>
        <v>224.76645360679919</v>
      </c>
      <c r="G10">
        <f t="shared" si="1"/>
        <v>7.2505307615096513</v>
      </c>
    </row>
    <row r="11" spans="1:7" x14ac:dyDescent="0.25">
      <c r="A11">
        <v>2019</v>
      </c>
      <c r="B11">
        <v>3</v>
      </c>
      <c r="C11" s="24" t="s">
        <v>14</v>
      </c>
      <c r="D11" s="7">
        <v>872.19799999999998</v>
      </c>
      <c r="E11" s="8">
        <v>20.9</v>
      </c>
      <c r="F11" s="4">
        <f t="shared" si="0"/>
        <v>239.62448893485194</v>
      </c>
      <c r="G11">
        <f t="shared" si="1"/>
        <v>7.7298222237049012</v>
      </c>
    </row>
    <row r="12" spans="1:7" x14ac:dyDescent="0.25">
      <c r="A12">
        <v>2019</v>
      </c>
      <c r="B12">
        <v>3</v>
      </c>
      <c r="C12" s="24" t="s">
        <v>15</v>
      </c>
      <c r="D12" s="7">
        <v>152.17599999999999</v>
      </c>
      <c r="E12" s="8">
        <v>4.5999999999999996</v>
      </c>
      <c r="F12" s="4">
        <f t="shared" si="0"/>
        <v>302.28156870991484</v>
      </c>
      <c r="G12">
        <f t="shared" si="1"/>
        <v>9.751018345481123</v>
      </c>
    </row>
    <row r="13" spans="1:7" x14ac:dyDescent="0.25">
      <c r="A13">
        <v>2019</v>
      </c>
      <c r="B13">
        <v>3</v>
      </c>
      <c r="C13" s="24" t="s">
        <v>16</v>
      </c>
      <c r="D13" s="7">
        <v>250.5</v>
      </c>
      <c r="E13" s="8">
        <v>5.5</v>
      </c>
      <c r="F13" s="4">
        <f t="shared" si="0"/>
        <v>219.56087824351297</v>
      </c>
      <c r="G13">
        <f t="shared" si="1"/>
        <v>7.0826089755971928</v>
      </c>
    </row>
    <row r="14" spans="1:7" x14ac:dyDescent="0.25">
      <c r="A14">
        <v>2019</v>
      </c>
      <c r="B14">
        <v>3</v>
      </c>
      <c r="C14" s="24" t="s">
        <v>17</v>
      </c>
      <c r="D14" s="7">
        <v>306.60500000000002</v>
      </c>
      <c r="E14" s="8">
        <v>13.9</v>
      </c>
      <c r="F14" s="4">
        <f t="shared" si="0"/>
        <v>453.35203274571518</v>
      </c>
      <c r="G14">
        <f t="shared" si="1"/>
        <v>14.624259120829523</v>
      </c>
    </row>
    <row r="15" spans="1:7" x14ac:dyDescent="0.25">
      <c r="A15">
        <v>2019</v>
      </c>
      <c r="B15">
        <v>3</v>
      </c>
      <c r="C15" s="24" t="s">
        <v>18</v>
      </c>
      <c r="D15" s="7">
        <v>229.92</v>
      </c>
      <c r="E15" s="8">
        <v>5.2</v>
      </c>
      <c r="F15" s="4">
        <f t="shared" si="0"/>
        <v>226.16562282533056</v>
      </c>
      <c r="G15">
        <f t="shared" si="1"/>
        <v>7.2956652524300178</v>
      </c>
    </row>
    <row r="16" spans="1:7" x14ac:dyDescent="0.25">
      <c r="A16">
        <v>2019</v>
      </c>
      <c r="B16">
        <v>3</v>
      </c>
      <c r="C16" s="24" t="s">
        <v>19</v>
      </c>
      <c r="D16" s="7">
        <v>1150.5170000000001</v>
      </c>
      <c r="E16" s="8">
        <v>33.794899999999998</v>
      </c>
      <c r="F16" s="4">
        <f t="shared" si="0"/>
        <v>293.73664187491357</v>
      </c>
      <c r="G16">
        <f t="shared" si="1"/>
        <v>9.4753755443520511</v>
      </c>
    </row>
    <row r="17" spans="1:7" x14ac:dyDescent="0.25">
      <c r="A17">
        <v>2019</v>
      </c>
      <c r="B17">
        <v>3</v>
      </c>
      <c r="C17" s="24" t="s">
        <v>20</v>
      </c>
      <c r="D17" s="7">
        <v>518.755</v>
      </c>
      <c r="E17" s="8">
        <v>10.9069</v>
      </c>
      <c r="F17" s="4">
        <f t="shared" si="0"/>
        <v>210.25146745573539</v>
      </c>
      <c r="G17">
        <f t="shared" si="1"/>
        <v>6.7823054017979159</v>
      </c>
    </row>
    <row r="18" spans="1:7" x14ac:dyDescent="0.25">
      <c r="A18">
        <v>2019</v>
      </c>
      <c r="B18">
        <v>3</v>
      </c>
      <c r="C18" s="24" t="s">
        <v>21</v>
      </c>
      <c r="D18" s="7">
        <v>362.37</v>
      </c>
      <c r="E18" s="8">
        <v>8.2199000000000009</v>
      </c>
      <c r="F18" s="4">
        <f t="shared" si="0"/>
        <v>226.83721058586528</v>
      </c>
      <c r="G18">
        <f t="shared" si="1"/>
        <v>7.3173293737375893</v>
      </c>
    </row>
    <row r="19" spans="1:7" x14ac:dyDescent="0.25">
      <c r="A19">
        <v>2019</v>
      </c>
      <c r="B19">
        <v>3</v>
      </c>
      <c r="C19" s="24" t="s">
        <v>22</v>
      </c>
      <c r="D19" s="7">
        <v>359.53500000000003</v>
      </c>
      <c r="E19" s="8">
        <v>12.9941</v>
      </c>
      <c r="F19" s="4">
        <f t="shared" si="0"/>
        <v>361.41404870179537</v>
      </c>
      <c r="G19">
        <f t="shared" si="1"/>
        <v>11.658517700057915</v>
      </c>
    </row>
    <row r="20" spans="1:7" x14ac:dyDescent="0.25">
      <c r="A20">
        <v>2019</v>
      </c>
      <c r="B20">
        <v>3</v>
      </c>
      <c r="C20" s="24" t="s">
        <v>23</v>
      </c>
      <c r="D20" s="7">
        <v>356.71699999999998</v>
      </c>
      <c r="E20" s="8">
        <v>12.119300000000001</v>
      </c>
      <c r="F20" s="4">
        <f t="shared" si="0"/>
        <v>339.74551254916366</v>
      </c>
      <c r="G20">
        <f t="shared" si="1"/>
        <v>10.959532662876247</v>
      </c>
    </row>
    <row r="21" spans="1:7" x14ac:dyDescent="0.25">
      <c r="A21">
        <v>2019</v>
      </c>
      <c r="B21">
        <v>3</v>
      </c>
      <c r="C21" s="24" t="s">
        <v>24</v>
      </c>
      <c r="D21" s="7">
        <v>229.55</v>
      </c>
      <c r="E21" s="8">
        <v>11.061</v>
      </c>
      <c r="F21" s="4">
        <f t="shared" si="0"/>
        <v>481.85580483554776</v>
      </c>
      <c r="G21">
        <f t="shared" si="1"/>
        <v>15.543735639856379</v>
      </c>
    </row>
    <row r="22" spans="1:7" x14ac:dyDescent="0.25">
      <c r="A22">
        <v>2019</v>
      </c>
      <c r="B22">
        <v>3</v>
      </c>
      <c r="C22" s="24" t="s">
        <v>25</v>
      </c>
      <c r="D22" s="7">
        <v>28.9</v>
      </c>
      <c r="E22" s="8">
        <v>0.70209999999999995</v>
      </c>
      <c r="F22" s="4">
        <f t="shared" si="0"/>
        <v>242.94117647058823</v>
      </c>
      <c r="G22">
        <f t="shared" si="1"/>
        <v>7.8368121442125238</v>
      </c>
    </row>
    <row r="23" spans="1:7" x14ac:dyDescent="0.25">
      <c r="A23">
        <v>2019</v>
      </c>
      <c r="B23">
        <v>3</v>
      </c>
      <c r="C23" s="6" t="s">
        <v>26</v>
      </c>
      <c r="D23" s="7">
        <v>49.774999999999999</v>
      </c>
      <c r="E23" s="8">
        <v>0.82320000000000004</v>
      </c>
      <c r="F23" s="4">
        <f t="shared" si="0"/>
        <v>165.38422903063787</v>
      </c>
      <c r="G23">
        <f t="shared" si="1"/>
        <v>5.3349751300205766</v>
      </c>
    </row>
    <row r="24" spans="1:7" x14ac:dyDescent="0.25">
      <c r="A24">
        <v>2019</v>
      </c>
      <c r="B24">
        <v>3</v>
      </c>
      <c r="C24" s="24" t="s">
        <v>27</v>
      </c>
      <c r="D24" s="7">
        <v>252.82</v>
      </c>
      <c r="E24" s="8">
        <v>20.623200000000001</v>
      </c>
      <c r="F24" s="4">
        <f t="shared" si="0"/>
        <v>815.72660390791873</v>
      </c>
      <c r="G24">
        <f t="shared" si="1"/>
        <v>26.313761416384477</v>
      </c>
    </row>
    <row r="25" spans="1:7" x14ac:dyDescent="0.25">
      <c r="A25">
        <v>2019</v>
      </c>
      <c r="B25">
        <v>3</v>
      </c>
      <c r="C25" s="24" t="s">
        <v>28</v>
      </c>
      <c r="D25" s="7">
        <v>394.51</v>
      </c>
      <c r="E25" s="8">
        <v>16.2883</v>
      </c>
      <c r="F25" s="4">
        <f t="shared" si="0"/>
        <v>412.87419837266486</v>
      </c>
      <c r="G25">
        <f t="shared" si="1"/>
        <v>13.31852252815048</v>
      </c>
    </row>
    <row r="26" spans="1:7" x14ac:dyDescent="0.25">
      <c r="A26">
        <v>2019</v>
      </c>
      <c r="B26">
        <v>3</v>
      </c>
      <c r="C26" s="24" t="s">
        <v>29</v>
      </c>
      <c r="D26" s="7">
        <v>857.83500000000004</v>
      </c>
      <c r="E26" s="8">
        <v>62.592700000000001</v>
      </c>
      <c r="F26" s="4">
        <f t="shared" si="0"/>
        <v>729.65896705077319</v>
      </c>
      <c r="G26">
        <f t="shared" si="1"/>
        <v>23.53738603389591</v>
      </c>
    </row>
    <row r="27" spans="1:7" x14ac:dyDescent="0.25">
      <c r="A27">
        <v>2019</v>
      </c>
      <c r="B27">
        <v>3</v>
      </c>
      <c r="C27" s="24" t="s">
        <v>85</v>
      </c>
      <c r="D27" s="11">
        <v>0.75</v>
      </c>
      <c r="E27" s="8">
        <v>4.53E-2</v>
      </c>
      <c r="F27" s="4">
        <f t="shared" si="0"/>
        <v>604</v>
      </c>
      <c r="G27">
        <f t="shared" si="1"/>
        <v>19.483870967741936</v>
      </c>
    </row>
    <row r="28" spans="1:7" x14ac:dyDescent="0.25">
      <c r="A28">
        <v>2019</v>
      </c>
      <c r="B28">
        <v>3</v>
      </c>
      <c r="C28" s="24" t="s">
        <v>30</v>
      </c>
      <c r="D28" s="7">
        <v>435.18</v>
      </c>
      <c r="E28" s="8">
        <v>11.722899999999999</v>
      </c>
      <c r="F28" s="4">
        <f t="shared" si="0"/>
        <v>269.38048623558063</v>
      </c>
      <c r="G28">
        <f t="shared" si="1"/>
        <v>8.6896931043735695</v>
      </c>
    </row>
    <row r="29" spans="1:7" x14ac:dyDescent="0.25">
      <c r="A29">
        <v>2019</v>
      </c>
      <c r="B29">
        <v>3</v>
      </c>
      <c r="C29" s="24" t="s">
        <v>31</v>
      </c>
      <c r="D29" s="7">
        <v>1282.1300000000001</v>
      </c>
      <c r="E29" s="8">
        <v>31.100300000000001</v>
      </c>
      <c r="F29" s="4">
        <f t="shared" si="0"/>
        <v>242.56744635879357</v>
      </c>
      <c r="G29">
        <f t="shared" si="1"/>
        <v>7.8247563341546318</v>
      </c>
    </row>
    <row r="30" spans="1:7" x14ac:dyDescent="0.25">
      <c r="A30">
        <v>2019</v>
      </c>
      <c r="B30">
        <v>3</v>
      </c>
      <c r="C30" s="24" t="s">
        <v>32</v>
      </c>
      <c r="D30" s="7">
        <v>331.85</v>
      </c>
      <c r="E30" s="8">
        <v>8.9682999999999993</v>
      </c>
      <c r="F30" s="4">
        <f t="shared" si="0"/>
        <v>270.25161970769921</v>
      </c>
      <c r="G30">
        <f t="shared" si="1"/>
        <v>8.7177941841193292</v>
      </c>
    </row>
    <row r="31" spans="1:7" x14ac:dyDescent="0.25">
      <c r="A31">
        <v>2019</v>
      </c>
      <c r="B31">
        <v>3</v>
      </c>
      <c r="C31" s="24" t="s">
        <v>33</v>
      </c>
      <c r="D31" s="7">
        <v>1011.128</v>
      </c>
      <c r="E31" s="8">
        <v>26.303599999999999</v>
      </c>
      <c r="F31" s="4">
        <f t="shared" si="0"/>
        <v>260.14114929069314</v>
      </c>
      <c r="G31">
        <f t="shared" si="1"/>
        <v>8.3916499771191333</v>
      </c>
    </row>
    <row r="32" spans="1:7" x14ac:dyDescent="0.25">
      <c r="A32">
        <v>2019</v>
      </c>
      <c r="B32">
        <v>3</v>
      </c>
      <c r="C32" s="25" t="s">
        <v>34</v>
      </c>
      <c r="D32" s="12">
        <v>1895.5250000000001</v>
      </c>
      <c r="E32" s="13">
        <v>44.093200000000003</v>
      </c>
      <c r="F32" s="4">
        <f t="shared" si="0"/>
        <v>232.6173487556218</v>
      </c>
      <c r="G32">
        <f t="shared" si="1"/>
        <v>7.5037854437297353</v>
      </c>
    </row>
    <row r="33" spans="1:7" x14ac:dyDescent="0.25">
      <c r="A33">
        <v>2019</v>
      </c>
      <c r="B33">
        <v>4</v>
      </c>
      <c r="C33" s="24" t="s">
        <v>84</v>
      </c>
      <c r="D33" s="9">
        <v>18.850000000000001</v>
      </c>
      <c r="E33" s="10">
        <v>0.3</v>
      </c>
      <c r="F33" s="4">
        <f t="shared" ref="F33:F96" si="2">E33/D33*10000</f>
        <v>159.15119363395223</v>
      </c>
      <c r="G33">
        <f>F33/30</f>
        <v>5.3050397877984077</v>
      </c>
    </row>
    <row r="34" spans="1:7" x14ac:dyDescent="0.25">
      <c r="A34">
        <v>2019</v>
      </c>
      <c r="B34">
        <v>4</v>
      </c>
      <c r="C34" s="24" t="s">
        <v>6</v>
      </c>
      <c r="D34" s="9">
        <v>51.950499999999998</v>
      </c>
      <c r="E34" s="10">
        <v>0.8</v>
      </c>
      <c r="F34" s="4">
        <f t="shared" si="2"/>
        <v>153.99274309198179</v>
      </c>
      <c r="G34">
        <f t="shared" ref="G34:G63" si="3">F34/30</f>
        <v>5.1330914363993934</v>
      </c>
    </row>
    <row r="35" spans="1:7" x14ac:dyDescent="0.25">
      <c r="A35">
        <v>2019</v>
      </c>
      <c r="B35">
        <v>4</v>
      </c>
      <c r="C35" s="24" t="s">
        <v>7</v>
      </c>
      <c r="D35" s="9">
        <v>1445.89</v>
      </c>
      <c r="E35" s="10">
        <v>28.9</v>
      </c>
      <c r="F35" s="4">
        <f t="shared" si="2"/>
        <v>199.8768924330343</v>
      </c>
      <c r="G35">
        <f t="shared" si="3"/>
        <v>6.6625630811011431</v>
      </c>
    </row>
    <row r="36" spans="1:7" x14ac:dyDescent="0.25">
      <c r="A36">
        <v>2019</v>
      </c>
      <c r="B36">
        <v>4</v>
      </c>
      <c r="C36" s="24" t="s">
        <v>8</v>
      </c>
      <c r="D36" s="9">
        <v>1089.3599999999999</v>
      </c>
      <c r="E36" s="10">
        <v>15.3</v>
      </c>
      <c r="F36" s="4">
        <f t="shared" si="2"/>
        <v>140.44943820224719</v>
      </c>
      <c r="G36">
        <f t="shared" si="3"/>
        <v>4.6816479400749067</v>
      </c>
    </row>
    <row r="37" spans="1:7" x14ac:dyDescent="0.25">
      <c r="A37">
        <v>2019</v>
      </c>
      <c r="B37">
        <v>4</v>
      </c>
      <c r="C37" s="24" t="s">
        <v>9</v>
      </c>
      <c r="D37" s="9">
        <v>2882.6590000000001</v>
      </c>
      <c r="E37" s="10">
        <v>56.5</v>
      </c>
      <c r="F37" s="4">
        <f t="shared" si="2"/>
        <v>195.9995962061416</v>
      </c>
      <c r="G37">
        <f t="shared" si="3"/>
        <v>6.5333198735380531</v>
      </c>
    </row>
    <row r="38" spans="1:7" x14ac:dyDescent="0.25">
      <c r="A38">
        <v>2019</v>
      </c>
      <c r="B38">
        <v>4</v>
      </c>
      <c r="C38" s="24" t="s">
        <v>10</v>
      </c>
      <c r="D38" s="9">
        <v>786.53599999999994</v>
      </c>
      <c r="E38" s="10">
        <v>17</v>
      </c>
      <c r="F38" s="4">
        <f t="shared" si="2"/>
        <v>216.13759573624097</v>
      </c>
      <c r="G38">
        <f t="shared" si="3"/>
        <v>7.2045865245413658</v>
      </c>
    </row>
    <row r="39" spans="1:7" x14ac:dyDescent="0.25">
      <c r="A39">
        <v>2019</v>
      </c>
      <c r="B39">
        <v>4</v>
      </c>
      <c r="C39" s="24" t="s">
        <v>11</v>
      </c>
      <c r="D39" s="9">
        <v>513.63099999999997</v>
      </c>
      <c r="E39" s="10">
        <v>9.5</v>
      </c>
      <c r="F39" s="4">
        <f t="shared" si="2"/>
        <v>184.95768362890868</v>
      </c>
      <c r="G39">
        <f t="shared" si="3"/>
        <v>6.1652561209636225</v>
      </c>
    </row>
    <row r="40" spans="1:7" x14ac:dyDescent="0.25">
      <c r="A40">
        <v>2019</v>
      </c>
      <c r="B40">
        <v>4</v>
      </c>
      <c r="C40" s="24" t="s">
        <v>12</v>
      </c>
      <c r="D40" s="9">
        <v>600.45000000000005</v>
      </c>
      <c r="E40" s="10">
        <v>10</v>
      </c>
      <c r="F40" s="4">
        <f t="shared" si="2"/>
        <v>166.54176034640685</v>
      </c>
      <c r="G40">
        <f t="shared" si="3"/>
        <v>5.5513920115468949</v>
      </c>
    </row>
    <row r="41" spans="1:7" x14ac:dyDescent="0.25">
      <c r="A41">
        <v>2019</v>
      </c>
      <c r="B41">
        <v>4</v>
      </c>
      <c r="C41" s="24" t="s">
        <v>13</v>
      </c>
      <c r="D41" s="9">
        <v>71.185699999999997</v>
      </c>
      <c r="E41" s="10">
        <v>0.7</v>
      </c>
      <c r="F41" s="4">
        <f t="shared" si="2"/>
        <v>98.334356478899551</v>
      </c>
      <c r="G41">
        <f t="shared" si="3"/>
        <v>3.2778118826299849</v>
      </c>
    </row>
    <row r="42" spans="1:7" x14ac:dyDescent="0.25">
      <c r="A42">
        <v>2019</v>
      </c>
      <c r="B42">
        <v>4</v>
      </c>
      <c r="C42" s="24" t="s">
        <v>14</v>
      </c>
      <c r="D42" s="9">
        <v>890.94799999999998</v>
      </c>
      <c r="E42" s="10">
        <v>15.1</v>
      </c>
      <c r="F42" s="4">
        <f t="shared" si="2"/>
        <v>169.48239403421974</v>
      </c>
      <c r="G42">
        <f t="shared" si="3"/>
        <v>5.6494131344739911</v>
      </c>
    </row>
    <row r="43" spans="1:7" x14ac:dyDescent="0.25">
      <c r="A43">
        <v>2019</v>
      </c>
      <c r="B43">
        <v>4</v>
      </c>
      <c r="C43" s="24" t="s">
        <v>15</v>
      </c>
      <c r="D43" s="9">
        <v>157.233</v>
      </c>
      <c r="E43" s="10">
        <v>2</v>
      </c>
      <c r="F43" s="4">
        <f t="shared" si="2"/>
        <v>127.19976086444959</v>
      </c>
      <c r="G43">
        <f t="shared" si="3"/>
        <v>4.2399920288149859</v>
      </c>
    </row>
    <row r="44" spans="1:7" x14ac:dyDescent="0.25">
      <c r="A44">
        <v>2019</v>
      </c>
      <c r="B44">
        <v>4</v>
      </c>
      <c r="C44" s="24" t="s">
        <v>16</v>
      </c>
      <c r="D44" s="9">
        <v>256.60000000000002</v>
      </c>
      <c r="E44" s="10">
        <v>4.4000000000000004</v>
      </c>
      <c r="F44" s="4">
        <f t="shared" si="2"/>
        <v>171.47310989867501</v>
      </c>
      <c r="G44">
        <f t="shared" si="3"/>
        <v>5.7157703299558333</v>
      </c>
    </row>
    <row r="45" spans="1:7" x14ac:dyDescent="0.25">
      <c r="A45">
        <v>2019</v>
      </c>
      <c r="B45">
        <v>4</v>
      </c>
      <c r="C45" s="24" t="s">
        <v>17</v>
      </c>
      <c r="D45" s="9">
        <v>309.97500000000002</v>
      </c>
      <c r="E45" s="10">
        <v>4.9000000000000004</v>
      </c>
      <c r="F45" s="4">
        <f t="shared" si="2"/>
        <v>158.07726429550772</v>
      </c>
      <c r="G45">
        <f t="shared" si="3"/>
        <v>5.2692421431835905</v>
      </c>
    </row>
    <row r="46" spans="1:7" x14ac:dyDescent="0.25">
      <c r="A46">
        <v>2019</v>
      </c>
      <c r="B46">
        <v>4</v>
      </c>
      <c r="C46" s="24" t="s">
        <v>18</v>
      </c>
      <c r="D46" s="9">
        <v>240.52</v>
      </c>
      <c r="E46" s="10">
        <v>2.5</v>
      </c>
      <c r="F46" s="4">
        <f t="shared" si="2"/>
        <v>103.94146016963246</v>
      </c>
      <c r="G46">
        <f t="shared" si="3"/>
        <v>3.464715338987749</v>
      </c>
    </row>
    <row r="47" spans="1:7" x14ac:dyDescent="0.25">
      <c r="A47">
        <v>2019</v>
      </c>
      <c r="B47">
        <v>4</v>
      </c>
      <c r="C47" s="24" t="s">
        <v>19</v>
      </c>
      <c r="D47" s="9">
        <v>1165.4835</v>
      </c>
      <c r="E47" s="10">
        <v>18</v>
      </c>
      <c r="F47" s="4">
        <f t="shared" si="2"/>
        <v>154.44234088256076</v>
      </c>
      <c r="G47">
        <f t="shared" si="3"/>
        <v>5.1480780294186923</v>
      </c>
    </row>
    <row r="48" spans="1:7" x14ac:dyDescent="0.25">
      <c r="A48">
        <v>2019</v>
      </c>
      <c r="B48">
        <v>4</v>
      </c>
      <c r="C48" s="24" t="s">
        <v>20</v>
      </c>
      <c r="D48" s="9">
        <v>542.755</v>
      </c>
      <c r="E48" s="10">
        <v>5.8</v>
      </c>
      <c r="F48" s="4">
        <f t="shared" si="2"/>
        <v>106.8622122320384</v>
      </c>
      <c r="G48">
        <f t="shared" si="3"/>
        <v>3.5620737410679468</v>
      </c>
    </row>
    <row r="49" spans="1:7" x14ac:dyDescent="0.25">
      <c r="A49">
        <v>2019</v>
      </c>
      <c r="B49">
        <v>4</v>
      </c>
      <c r="C49" s="24" t="s">
        <v>21</v>
      </c>
      <c r="D49" s="9">
        <v>371.35</v>
      </c>
      <c r="E49" s="10">
        <v>6.1</v>
      </c>
      <c r="F49" s="4">
        <f t="shared" si="2"/>
        <v>164.26551770566849</v>
      </c>
      <c r="G49">
        <f t="shared" si="3"/>
        <v>5.4755172568556159</v>
      </c>
    </row>
    <row r="50" spans="1:7" x14ac:dyDescent="0.25">
      <c r="A50">
        <v>2019</v>
      </c>
      <c r="B50">
        <v>4</v>
      </c>
      <c r="C50" s="24" t="s">
        <v>22</v>
      </c>
      <c r="D50" s="9">
        <v>372.57</v>
      </c>
      <c r="E50" s="10">
        <v>5.4</v>
      </c>
      <c r="F50" s="4">
        <f t="shared" si="2"/>
        <v>144.93920605523795</v>
      </c>
      <c r="G50">
        <f t="shared" si="3"/>
        <v>4.8313068685079319</v>
      </c>
    </row>
    <row r="51" spans="1:7" x14ac:dyDescent="0.25">
      <c r="A51">
        <v>2019</v>
      </c>
      <c r="B51">
        <v>4</v>
      </c>
      <c r="C51" s="24" t="s">
        <v>23</v>
      </c>
      <c r="D51" s="9">
        <v>391.15199999999999</v>
      </c>
      <c r="E51" s="10">
        <v>5.8</v>
      </c>
      <c r="F51" s="4">
        <f t="shared" si="2"/>
        <v>148.2799525504152</v>
      </c>
      <c r="G51">
        <f t="shared" si="3"/>
        <v>4.9426650850138403</v>
      </c>
    </row>
    <row r="52" spans="1:7" x14ac:dyDescent="0.25">
      <c r="A52">
        <v>2019</v>
      </c>
      <c r="B52">
        <v>4</v>
      </c>
      <c r="C52" s="24" t="s">
        <v>24</v>
      </c>
      <c r="D52" s="9">
        <v>236.36</v>
      </c>
      <c r="E52" s="10">
        <v>4.3</v>
      </c>
      <c r="F52" s="4">
        <f t="shared" si="2"/>
        <v>181.92587578270434</v>
      </c>
      <c r="G52">
        <f t="shared" si="3"/>
        <v>6.0641958594234779</v>
      </c>
    </row>
    <row r="53" spans="1:7" x14ac:dyDescent="0.25">
      <c r="A53">
        <v>2019</v>
      </c>
      <c r="B53">
        <v>4</v>
      </c>
      <c r="C53" s="24" t="s">
        <v>25</v>
      </c>
      <c r="D53" s="9">
        <v>28.9</v>
      </c>
      <c r="E53" s="10">
        <v>0.3</v>
      </c>
      <c r="F53" s="4">
        <f t="shared" si="2"/>
        <v>103.80622837370241</v>
      </c>
      <c r="G53">
        <f t="shared" si="3"/>
        <v>3.4602076124567471</v>
      </c>
    </row>
    <row r="54" spans="1:7" x14ac:dyDescent="0.25">
      <c r="A54">
        <v>2019</v>
      </c>
      <c r="B54">
        <v>4</v>
      </c>
      <c r="C54" s="6" t="s">
        <v>26</v>
      </c>
      <c r="D54" s="9">
        <v>51.445</v>
      </c>
      <c r="E54" s="10">
        <v>0.9</v>
      </c>
      <c r="F54" s="4">
        <f t="shared" si="2"/>
        <v>174.94411507435126</v>
      </c>
      <c r="G54">
        <f t="shared" si="3"/>
        <v>5.8314705024783757</v>
      </c>
    </row>
    <row r="55" spans="1:7" x14ac:dyDescent="0.25">
      <c r="A55">
        <v>2019</v>
      </c>
      <c r="B55">
        <v>4</v>
      </c>
      <c r="C55" s="24" t="s">
        <v>27</v>
      </c>
      <c r="D55" s="9">
        <v>264.22000000000003</v>
      </c>
      <c r="E55" s="10">
        <v>5</v>
      </c>
      <c r="F55" s="4">
        <f t="shared" si="2"/>
        <v>189.23624252516842</v>
      </c>
      <c r="G55">
        <f t="shared" si="3"/>
        <v>6.3078747508389474</v>
      </c>
    </row>
    <row r="56" spans="1:7" x14ac:dyDescent="0.25">
      <c r="A56">
        <v>2019</v>
      </c>
      <c r="B56">
        <v>4</v>
      </c>
      <c r="C56" s="24" t="s">
        <v>28</v>
      </c>
      <c r="D56" s="9">
        <v>404.55</v>
      </c>
      <c r="E56" s="10">
        <v>6.6</v>
      </c>
      <c r="F56" s="4">
        <f t="shared" si="2"/>
        <v>163.14423433444566</v>
      </c>
      <c r="G56">
        <f t="shared" si="3"/>
        <v>5.4381411444815217</v>
      </c>
    </row>
    <row r="57" spans="1:7" x14ac:dyDescent="0.25">
      <c r="A57">
        <v>2019</v>
      </c>
      <c r="B57">
        <v>4</v>
      </c>
      <c r="C57" s="24" t="s">
        <v>29</v>
      </c>
      <c r="D57" s="9">
        <v>857.83500000000004</v>
      </c>
      <c r="E57" s="10">
        <v>26.5</v>
      </c>
      <c r="F57" s="4">
        <f t="shared" si="2"/>
        <v>308.91721601473478</v>
      </c>
      <c r="G57">
        <f t="shared" si="3"/>
        <v>10.297240533824493</v>
      </c>
    </row>
    <row r="58" spans="1:7" x14ac:dyDescent="0.25">
      <c r="A58">
        <v>2019</v>
      </c>
      <c r="B58">
        <v>4</v>
      </c>
      <c r="C58" s="24" t="s">
        <v>85</v>
      </c>
      <c r="D58" s="9">
        <v>0.75</v>
      </c>
      <c r="E58" s="10">
        <v>0</v>
      </c>
      <c r="F58" s="4">
        <f t="shared" si="2"/>
        <v>0</v>
      </c>
      <c r="G58">
        <f t="shared" si="3"/>
        <v>0</v>
      </c>
    </row>
    <row r="59" spans="1:7" x14ac:dyDescent="0.25">
      <c r="A59">
        <v>2019</v>
      </c>
      <c r="B59">
        <v>4</v>
      </c>
      <c r="C59" s="24" t="s">
        <v>30</v>
      </c>
      <c r="D59" s="9">
        <v>440.13</v>
      </c>
      <c r="E59" s="10">
        <v>6.6</v>
      </c>
      <c r="F59" s="4">
        <f t="shared" si="2"/>
        <v>149.95569490832253</v>
      </c>
      <c r="G59">
        <f t="shared" si="3"/>
        <v>4.9985231636107512</v>
      </c>
    </row>
    <row r="60" spans="1:7" x14ac:dyDescent="0.25">
      <c r="A60">
        <v>2019</v>
      </c>
      <c r="B60">
        <v>4</v>
      </c>
      <c r="C60" s="24" t="s">
        <v>31</v>
      </c>
      <c r="D60" s="9">
        <v>1282.1300000000001</v>
      </c>
      <c r="E60" s="10">
        <v>23.1</v>
      </c>
      <c r="F60" s="4">
        <f t="shared" si="2"/>
        <v>180.16893762722967</v>
      </c>
      <c r="G60">
        <f t="shared" si="3"/>
        <v>6.0056312542409893</v>
      </c>
    </row>
    <row r="61" spans="1:7" x14ac:dyDescent="0.25">
      <c r="A61">
        <v>2019</v>
      </c>
      <c r="B61">
        <v>4</v>
      </c>
      <c r="C61" s="24" t="s">
        <v>32</v>
      </c>
      <c r="D61" s="9">
        <v>336.85</v>
      </c>
      <c r="E61" s="10">
        <v>3.9</v>
      </c>
      <c r="F61" s="4">
        <f t="shared" si="2"/>
        <v>115.77853644055216</v>
      </c>
      <c r="G61">
        <f t="shared" si="3"/>
        <v>3.8592845480184055</v>
      </c>
    </row>
    <row r="62" spans="1:7" x14ac:dyDescent="0.25">
      <c r="A62">
        <v>2019</v>
      </c>
      <c r="B62">
        <v>4</v>
      </c>
      <c r="C62" s="24" t="s">
        <v>33</v>
      </c>
      <c r="D62" s="9">
        <v>1011.128</v>
      </c>
      <c r="E62" s="10">
        <v>16.5</v>
      </c>
      <c r="F62" s="4">
        <f t="shared" si="2"/>
        <v>163.18408747458281</v>
      </c>
      <c r="G62">
        <f t="shared" si="3"/>
        <v>5.4394695824860939</v>
      </c>
    </row>
    <row r="63" spans="1:7" x14ac:dyDescent="0.25">
      <c r="A63">
        <v>2019</v>
      </c>
      <c r="B63">
        <v>4</v>
      </c>
      <c r="C63" s="25" t="s">
        <v>34</v>
      </c>
      <c r="D63" s="14">
        <v>1895.63</v>
      </c>
      <c r="E63" s="10">
        <v>40.1</v>
      </c>
      <c r="F63" s="4">
        <f t="shared" si="2"/>
        <v>211.53917167379709</v>
      </c>
      <c r="G63">
        <f t="shared" si="3"/>
        <v>7.0513057224599027</v>
      </c>
    </row>
    <row r="64" spans="1:7" x14ac:dyDescent="0.25">
      <c r="A64">
        <v>2019</v>
      </c>
      <c r="B64">
        <v>5</v>
      </c>
      <c r="C64" s="24" t="s">
        <v>84</v>
      </c>
      <c r="D64" s="9">
        <v>18.850000000000001</v>
      </c>
      <c r="E64" s="10">
        <v>0.3</v>
      </c>
      <c r="F64" s="4">
        <f t="shared" si="2"/>
        <v>159.15119363395223</v>
      </c>
      <c r="G64">
        <f>F64/31</f>
        <v>5.1339094720629754</v>
      </c>
    </row>
    <row r="65" spans="1:7" x14ac:dyDescent="0.25">
      <c r="A65">
        <v>2019</v>
      </c>
      <c r="B65">
        <v>5</v>
      </c>
      <c r="C65" s="24" t="s">
        <v>6</v>
      </c>
      <c r="D65" s="9">
        <v>51.950499999999998</v>
      </c>
      <c r="E65" s="10">
        <v>1.1000000000000001</v>
      </c>
      <c r="F65" s="4">
        <f t="shared" si="2"/>
        <v>211.74002175147498</v>
      </c>
      <c r="G65">
        <f t="shared" ref="G65:G94" si="4">F65/31</f>
        <v>6.8303232823056446</v>
      </c>
    </row>
    <row r="66" spans="1:7" x14ac:dyDescent="0.25">
      <c r="A66">
        <v>2019</v>
      </c>
      <c r="B66">
        <v>5</v>
      </c>
      <c r="C66" s="24" t="s">
        <v>7</v>
      </c>
      <c r="D66" s="9">
        <v>1463.97</v>
      </c>
      <c r="E66" s="10">
        <v>26.3</v>
      </c>
      <c r="F66" s="4">
        <f t="shared" si="2"/>
        <v>179.64849006468714</v>
      </c>
      <c r="G66">
        <f t="shared" si="4"/>
        <v>5.7951125827318428</v>
      </c>
    </row>
    <row r="67" spans="1:7" x14ac:dyDescent="0.25">
      <c r="A67">
        <v>2019</v>
      </c>
      <c r="B67">
        <v>5</v>
      </c>
      <c r="C67" s="24" t="s">
        <v>8</v>
      </c>
      <c r="D67" s="9">
        <v>1090.55</v>
      </c>
      <c r="E67" s="10">
        <v>17.3</v>
      </c>
      <c r="F67" s="4">
        <f t="shared" si="2"/>
        <v>158.63555086882766</v>
      </c>
      <c r="G67">
        <f t="shared" si="4"/>
        <v>5.1172758344783116</v>
      </c>
    </row>
    <row r="68" spans="1:7" x14ac:dyDescent="0.25">
      <c r="A68">
        <v>2019</v>
      </c>
      <c r="B68">
        <v>5</v>
      </c>
      <c r="C68" s="24" t="s">
        <v>9</v>
      </c>
      <c r="D68" s="9">
        <v>2882.6590000000001</v>
      </c>
      <c r="E68" s="10">
        <v>67.8</v>
      </c>
      <c r="F68" s="4">
        <f t="shared" si="2"/>
        <v>235.19951544736992</v>
      </c>
      <c r="G68">
        <f t="shared" si="4"/>
        <v>7.5870811434635455</v>
      </c>
    </row>
    <row r="69" spans="1:7" x14ac:dyDescent="0.25">
      <c r="A69">
        <v>2019</v>
      </c>
      <c r="B69">
        <v>5</v>
      </c>
      <c r="C69" s="24" t="s">
        <v>10</v>
      </c>
      <c r="D69" s="9">
        <v>787.19600000000003</v>
      </c>
      <c r="E69" s="10">
        <v>20.9</v>
      </c>
      <c r="F69" s="4">
        <f t="shared" si="2"/>
        <v>265.49931656156787</v>
      </c>
      <c r="G69">
        <f t="shared" si="4"/>
        <v>8.5644940826312208</v>
      </c>
    </row>
    <row r="70" spans="1:7" x14ac:dyDescent="0.25">
      <c r="A70">
        <v>2019</v>
      </c>
      <c r="B70">
        <v>5</v>
      </c>
      <c r="C70" s="24" t="s">
        <v>11</v>
      </c>
      <c r="D70" s="9">
        <v>513.63099999999997</v>
      </c>
      <c r="E70" s="10">
        <v>11.3</v>
      </c>
      <c r="F70" s="4">
        <f t="shared" si="2"/>
        <v>220.00229736912297</v>
      </c>
      <c r="G70">
        <f t="shared" si="4"/>
        <v>7.0968483022297733</v>
      </c>
    </row>
    <row r="71" spans="1:7" x14ac:dyDescent="0.25">
      <c r="A71">
        <v>2019</v>
      </c>
      <c r="B71">
        <v>5</v>
      </c>
      <c r="C71" s="24" t="s">
        <v>12</v>
      </c>
      <c r="D71" s="9">
        <v>600.45000000000005</v>
      </c>
      <c r="E71" s="10">
        <v>11.4</v>
      </c>
      <c r="F71" s="4">
        <f t="shared" si="2"/>
        <v>189.8576067949038</v>
      </c>
      <c r="G71">
        <f t="shared" si="4"/>
        <v>6.1244389288678649</v>
      </c>
    </row>
    <row r="72" spans="1:7" x14ac:dyDescent="0.25">
      <c r="A72">
        <v>2019</v>
      </c>
      <c r="B72">
        <v>5</v>
      </c>
      <c r="C72" s="24" t="s">
        <v>13</v>
      </c>
      <c r="D72" s="9">
        <v>71.185699999999997</v>
      </c>
      <c r="E72" s="10">
        <v>0.7</v>
      </c>
      <c r="F72" s="4">
        <f t="shared" si="2"/>
        <v>98.334356478899551</v>
      </c>
      <c r="G72">
        <f t="shared" si="4"/>
        <v>3.1720760154483725</v>
      </c>
    </row>
    <row r="73" spans="1:7" x14ac:dyDescent="0.25">
      <c r="A73">
        <v>2019</v>
      </c>
      <c r="B73">
        <v>5</v>
      </c>
      <c r="C73" s="24" t="s">
        <v>14</v>
      </c>
      <c r="D73" s="9">
        <v>902.78800000000001</v>
      </c>
      <c r="E73" s="10">
        <v>13.9</v>
      </c>
      <c r="F73" s="4">
        <f t="shared" si="2"/>
        <v>153.96748738352747</v>
      </c>
      <c r="G73">
        <f t="shared" si="4"/>
        <v>4.9666931414041118</v>
      </c>
    </row>
    <row r="74" spans="1:7" x14ac:dyDescent="0.25">
      <c r="A74">
        <v>2019</v>
      </c>
      <c r="B74">
        <v>5</v>
      </c>
      <c r="C74" s="24" t="s">
        <v>15</v>
      </c>
      <c r="D74" s="9">
        <v>157.233</v>
      </c>
      <c r="E74" s="10">
        <v>1.8</v>
      </c>
      <c r="F74" s="4">
        <f t="shared" si="2"/>
        <v>114.47978477800461</v>
      </c>
      <c r="G74">
        <f t="shared" si="4"/>
        <v>3.6928962831614394</v>
      </c>
    </row>
    <row r="75" spans="1:7" x14ac:dyDescent="0.25">
      <c r="A75">
        <v>2019</v>
      </c>
      <c r="B75">
        <v>5</v>
      </c>
      <c r="C75" s="24" t="s">
        <v>16</v>
      </c>
      <c r="D75" s="9">
        <v>256.60000000000002</v>
      </c>
      <c r="E75" s="10">
        <v>3.3</v>
      </c>
      <c r="F75" s="4">
        <f t="shared" si="2"/>
        <v>128.60483242400622</v>
      </c>
      <c r="G75">
        <f t="shared" si="4"/>
        <v>4.1485429814195554</v>
      </c>
    </row>
    <row r="76" spans="1:7" x14ac:dyDescent="0.25">
      <c r="A76">
        <v>2019</v>
      </c>
      <c r="B76">
        <v>5</v>
      </c>
      <c r="C76" s="24" t="s">
        <v>17</v>
      </c>
      <c r="D76" s="9">
        <v>320.97500000000002</v>
      </c>
      <c r="E76" s="10">
        <v>4.9000000000000004</v>
      </c>
      <c r="F76" s="4">
        <f t="shared" si="2"/>
        <v>152.65986447542645</v>
      </c>
      <c r="G76">
        <f t="shared" si="4"/>
        <v>4.9245117572718211</v>
      </c>
    </row>
    <row r="77" spans="1:7" x14ac:dyDescent="0.25">
      <c r="A77">
        <v>2019</v>
      </c>
      <c r="B77">
        <v>5</v>
      </c>
      <c r="C77" s="24" t="s">
        <v>18</v>
      </c>
      <c r="D77" s="9">
        <v>246.52</v>
      </c>
      <c r="E77" s="10">
        <v>2.2999999999999998</v>
      </c>
      <c r="F77" s="4">
        <f t="shared" si="2"/>
        <v>93.298718156741828</v>
      </c>
      <c r="G77">
        <f t="shared" si="4"/>
        <v>3.0096360695723172</v>
      </c>
    </row>
    <row r="78" spans="1:7" x14ac:dyDescent="0.25">
      <c r="A78">
        <v>2019</v>
      </c>
      <c r="B78">
        <v>5</v>
      </c>
      <c r="C78" s="24" t="s">
        <v>19</v>
      </c>
      <c r="D78" s="9">
        <v>1181.7135000000001</v>
      </c>
      <c r="E78" s="10">
        <v>18.3</v>
      </c>
      <c r="F78" s="4">
        <f t="shared" si="2"/>
        <v>154.85987085702246</v>
      </c>
      <c r="G78">
        <f t="shared" si="4"/>
        <v>4.9954797050652404</v>
      </c>
    </row>
    <row r="79" spans="1:7" x14ac:dyDescent="0.25">
      <c r="A79">
        <v>2019</v>
      </c>
      <c r="B79">
        <v>5</v>
      </c>
      <c r="C79" s="24" t="s">
        <v>20</v>
      </c>
      <c r="D79" s="9">
        <v>552.55499999999995</v>
      </c>
      <c r="E79" s="10">
        <v>4.8</v>
      </c>
      <c r="F79" s="4">
        <f t="shared" si="2"/>
        <v>86.869180443575743</v>
      </c>
      <c r="G79">
        <f t="shared" si="4"/>
        <v>2.8022316272121208</v>
      </c>
    </row>
    <row r="80" spans="1:7" x14ac:dyDescent="0.25">
      <c r="A80">
        <v>2019</v>
      </c>
      <c r="B80">
        <v>5</v>
      </c>
      <c r="C80" s="24" t="s">
        <v>21</v>
      </c>
      <c r="D80" s="9">
        <v>371.35</v>
      </c>
      <c r="E80" s="10">
        <v>5.8</v>
      </c>
      <c r="F80" s="4">
        <f t="shared" si="2"/>
        <v>156.18688568735692</v>
      </c>
      <c r="G80">
        <f t="shared" si="4"/>
        <v>5.0382866350760294</v>
      </c>
    </row>
    <row r="81" spans="1:7" x14ac:dyDescent="0.25">
      <c r="A81">
        <v>2019</v>
      </c>
      <c r="B81">
        <v>5</v>
      </c>
      <c r="C81" s="24" t="s">
        <v>22</v>
      </c>
      <c r="D81" s="9">
        <v>375.73</v>
      </c>
      <c r="E81" s="10">
        <v>4.5</v>
      </c>
      <c r="F81" s="4">
        <f t="shared" si="2"/>
        <v>119.76685385782342</v>
      </c>
      <c r="G81">
        <f t="shared" si="4"/>
        <v>3.8634468986394652</v>
      </c>
    </row>
    <row r="82" spans="1:7" x14ac:dyDescent="0.25">
      <c r="A82">
        <v>2019</v>
      </c>
      <c r="B82">
        <v>5</v>
      </c>
      <c r="C82" s="24" t="s">
        <v>23</v>
      </c>
      <c r="D82" s="9">
        <v>402.15199999999999</v>
      </c>
      <c r="E82" s="10">
        <v>5.6</v>
      </c>
      <c r="F82" s="4">
        <f t="shared" si="2"/>
        <v>139.25083053173924</v>
      </c>
      <c r="G82">
        <f t="shared" si="4"/>
        <v>4.4919622752173947</v>
      </c>
    </row>
    <row r="83" spans="1:7" x14ac:dyDescent="0.25">
      <c r="A83">
        <v>2019</v>
      </c>
      <c r="B83">
        <v>5</v>
      </c>
      <c r="C83" s="24" t="s">
        <v>24</v>
      </c>
      <c r="D83" s="9">
        <v>242.36</v>
      </c>
      <c r="E83" s="10">
        <v>3.4</v>
      </c>
      <c r="F83" s="4">
        <f t="shared" si="2"/>
        <v>140.28717610166692</v>
      </c>
      <c r="G83">
        <f t="shared" si="4"/>
        <v>4.525392777473126</v>
      </c>
    </row>
    <row r="84" spans="1:7" x14ac:dyDescent="0.25">
      <c r="A84">
        <v>2019</v>
      </c>
      <c r="B84">
        <v>5</v>
      </c>
      <c r="C84" s="24" t="s">
        <v>25</v>
      </c>
      <c r="D84" s="9">
        <v>28.9</v>
      </c>
      <c r="E84" s="10">
        <v>0.3</v>
      </c>
      <c r="F84" s="4">
        <f t="shared" si="2"/>
        <v>103.80622837370241</v>
      </c>
      <c r="G84">
        <f t="shared" si="4"/>
        <v>3.3485880120549165</v>
      </c>
    </row>
    <row r="85" spans="1:7" x14ac:dyDescent="0.25">
      <c r="A85">
        <v>2019</v>
      </c>
      <c r="B85">
        <v>5</v>
      </c>
      <c r="C85" s="6" t="s">
        <v>26</v>
      </c>
      <c r="D85" s="9">
        <v>55.844999999999999</v>
      </c>
      <c r="E85" s="10">
        <v>0.9</v>
      </c>
      <c r="F85" s="4">
        <f t="shared" si="2"/>
        <v>161.16035455278003</v>
      </c>
      <c r="G85">
        <f t="shared" si="4"/>
        <v>5.1987211146058074</v>
      </c>
    </row>
    <row r="86" spans="1:7" x14ac:dyDescent="0.25">
      <c r="A86">
        <v>2019</v>
      </c>
      <c r="B86">
        <v>5</v>
      </c>
      <c r="C86" s="24" t="s">
        <v>27</v>
      </c>
      <c r="D86" s="9">
        <v>264.22000000000003</v>
      </c>
      <c r="E86" s="10">
        <v>4.7</v>
      </c>
      <c r="F86" s="4">
        <f t="shared" si="2"/>
        <v>177.88206797365831</v>
      </c>
      <c r="G86">
        <f t="shared" si="4"/>
        <v>5.73813122495672</v>
      </c>
    </row>
    <row r="87" spans="1:7" x14ac:dyDescent="0.25">
      <c r="A87">
        <v>2019</v>
      </c>
      <c r="B87">
        <v>5</v>
      </c>
      <c r="C87" s="24" t="s">
        <v>28</v>
      </c>
      <c r="D87" s="9">
        <v>405.6</v>
      </c>
      <c r="E87" s="10">
        <v>5</v>
      </c>
      <c r="F87" s="4">
        <f t="shared" si="2"/>
        <v>123.27416173570019</v>
      </c>
      <c r="G87">
        <f t="shared" si="4"/>
        <v>3.9765858624419415</v>
      </c>
    </row>
    <row r="88" spans="1:7" x14ac:dyDescent="0.25">
      <c r="A88">
        <v>2019</v>
      </c>
      <c r="B88">
        <v>5</v>
      </c>
      <c r="C88" s="24" t="s">
        <v>29</v>
      </c>
      <c r="D88" s="9">
        <v>862.83500000000004</v>
      </c>
      <c r="E88" s="10">
        <v>22.2</v>
      </c>
      <c r="F88" s="4">
        <f t="shared" si="2"/>
        <v>257.29137088782909</v>
      </c>
      <c r="G88">
        <f t="shared" si="4"/>
        <v>8.2997216415428738</v>
      </c>
    </row>
    <row r="89" spans="1:7" x14ac:dyDescent="0.25">
      <c r="A89">
        <v>2019</v>
      </c>
      <c r="B89">
        <v>5</v>
      </c>
      <c r="C89" s="24" t="s">
        <v>85</v>
      </c>
      <c r="D89" s="9">
        <v>0.75</v>
      </c>
      <c r="E89" s="10">
        <v>0</v>
      </c>
      <c r="F89" s="4">
        <f t="shared" si="2"/>
        <v>0</v>
      </c>
      <c r="G89">
        <f t="shared" si="4"/>
        <v>0</v>
      </c>
    </row>
    <row r="90" spans="1:7" x14ac:dyDescent="0.25">
      <c r="A90">
        <v>2019</v>
      </c>
      <c r="B90">
        <v>5</v>
      </c>
      <c r="C90" s="24" t="s">
        <v>30</v>
      </c>
      <c r="D90" s="9">
        <v>440.13</v>
      </c>
      <c r="E90" s="10">
        <v>6.7</v>
      </c>
      <c r="F90" s="4">
        <f t="shared" si="2"/>
        <v>152.22775089178199</v>
      </c>
      <c r="G90">
        <f t="shared" si="4"/>
        <v>4.9105726094123225</v>
      </c>
    </row>
    <row r="91" spans="1:7" x14ac:dyDescent="0.25">
      <c r="A91">
        <v>2019</v>
      </c>
      <c r="B91">
        <v>5</v>
      </c>
      <c r="C91" s="24" t="s">
        <v>31</v>
      </c>
      <c r="D91" s="9">
        <v>1282.1300000000001</v>
      </c>
      <c r="E91" s="10">
        <v>25.2</v>
      </c>
      <c r="F91" s="4">
        <f t="shared" si="2"/>
        <v>196.54793195697781</v>
      </c>
      <c r="G91">
        <f t="shared" si="4"/>
        <v>6.3402558695799289</v>
      </c>
    </row>
    <row r="92" spans="1:7" x14ac:dyDescent="0.25">
      <c r="A92">
        <v>2019</v>
      </c>
      <c r="B92">
        <v>5</v>
      </c>
      <c r="C92" s="24" t="s">
        <v>32</v>
      </c>
      <c r="D92" s="9">
        <v>351.85</v>
      </c>
      <c r="E92" s="10">
        <v>3.9</v>
      </c>
      <c r="F92" s="4">
        <f t="shared" si="2"/>
        <v>110.84268864572969</v>
      </c>
      <c r="G92">
        <f t="shared" si="4"/>
        <v>3.5755706014751514</v>
      </c>
    </row>
    <row r="93" spans="1:7" x14ac:dyDescent="0.25">
      <c r="A93">
        <v>2019</v>
      </c>
      <c r="B93">
        <v>5</v>
      </c>
      <c r="C93" s="24" t="s">
        <v>33</v>
      </c>
      <c r="D93" s="9">
        <v>1011.128</v>
      </c>
      <c r="E93" s="10">
        <v>17</v>
      </c>
      <c r="F93" s="4">
        <f t="shared" si="2"/>
        <v>168.12905982229745</v>
      </c>
      <c r="G93">
        <f t="shared" si="4"/>
        <v>5.423518058783789</v>
      </c>
    </row>
    <row r="94" spans="1:7" x14ac:dyDescent="0.25">
      <c r="A94">
        <v>2019</v>
      </c>
      <c r="B94">
        <v>5</v>
      </c>
      <c r="C94" s="25" t="s">
        <v>34</v>
      </c>
      <c r="D94" s="14">
        <v>1895.63</v>
      </c>
      <c r="E94" s="10">
        <v>41.6</v>
      </c>
      <c r="F94" s="4">
        <f t="shared" si="2"/>
        <v>219.45210827007378</v>
      </c>
      <c r="G94">
        <f t="shared" si="4"/>
        <v>7.0791002667765737</v>
      </c>
    </row>
    <row r="95" spans="1:7" x14ac:dyDescent="0.25">
      <c r="A95">
        <v>2019</v>
      </c>
      <c r="B95">
        <v>6</v>
      </c>
      <c r="C95" s="24" t="s">
        <v>84</v>
      </c>
      <c r="D95" s="9">
        <v>18.850000000000001</v>
      </c>
      <c r="E95" s="10">
        <v>0</v>
      </c>
      <c r="F95" s="4">
        <f t="shared" si="2"/>
        <v>0</v>
      </c>
      <c r="G95">
        <f>F95/30</f>
        <v>0</v>
      </c>
    </row>
    <row r="96" spans="1:7" x14ac:dyDescent="0.25">
      <c r="A96">
        <v>2019</v>
      </c>
      <c r="B96">
        <v>6</v>
      </c>
      <c r="C96" s="24" t="s">
        <v>6</v>
      </c>
      <c r="D96" s="9">
        <v>51.950499999999998</v>
      </c>
      <c r="E96" s="10">
        <v>0.7</v>
      </c>
      <c r="F96" s="4">
        <f t="shared" si="2"/>
        <v>134.74365020548407</v>
      </c>
      <c r="G96">
        <f t="shared" ref="G96:G125" si="5">F96/30</f>
        <v>4.4914550068494687</v>
      </c>
    </row>
    <row r="97" spans="1:7" x14ac:dyDescent="0.25">
      <c r="A97">
        <v>2019</v>
      </c>
      <c r="B97">
        <v>6</v>
      </c>
      <c r="C97" s="24" t="s">
        <v>7</v>
      </c>
      <c r="D97" s="9">
        <v>1465.4</v>
      </c>
      <c r="E97" s="10">
        <v>17.899999999999999</v>
      </c>
      <c r="F97" s="4">
        <f t="shared" ref="F97:F160" si="6">E97/D97*10000</f>
        <v>122.15094854647194</v>
      </c>
      <c r="G97">
        <f t="shared" si="5"/>
        <v>4.0716982848823982</v>
      </c>
    </row>
    <row r="98" spans="1:7" x14ac:dyDescent="0.25">
      <c r="A98">
        <v>2019</v>
      </c>
      <c r="B98">
        <v>6</v>
      </c>
      <c r="C98" s="24" t="s">
        <v>8</v>
      </c>
      <c r="D98" s="9">
        <v>1134.18</v>
      </c>
      <c r="E98" s="10">
        <v>11.4</v>
      </c>
      <c r="F98" s="4">
        <f t="shared" si="6"/>
        <v>100.51314606147173</v>
      </c>
      <c r="G98">
        <f t="shared" si="5"/>
        <v>3.3504382020490575</v>
      </c>
    </row>
    <row r="99" spans="1:7" x14ac:dyDescent="0.25">
      <c r="A99">
        <v>2019</v>
      </c>
      <c r="B99">
        <v>6</v>
      </c>
      <c r="C99" s="24" t="s">
        <v>9</v>
      </c>
      <c r="D99" s="9">
        <v>2896.5349999999999</v>
      </c>
      <c r="E99" s="10">
        <v>43.8</v>
      </c>
      <c r="F99" s="4">
        <f t="shared" si="6"/>
        <v>151.21515880180976</v>
      </c>
      <c r="G99">
        <f t="shared" si="5"/>
        <v>5.0405052933936592</v>
      </c>
    </row>
    <row r="100" spans="1:7" x14ac:dyDescent="0.25">
      <c r="A100">
        <v>2019</v>
      </c>
      <c r="B100">
        <v>6</v>
      </c>
      <c r="C100" s="24" t="s">
        <v>10</v>
      </c>
      <c r="D100" s="9">
        <v>789.49599999999998</v>
      </c>
      <c r="E100" s="10">
        <v>10.3</v>
      </c>
      <c r="F100" s="4">
        <f t="shared" si="6"/>
        <v>130.4629789131294</v>
      </c>
      <c r="G100">
        <f t="shared" si="5"/>
        <v>4.3487659637709806</v>
      </c>
    </row>
    <row r="101" spans="1:7" x14ac:dyDescent="0.25">
      <c r="A101">
        <v>2019</v>
      </c>
      <c r="B101">
        <v>6</v>
      </c>
      <c r="C101" s="24" t="s">
        <v>11</v>
      </c>
      <c r="D101" s="9">
        <v>513.63099999999997</v>
      </c>
      <c r="E101" s="10">
        <v>6</v>
      </c>
      <c r="F101" s="4">
        <f t="shared" si="6"/>
        <v>116.8153791340476</v>
      </c>
      <c r="G101">
        <f t="shared" si="5"/>
        <v>3.8938459711349203</v>
      </c>
    </row>
    <row r="102" spans="1:7" x14ac:dyDescent="0.25">
      <c r="A102">
        <v>2019</v>
      </c>
      <c r="B102">
        <v>6</v>
      </c>
      <c r="C102" s="24" t="s">
        <v>12</v>
      </c>
      <c r="D102" s="9">
        <v>601.5</v>
      </c>
      <c r="E102" s="10">
        <v>6.3</v>
      </c>
      <c r="F102" s="4">
        <f t="shared" si="6"/>
        <v>104.73815461346634</v>
      </c>
      <c r="G102">
        <f t="shared" si="5"/>
        <v>3.491271820448878</v>
      </c>
    </row>
    <row r="103" spans="1:7" x14ac:dyDescent="0.25">
      <c r="A103">
        <v>2019</v>
      </c>
      <c r="B103">
        <v>6</v>
      </c>
      <c r="C103" s="24" t="s">
        <v>13</v>
      </c>
      <c r="D103" s="9">
        <v>71.185699999999997</v>
      </c>
      <c r="E103" s="10">
        <v>0.5</v>
      </c>
      <c r="F103" s="4">
        <f t="shared" si="6"/>
        <v>70.238826056356828</v>
      </c>
      <c r="G103">
        <f t="shared" si="5"/>
        <v>2.341294201878561</v>
      </c>
    </row>
    <row r="104" spans="1:7" x14ac:dyDescent="0.25">
      <c r="A104">
        <v>2019</v>
      </c>
      <c r="B104">
        <v>6</v>
      </c>
      <c r="C104" s="24" t="s">
        <v>14</v>
      </c>
      <c r="D104" s="9">
        <v>928.58799999999997</v>
      </c>
      <c r="E104" s="10">
        <v>11.9</v>
      </c>
      <c r="F104" s="4">
        <f t="shared" si="6"/>
        <v>128.1515591414061</v>
      </c>
      <c r="G104">
        <f t="shared" si="5"/>
        <v>4.2717186380468695</v>
      </c>
    </row>
    <row r="105" spans="1:7" x14ac:dyDescent="0.25">
      <c r="A105">
        <v>2019</v>
      </c>
      <c r="B105">
        <v>6</v>
      </c>
      <c r="C105" s="24" t="s">
        <v>15</v>
      </c>
      <c r="D105" s="9">
        <v>157.233</v>
      </c>
      <c r="E105" s="10">
        <v>1.9</v>
      </c>
      <c r="F105" s="4">
        <f t="shared" si="6"/>
        <v>120.83977282122709</v>
      </c>
      <c r="G105">
        <f t="shared" si="5"/>
        <v>4.0279924273742358</v>
      </c>
    </row>
    <row r="106" spans="1:7" x14ac:dyDescent="0.25">
      <c r="A106">
        <v>2019</v>
      </c>
      <c r="B106">
        <v>6</v>
      </c>
      <c r="C106" s="24" t="s">
        <v>16</v>
      </c>
      <c r="D106" s="9">
        <v>258.3</v>
      </c>
      <c r="E106" s="10">
        <v>3.1</v>
      </c>
      <c r="F106" s="4">
        <f t="shared" si="6"/>
        <v>120.0154858691444</v>
      </c>
      <c r="G106">
        <f t="shared" si="5"/>
        <v>4.0005161956381468</v>
      </c>
    </row>
    <row r="107" spans="1:7" x14ac:dyDescent="0.25">
      <c r="A107">
        <v>2019</v>
      </c>
      <c r="B107">
        <v>6</v>
      </c>
      <c r="C107" s="24" t="s">
        <v>17</v>
      </c>
      <c r="D107" s="9">
        <v>324.875</v>
      </c>
      <c r="E107" s="10">
        <v>4.9000000000000004</v>
      </c>
      <c r="F107" s="4">
        <f t="shared" si="6"/>
        <v>150.82724124663335</v>
      </c>
      <c r="G107">
        <f t="shared" si="5"/>
        <v>5.0275747082211115</v>
      </c>
    </row>
    <row r="108" spans="1:7" x14ac:dyDescent="0.25">
      <c r="A108">
        <v>2019</v>
      </c>
      <c r="B108">
        <v>6</v>
      </c>
      <c r="C108" s="24" t="s">
        <v>18</v>
      </c>
      <c r="D108" s="9">
        <v>246.52</v>
      </c>
      <c r="E108" s="10">
        <v>2.6</v>
      </c>
      <c r="F108" s="4">
        <f t="shared" si="6"/>
        <v>105.46811617718643</v>
      </c>
      <c r="G108">
        <f t="shared" si="5"/>
        <v>3.5156038725728811</v>
      </c>
    </row>
    <row r="109" spans="1:7" x14ac:dyDescent="0.25">
      <c r="A109">
        <v>2019</v>
      </c>
      <c r="B109">
        <v>6</v>
      </c>
      <c r="C109" s="24" t="s">
        <v>19</v>
      </c>
      <c r="D109" s="9">
        <v>1190.9135000000001</v>
      </c>
      <c r="E109" s="10">
        <v>14.4</v>
      </c>
      <c r="F109" s="4">
        <f t="shared" si="6"/>
        <v>120.91558286978859</v>
      </c>
      <c r="G109">
        <f t="shared" si="5"/>
        <v>4.0305194289929531</v>
      </c>
    </row>
    <row r="110" spans="1:7" x14ac:dyDescent="0.25">
      <c r="A110">
        <v>2019</v>
      </c>
      <c r="B110">
        <v>6</v>
      </c>
      <c r="C110" s="24" t="s">
        <v>20</v>
      </c>
      <c r="D110" s="9">
        <v>562.30499999999995</v>
      </c>
      <c r="E110" s="10">
        <v>3.6</v>
      </c>
      <c r="F110" s="4">
        <f t="shared" si="6"/>
        <v>64.022194360711723</v>
      </c>
      <c r="G110">
        <f t="shared" si="5"/>
        <v>2.1340731453570574</v>
      </c>
    </row>
    <row r="111" spans="1:7" x14ac:dyDescent="0.25">
      <c r="A111">
        <v>2019</v>
      </c>
      <c r="B111">
        <v>6</v>
      </c>
      <c r="C111" s="24" t="s">
        <v>21</v>
      </c>
      <c r="D111" s="9">
        <v>371.35</v>
      </c>
      <c r="E111" s="10">
        <v>5.5</v>
      </c>
      <c r="F111" s="4">
        <f t="shared" si="6"/>
        <v>148.10825366904535</v>
      </c>
      <c r="G111">
        <f t="shared" si="5"/>
        <v>4.9369417889681788</v>
      </c>
    </row>
    <row r="112" spans="1:7" x14ac:dyDescent="0.25">
      <c r="A112">
        <v>2019</v>
      </c>
      <c r="B112">
        <v>6</v>
      </c>
      <c r="C112" s="24" t="s">
        <v>22</v>
      </c>
      <c r="D112" s="9">
        <v>380.83</v>
      </c>
      <c r="E112" s="10">
        <v>4.9000000000000004</v>
      </c>
      <c r="F112" s="4">
        <f t="shared" si="6"/>
        <v>128.66633405981673</v>
      </c>
      <c r="G112">
        <f t="shared" si="5"/>
        <v>4.2888778019938911</v>
      </c>
    </row>
    <row r="113" spans="1:7" x14ac:dyDescent="0.25">
      <c r="A113">
        <v>2019</v>
      </c>
      <c r="B113">
        <v>6</v>
      </c>
      <c r="C113" s="24" t="s">
        <v>23</v>
      </c>
      <c r="D113" s="9">
        <v>402.15199999999999</v>
      </c>
      <c r="E113" s="10">
        <v>4.5999999999999996</v>
      </c>
      <c r="F113" s="4">
        <f t="shared" si="6"/>
        <v>114.38461079392866</v>
      </c>
      <c r="G113">
        <f t="shared" si="5"/>
        <v>3.8128203597976218</v>
      </c>
    </row>
    <row r="114" spans="1:7" x14ac:dyDescent="0.25">
      <c r="A114">
        <v>2019</v>
      </c>
      <c r="B114">
        <v>6</v>
      </c>
      <c r="C114" s="24" t="s">
        <v>24</v>
      </c>
      <c r="D114" s="9">
        <v>260.17</v>
      </c>
      <c r="E114" s="10">
        <v>3.6</v>
      </c>
      <c r="F114" s="4">
        <f t="shared" si="6"/>
        <v>138.37106507283698</v>
      </c>
      <c r="G114">
        <f t="shared" si="5"/>
        <v>4.6123688357612327</v>
      </c>
    </row>
    <row r="115" spans="1:7" x14ac:dyDescent="0.25">
      <c r="A115">
        <v>2019</v>
      </c>
      <c r="B115">
        <v>6</v>
      </c>
      <c r="C115" s="24" t="s">
        <v>25</v>
      </c>
      <c r="D115" s="9">
        <v>28.9</v>
      </c>
      <c r="E115" s="10">
        <v>0.3</v>
      </c>
      <c r="F115" s="4">
        <f t="shared" si="6"/>
        <v>103.80622837370241</v>
      </c>
      <c r="G115">
        <f t="shared" si="5"/>
        <v>3.4602076124567471</v>
      </c>
    </row>
    <row r="116" spans="1:7" x14ac:dyDescent="0.25">
      <c r="A116">
        <v>2019</v>
      </c>
      <c r="B116">
        <v>6</v>
      </c>
      <c r="C116" s="6" t="s">
        <v>26</v>
      </c>
      <c r="D116" s="9">
        <v>55.844999999999999</v>
      </c>
      <c r="E116" s="10">
        <v>0.8</v>
      </c>
      <c r="F116" s="4">
        <f t="shared" si="6"/>
        <v>143.25364849136002</v>
      </c>
      <c r="G116">
        <f t="shared" si="5"/>
        <v>4.7751216163786676</v>
      </c>
    </row>
    <row r="117" spans="1:7" x14ac:dyDescent="0.25">
      <c r="A117">
        <v>2019</v>
      </c>
      <c r="B117">
        <v>6</v>
      </c>
      <c r="C117" s="24" t="s">
        <v>27</v>
      </c>
      <c r="D117" s="9">
        <v>264.22000000000003</v>
      </c>
      <c r="E117" s="10">
        <v>4.7</v>
      </c>
      <c r="F117" s="4">
        <f t="shared" si="6"/>
        <v>177.88206797365831</v>
      </c>
      <c r="G117">
        <f t="shared" si="5"/>
        <v>5.9294022657886103</v>
      </c>
    </row>
    <row r="118" spans="1:7" x14ac:dyDescent="0.25">
      <c r="A118">
        <v>2019</v>
      </c>
      <c r="B118">
        <v>6</v>
      </c>
      <c r="C118" s="24" t="s">
        <v>28</v>
      </c>
      <c r="D118" s="9">
        <v>424.75</v>
      </c>
      <c r="E118" s="10">
        <v>5.9</v>
      </c>
      <c r="F118" s="4">
        <f t="shared" si="6"/>
        <v>138.90523837551501</v>
      </c>
      <c r="G118">
        <f t="shared" si="5"/>
        <v>4.630174612517167</v>
      </c>
    </row>
    <row r="119" spans="1:7" x14ac:dyDescent="0.25">
      <c r="A119">
        <v>2019</v>
      </c>
      <c r="B119">
        <v>6</v>
      </c>
      <c r="C119" s="24" t="s">
        <v>29</v>
      </c>
      <c r="D119" s="9">
        <v>862.83500000000004</v>
      </c>
      <c r="E119" s="10">
        <v>18.3</v>
      </c>
      <c r="F119" s="4">
        <f t="shared" si="6"/>
        <v>212.09153546158885</v>
      </c>
      <c r="G119">
        <f t="shared" si="5"/>
        <v>7.0697178487196286</v>
      </c>
    </row>
    <row r="120" spans="1:7" x14ac:dyDescent="0.25">
      <c r="A120">
        <v>2019</v>
      </c>
      <c r="B120">
        <v>6</v>
      </c>
      <c r="C120" s="24" t="s">
        <v>85</v>
      </c>
      <c r="D120" s="9">
        <v>0.75</v>
      </c>
      <c r="E120" s="10">
        <v>0</v>
      </c>
      <c r="F120" s="4">
        <f t="shared" si="6"/>
        <v>0</v>
      </c>
      <c r="G120">
        <f t="shared" si="5"/>
        <v>0</v>
      </c>
    </row>
    <row r="121" spans="1:7" x14ac:dyDescent="0.25">
      <c r="A121">
        <v>2019</v>
      </c>
      <c r="B121">
        <v>6</v>
      </c>
      <c r="C121" s="24" t="s">
        <v>30</v>
      </c>
      <c r="D121" s="9">
        <v>440.13</v>
      </c>
      <c r="E121" s="10">
        <v>4.8</v>
      </c>
      <c r="F121" s="4">
        <f t="shared" si="6"/>
        <v>109.05868720605275</v>
      </c>
      <c r="G121">
        <f t="shared" si="5"/>
        <v>3.6352895735350916</v>
      </c>
    </row>
    <row r="122" spans="1:7" x14ac:dyDescent="0.25">
      <c r="A122">
        <v>2019</v>
      </c>
      <c r="B122">
        <v>6</v>
      </c>
      <c r="C122" s="24" t="s">
        <v>31</v>
      </c>
      <c r="D122" s="9">
        <v>1282.1300000000001</v>
      </c>
      <c r="E122" s="10">
        <v>17.2</v>
      </c>
      <c r="F122" s="4">
        <f t="shared" si="6"/>
        <v>134.15176308174676</v>
      </c>
      <c r="G122">
        <f t="shared" si="5"/>
        <v>4.4717254360582253</v>
      </c>
    </row>
    <row r="123" spans="1:7" x14ac:dyDescent="0.25">
      <c r="A123">
        <v>2019</v>
      </c>
      <c r="B123">
        <v>6</v>
      </c>
      <c r="C123" s="24" t="s">
        <v>32</v>
      </c>
      <c r="D123" s="9">
        <v>351.85</v>
      </c>
      <c r="E123" s="10">
        <v>3.2</v>
      </c>
      <c r="F123" s="4">
        <f t="shared" si="6"/>
        <v>90.947847093932069</v>
      </c>
      <c r="G123">
        <f t="shared" si="5"/>
        <v>3.0315949031310692</v>
      </c>
    </row>
    <row r="124" spans="1:7" x14ac:dyDescent="0.25">
      <c r="A124">
        <v>2019</v>
      </c>
      <c r="B124">
        <v>6</v>
      </c>
      <c r="C124" s="24" t="s">
        <v>33</v>
      </c>
      <c r="D124" s="9">
        <v>1011.128</v>
      </c>
      <c r="E124" s="10">
        <v>11.7</v>
      </c>
      <c r="F124" s="4">
        <f t="shared" si="6"/>
        <v>115.71235293652236</v>
      </c>
      <c r="G124">
        <f t="shared" si="5"/>
        <v>3.857078431217412</v>
      </c>
    </row>
    <row r="125" spans="1:7" x14ac:dyDescent="0.25">
      <c r="A125">
        <v>2019</v>
      </c>
      <c r="B125">
        <v>6</v>
      </c>
      <c r="C125" s="25" t="s">
        <v>34</v>
      </c>
      <c r="D125" s="14">
        <v>1925.63</v>
      </c>
      <c r="E125" s="10">
        <v>38.5</v>
      </c>
      <c r="F125" s="4">
        <f t="shared" si="6"/>
        <v>199.93456686902468</v>
      </c>
      <c r="G125">
        <f t="shared" si="5"/>
        <v>6.6644855623008228</v>
      </c>
    </row>
    <row r="126" spans="1:7" x14ac:dyDescent="0.25">
      <c r="A126">
        <v>2019</v>
      </c>
      <c r="B126">
        <v>7</v>
      </c>
      <c r="C126" s="24" t="s">
        <v>84</v>
      </c>
      <c r="D126" s="9">
        <v>18.850000000000001</v>
      </c>
      <c r="E126" s="10">
        <v>0</v>
      </c>
      <c r="F126" s="4">
        <f t="shared" si="6"/>
        <v>0</v>
      </c>
      <c r="G126">
        <f>F126/31</f>
        <v>0</v>
      </c>
    </row>
    <row r="127" spans="1:7" x14ac:dyDescent="0.25">
      <c r="A127">
        <v>2019</v>
      </c>
      <c r="B127">
        <v>7</v>
      </c>
      <c r="C127" s="24" t="s">
        <v>6</v>
      </c>
      <c r="D127" s="9">
        <v>51.950499999999998</v>
      </c>
      <c r="E127" s="10">
        <v>0.4</v>
      </c>
      <c r="F127" s="4">
        <f t="shared" si="6"/>
        <v>76.996371545990897</v>
      </c>
      <c r="G127">
        <f t="shared" ref="G127:G156" si="7">F127/31</f>
        <v>2.4837539208384158</v>
      </c>
    </row>
    <row r="128" spans="1:7" x14ac:dyDescent="0.25">
      <c r="A128">
        <v>2019</v>
      </c>
      <c r="B128">
        <v>7</v>
      </c>
      <c r="C128" s="24" t="s">
        <v>7</v>
      </c>
      <c r="D128" s="9">
        <v>1483.8</v>
      </c>
      <c r="E128" s="10">
        <v>12.7</v>
      </c>
      <c r="F128" s="4">
        <f t="shared" si="6"/>
        <v>85.591050006739451</v>
      </c>
      <c r="G128">
        <f t="shared" si="7"/>
        <v>2.7610016131206274</v>
      </c>
    </row>
    <row r="129" spans="1:7" x14ac:dyDescent="0.25">
      <c r="A129">
        <v>2019</v>
      </c>
      <c r="B129">
        <v>7</v>
      </c>
      <c r="C129" s="24" t="s">
        <v>8</v>
      </c>
      <c r="D129" s="9">
        <v>1160.94</v>
      </c>
      <c r="E129" s="10">
        <v>9.3000000000000007</v>
      </c>
      <c r="F129" s="4">
        <f t="shared" si="6"/>
        <v>80.107499095560499</v>
      </c>
      <c r="G129">
        <f t="shared" si="7"/>
        <v>2.5841128740503385</v>
      </c>
    </row>
    <row r="130" spans="1:7" x14ac:dyDescent="0.25">
      <c r="A130">
        <v>2019</v>
      </c>
      <c r="B130">
        <v>7</v>
      </c>
      <c r="C130" s="24" t="s">
        <v>9</v>
      </c>
      <c r="D130" s="9">
        <v>2891.9349999999999</v>
      </c>
      <c r="E130" s="10">
        <v>32.200000000000003</v>
      </c>
      <c r="F130" s="4">
        <f t="shared" si="6"/>
        <v>111.34413463649773</v>
      </c>
      <c r="G130">
        <f t="shared" si="7"/>
        <v>3.5917462785967009</v>
      </c>
    </row>
    <row r="131" spans="1:7" x14ac:dyDescent="0.25">
      <c r="A131">
        <v>2019</v>
      </c>
      <c r="B131">
        <v>7</v>
      </c>
      <c r="C131" s="24" t="s">
        <v>10</v>
      </c>
      <c r="D131" s="9">
        <v>794.80600000000004</v>
      </c>
      <c r="E131" s="10">
        <v>7.9</v>
      </c>
      <c r="F131" s="4">
        <f t="shared" si="6"/>
        <v>99.395324141991878</v>
      </c>
      <c r="G131">
        <f t="shared" si="7"/>
        <v>3.2063007787739317</v>
      </c>
    </row>
    <row r="132" spans="1:7" x14ac:dyDescent="0.25">
      <c r="A132">
        <v>2019</v>
      </c>
      <c r="B132">
        <v>7</v>
      </c>
      <c r="C132" s="24" t="s">
        <v>11</v>
      </c>
      <c r="D132" s="9">
        <v>513.63099999999997</v>
      </c>
      <c r="E132" s="10">
        <v>3.6</v>
      </c>
      <c r="F132" s="4">
        <f t="shared" si="6"/>
        <v>70.089227480428562</v>
      </c>
      <c r="G132">
        <f t="shared" si="7"/>
        <v>2.2609428219493086</v>
      </c>
    </row>
    <row r="133" spans="1:7" x14ac:dyDescent="0.25">
      <c r="A133">
        <v>2019</v>
      </c>
      <c r="B133">
        <v>7</v>
      </c>
      <c r="C133" s="24" t="s">
        <v>12</v>
      </c>
      <c r="D133" s="9">
        <v>601.5</v>
      </c>
      <c r="E133" s="10">
        <v>3.9</v>
      </c>
      <c r="F133" s="4">
        <f t="shared" si="6"/>
        <v>64.83790523690773</v>
      </c>
      <c r="G133">
        <f t="shared" si="7"/>
        <v>2.09154533022283</v>
      </c>
    </row>
    <row r="134" spans="1:7" x14ac:dyDescent="0.25">
      <c r="A134">
        <v>2019</v>
      </c>
      <c r="B134">
        <v>7</v>
      </c>
      <c r="C134" s="24" t="s">
        <v>13</v>
      </c>
      <c r="D134" s="9">
        <v>71.185000000000002</v>
      </c>
      <c r="E134" s="10">
        <v>0.7</v>
      </c>
      <c r="F134" s="4">
        <f t="shared" si="6"/>
        <v>98.335323452974635</v>
      </c>
      <c r="G134">
        <f t="shared" si="7"/>
        <v>3.172107208160472</v>
      </c>
    </row>
    <row r="135" spans="1:7" x14ac:dyDescent="0.25">
      <c r="A135">
        <v>2019</v>
      </c>
      <c r="B135">
        <v>7</v>
      </c>
      <c r="C135" s="24" t="s">
        <v>14</v>
      </c>
      <c r="D135" s="9">
        <v>928.58799999999997</v>
      </c>
      <c r="E135" s="10">
        <v>9.5</v>
      </c>
      <c r="F135" s="4">
        <f t="shared" si="6"/>
        <v>102.30586654145864</v>
      </c>
      <c r="G135">
        <f t="shared" si="7"/>
        <v>3.3001892432728592</v>
      </c>
    </row>
    <row r="136" spans="1:7" x14ac:dyDescent="0.25">
      <c r="A136">
        <v>2019</v>
      </c>
      <c r="B136">
        <v>7</v>
      </c>
      <c r="C136" s="24" t="s">
        <v>15</v>
      </c>
      <c r="D136" s="9">
        <v>157.233</v>
      </c>
      <c r="E136" s="10">
        <v>2.1</v>
      </c>
      <c r="F136" s="4">
        <f t="shared" si="6"/>
        <v>133.55974890767206</v>
      </c>
      <c r="G136">
        <f t="shared" si="7"/>
        <v>4.3083789970216797</v>
      </c>
    </row>
    <row r="137" spans="1:7" x14ac:dyDescent="0.25">
      <c r="A137">
        <v>2019</v>
      </c>
      <c r="B137">
        <v>7</v>
      </c>
      <c r="C137" s="24" t="s">
        <v>16</v>
      </c>
      <c r="D137" s="9">
        <v>258.3</v>
      </c>
      <c r="E137" s="10">
        <v>2.7</v>
      </c>
      <c r="F137" s="4">
        <f t="shared" si="6"/>
        <v>104.52961672473869</v>
      </c>
      <c r="G137">
        <f t="shared" si="7"/>
        <v>3.3719231201528608</v>
      </c>
    </row>
    <row r="138" spans="1:7" x14ac:dyDescent="0.25">
      <c r="A138">
        <v>2019</v>
      </c>
      <c r="B138">
        <v>7</v>
      </c>
      <c r="C138" s="24" t="s">
        <v>17</v>
      </c>
      <c r="D138" s="9">
        <v>336.26499999999999</v>
      </c>
      <c r="E138" s="10">
        <v>6</v>
      </c>
      <c r="F138" s="4">
        <f t="shared" si="6"/>
        <v>178.43070197612002</v>
      </c>
      <c r="G138">
        <f t="shared" si="7"/>
        <v>5.7558290960038718</v>
      </c>
    </row>
    <row r="139" spans="1:7" x14ac:dyDescent="0.25">
      <c r="A139">
        <v>2019</v>
      </c>
      <c r="B139">
        <v>7</v>
      </c>
      <c r="C139" s="24" t="s">
        <v>18</v>
      </c>
      <c r="D139" s="9">
        <v>255.30500000000001</v>
      </c>
      <c r="E139" s="10">
        <v>2.7</v>
      </c>
      <c r="F139" s="4">
        <f t="shared" si="6"/>
        <v>105.75586063727698</v>
      </c>
      <c r="G139">
        <f t="shared" si="7"/>
        <v>3.4114793753960315</v>
      </c>
    </row>
    <row r="140" spans="1:7" x14ac:dyDescent="0.25">
      <c r="A140">
        <v>2019</v>
      </c>
      <c r="B140">
        <v>7</v>
      </c>
      <c r="C140" s="24" t="s">
        <v>19</v>
      </c>
      <c r="D140" s="9">
        <v>1211.1735000000001</v>
      </c>
      <c r="E140" s="10">
        <v>8.6</v>
      </c>
      <c r="F140" s="4">
        <f t="shared" si="6"/>
        <v>71.005516550684106</v>
      </c>
      <c r="G140">
        <f t="shared" si="7"/>
        <v>2.2905005338930358</v>
      </c>
    </row>
    <row r="141" spans="1:7" x14ac:dyDescent="0.25">
      <c r="A141">
        <v>2019</v>
      </c>
      <c r="B141">
        <v>7</v>
      </c>
      <c r="C141" s="24" t="s">
        <v>20</v>
      </c>
      <c r="D141" s="9">
        <v>592.30499999999995</v>
      </c>
      <c r="E141" s="10">
        <v>3</v>
      </c>
      <c r="F141" s="4">
        <f t="shared" si="6"/>
        <v>50.649580874718261</v>
      </c>
      <c r="G141">
        <f t="shared" si="7"/>
        <v>1.6338574475715568</v>
      </c>
    </row>
    <row r="142" spans="1:7" x14ac:dyDescent="0.25">
      <c r="A142">
        <v>2019</v>
      </c>
      <c r="B142">
        <v>7</v>
      </c>
      <c r="C142" s="24" t="s">
        <v>21</v>
      </c>
      <c r="D142" s="9">
        <v>377.99</v>
      </c>
      <c r="E142" s="10">
        <v>4.8</v>
      </c>
      <c r="F142" s="4">
        <f t="shared" si="6"/>
        <v>126.98748644144024</v>
      </c>
      <c r="G142">
        <f t="shared" si="7"/>
        <v>4.0963705303690396</v>
      </c>
    </row>
    <row r="143" spans="1:7" x14ac:dyDescent="0.25">
      <c r="A143">
        <v>2019</v>
      </c>
      <c r="B143">
        <v>7</v>
      </c>
      <c r="C143" s="24" t="s">
        <v>22</v>
      </c>
      <c r="D143" s="9">
        <v>385.48</v>
      </c>
      <c r="E143" s="10">
        <v>4.7</v>
      </c>
      <c r="F143" s="4">
        <f t="shared" si="6"/>
        <v>121.92591055307669</v>
      </c>
      <c r="G143">
        <f t="shared" si="7"/>
        <v>3.9330938888089255</v>
      </c>
    </row>
    <row r="144" spans="1:7" x14ac:dyDescent="0.25">
      <c r="A144">
        <v>2019</v>
      </c>
      <c r="B144">
        <v>7</v>
      </c>
      <c r="C144" s="24" t="s">
        <v>23</v>
      </c>
      <c r="D144" s="9">
        <v>402.15199999999999</v>
      </c>
      <c r="E144" s="10">
        <v>5.0999999999999996</v>
      </c>
      <c r="F144" s="4">
        <f t="shared" si="6"/>
        <v>126.81772066283395</v>
      </c>
      <c r="G144">
        <f t="shared" si="7"/>
        <v>4.0908942149301275</v>
      </c>
    </row>
    <row r="145" spans="1:7" x14ac:dyDescent="0.25">
      <c r="A145">
        <v>2019</v>
      </c>
      <c r="B145">
        <v>7</v>
      </c>
      <c r="C145" s="24" t="s">
        <v>24</v>
      </c>
      <c r="D145" s="9">
        <v>264.14999999999998</v>
      </c>
      <c r="E145" s="10">
        <v>2.9</v>
      </c>
      <c r="F145" s="4">
        <f t="shared" si="6"/>
        <v>109.78610637895136</v>
      </c>
      <c r="G145">
        <f t="shared" si="7"/>
        <v>3.5414873025468179</v>
      </c>
    </row>
    <row r="146" spans="1:7" x14ac:dyDescent="0.25">
      <c r="A146">
        <v>2019</v>
      </c>
      <c r="B146">
        <v>7</v>
      </c>
      <c r="C146" s="24" t="s">
        <v>25</v>
      </c>
      <c r="D146" s="9">
        <v>28.9</v>
      </c>
      <c r="E146" s="10">
        <v>0.4</v>
      </c>
      <c r="F146" s="4">
        <f t="shared" si="6"/>
        <v>138.40830449826993</v>
      </c>
      <c r="G146">
        <f t="shared" si="7"/>
        <v>4.4647840160732235</v>
      </c>
    </row>
    <row r="147" spans="1:7" x14ac:dyDescent="0.25">
      <c r="A147">
        <v>2019</v>
      </c>
      <c r="B147">
        <v>7</v>
      </c>
      <c r="C147" s="6" t="s">
        <v>26</v>
      </c>
      <c r="D147" s="9">
        <v>55.844999999999999</v>
      </c>
      <c r="E147" s="10">
        <v>0.7</v>
      </c>
      <c r="F147" s="4">
        <f t="shared" si="6"/>
        <v>125.34694242994</v>
      </c>
      <c r="G147">
        <f t="shared" si="7"/>
        <v>4.0434497558045157</v>
      </c>
    </row>
    <row r="148" spans="1:7" x14ac:dyDescent="0.25">
      <c r="A148">
        <v>2019</v>
      </c>
      <c r="B148">
        <v>7</v>
      </c>
      <c r="C148" s="24" t="s">
        <v>27</v>
      </c>
      <c r="D148" s="9">
        <v>264.22000000000003</v>
      </c>
      <c r="E148" s="10">
        <v>2.6</v>
      </c>
      <c r="F148" s="4">
        <f t="shared" si="6"/>
        <v>98.402846113087563</v>
      </c>
      <c r="G148">
        <f t="shared" si="7"/>
        <v>3.1742853584866957</v>
      </c>
    </row>
    <row r="149" spans="1:7" x14ac:dyDescent="0.25">
      <c r="A149">
        <v>2019</v>
      </c>
      <c r="B149">
        <v>7</v>
      </c>
      <c r="C149" s="24" t="s">
        <v>28</v>
      </c>
      <c r="D149" s="9">
        <v>427.95</v>
      </c>
      <c r="E149" s="10">
        <v>4.7</v>
      </c>
      <c r="F149" s="4">
        <f t="shared" si="6"/>
        <v>109.82591424231804</v>
      </c>
      <c r="G149">
        <f t="shared" si="7"/>
        <v>3.5427714271715494</v>
      </c>
    </row>
    <row r="150" spans="1:7" x14ac:dyDescent="0.25">
      <c r="A150">
        <v>2019</v>
      </c>
      <c r="B150">
        <v>7</v>
      </c>
      <c r="C150" s="24" t="s">
        <v>29</v>
      </c>
      <c r="D150" s="9">
        <v>862.83500000000004</v>
      </c>
      <c r="E150" s="10">
        <v>12.2</v>
      </c>
      <c r="F150" s="4">
        <f t="shared" si="6"/>
        <v>141.39435697439254</v>
      </c>
      <c r="G150">
        <f t="shared" si="7"/>
        <v>4.5611082894965334</v>
      </c>
    </row>
    <row r="151" spans="1:7" x14ac:dyDescent="0.25">
      <c r="A151">
        <v>2019</v>
      </c>
      <c r="B151">
        <v>7</v>
      </c>
      <c r="C151" s="24" t="s">
        <v>85</v>
      </c>
      <c r="D151" s="9">
        <v>0.75</v>
      </c>
      <c r="E151" s="10">
        <v>0</v>
      </c>
      <c r="F151" s="4">
        <f t="shared" si="6"/>
        <v>0</v>
      </c>
      <c r="G151">
        <f t="shared" si="7"/>
        <v>0</v>
      </c>
    </row>
    <row r="152" spans="1:7" x14ac:dyDescent="0.25">
      <c r="A152">
        <v>2019</v>
      </c>
      <c r="B152">
        <v>7</v>
      </c>
      <c r="C152" s="24" t="s">
        <v>30</v>
      </c>
      <c r="D152" s="9">
        <v>450.13</v>
      </c>
      <c r="E152" s="10">
        <v>4.8</v>
      </c>
      <c r="F152" s="4">
        <f t="shared" si="6"/>
        <v>106.6358607513385</v>
      </c>
      <c r="G152">
        <f t="shared" si="7"/>
        <v>3.4398664758496289</v>
      </c>
    </row>
    <row r="153" spans="1:7" x14ac:dyDescent="0.25">
      <c r="A153">
        <v>2019</v>
      </c>
      <c r="B153">
        <v>7</v>
      </c>
      <c r="C153" s="24" t="s">
        <v>31</v>
      </c>
      <c r="D153" s="9">
        <v>1282.1300000000001</v>
      </c>
      <c r="E153" s="10">
        <v>17.2</v>
      </c>
      <c r="F153" s="4">
        <f t="shared" si="6"/>
        <v>134.15176308174676</v>
      </c>
      <c r="G153">
        <f t="shared" si="7"/>
        <v>4.3274762284434436</v>
      </c>
    </row>
    <row r="154" spans="1:7" x14ac:dyDescent="0.25">
      <c r="A154">
        <v>2019</v>
      </c>
      <c r="B154">
        <v>7</v>
      </c>
      <c r="C154" s="24" t="s">
        <v>32</v>
      </c>
      <c r="D154" s="9">
        <v>366.85</v>
      </c>
      <c r="E154" s="10">
        <v>4.3</v>
      </c>
      <c r="F154" s="4">
        <f t="shared" si="6"/>
        <v>117.21412021262095</v>
      </c>
      <c r="G154">
        <f t="shared" si="7"/>
        <v>3.7811006520200308</v>
      </c>
    </row>
    <row r="155" spans="1:7" x14ac:dyDescent="0.25">
      <c r="A155">
        <v>2019</v>
      </c>
      <c r="B155">
        <v>7</v>
      </c>
      <c r="C155" s="24" t="s">
        <v>33</v>
      </c>
      <c r="D155" s="9">
        <v>1011.128</v>
      </c>
      <c r="E155" s="10">
        <v>11.4</v>
      </c>
      <c r="F155" s="4">
        <f t="shared" si="6"/>
        <v>112.7453695278936</v>
      </c>
      <c r="G155">
        <f t="shared" si="7"/>
        <v>3.6369474041256002</v>
      </c>
    </row>
    <row r="156" spans="1:7" x14ac:dyDescent="0.25">
      <c r="A156">
        <v>2019</v>
      </c>
      <c r="B156">
        <v>7</v>
      </c>
      <c r="C156" s="25" t="s">
        <v>34</v>
      </c>
      <c r="D156" s="14">
        <v>1925.63</v>
      </c>
      <c r="E156" s="10">
        <v>34.700000000000003</v>
      </c>
      <c r="F156" s="4">
        <f t="shared" si="6"/>
        <v>180.2007654637703</v>
      </c>
      <c r="G156">
        <f t="shared" si="7"/>
        <v>5.8129279181861389</v>
      </c>
    </row>
    <row r="157" spans="1:7" x14ac:dyDescent="0.25">
      <c r="A157">
        <v>2019</v>
      </c>
      <c r="B157">
        <v>8</v>
      </c>
      <c r="C157" s="24" t="s">
        <v>84</v>
      </c>
      <c r="D157" s="9">
        <v>18.850000000000001</v>
      </c>
      <c r="E157" s="10">
        <v>0</v>
      </c>
      <c r="F157" s="4">
        <f t="shared" si="6"/>
        <v>0</v>
      </c>
      <c r="G157">
        <f>F157/31</f>
        <v>0</v>
      </c>
    </row>
    <row r="158" spans="1:7" x14ac:dyDescent="0.25">
      <c r="A158">
        <v>2019</v>
      </c>
      <c r="B158">
        <v>8</v>
      </c>
      <c r="C158" s="24" t="s">
        <v>6</v>
      </c>
      <c r="D158" s="9">
        <v>51.950499999999998</v>
      </c>
      <c r="E158" s="10">
        <v>0.5</v>
      </c>
      <c r="F158" s="4">
        <f t="shared" si="6"/>
        <v>96.245464432488617</v>
      </c>
      <c r="G158">
        <f t="shared" ref="G158:G187" si="8">F158/31</f>
        <v>3.1046924010480201</v>
      </c>
    </row>
    <row r="159" spans="1:7" x14ac:dyDescent="0.25">
      <c r="A159">
        <v>2019</v>
      </c>
      <c r="B159">
        <v>8</v>
      </c>
      <c r="C159" s="24" t="s">
        <v>7</v>
      </c>
      <c r="D159" s="9">
        <v>1489.63</v>
      </c>
      <c r="E159" s="10">
        <v>15</v>
      </c>
      <c r="F159" s="4">
        <f t="shared" si="6"/>
        <v>100.69614602283788</v>
      </c>
      <c r="G159">
        <f t="shared" si="8"/>
        <v>3.2482627749302542</v>
      </c>
    </row>
    <row r="160" spans="1:7" x14ac:dyDescent="0.25">
      <c r="A160">
        <v>2019</v>
      </c>
      <c r="B160">
        <v>8</v>
      </c>
      <c r="C160" s="24" t="s">
        <v>8</v>
      </c>
      <c r="D160" s="9">
        <v>1167.53</v>
      </c>
      <c r="E160" s="10">
        <v>10.3</v>
      </c>
      <c r="F160" s="4">
        <f t="shared" si="6"/>
        <v>88.220431166650982</v>
      </c>
      <c r="G160">
        <f t="shared" si="8"/>
        <v>2.8458203602145478</v>
      </c>
    </row>
    <row r="161" spans="1:7" x14ac:dyDescent="0.25">
      <c r="A161">
        <v>2019</v>
      </c>
      <c r="B161">
        <v>8</v>
      </c>
      <c r="C161" s="24" t="s">
        <v>9</v>
      </c>
      <c r="D161" s="9">
        <v>2897.2350000000001</v>
      </c>
      <c r="E161" s="10">
        <v>34</v>
      </c>
      <c r="F161" s="4">
        <f t="shared" ref="F161:F224" si="9">E161/D161*10000</f>
        <v>117.35326958289541</v>
      </c>
      <c r="G161">
        <f t="shared" si="8"/>
        <v>3.7855893413837229</v>
      </c>
    </row>
    <row r="162" spans="1:7" x14ac:dyDescent="0.25">
      <c r="A162">
        <v>2019</v>
      </c>
      <c r="B162">
        <v>8</v>
      </c>
      <c r="C162" s="24" t="s">
        <v>10</v>
      </c>
      <c r="D162" s="9">
        <v>804.54100000000005</v>
      </c>
      <c r="E162" s="10">
        <v>6.8</v>
      </c>
      <c r="F162" s="4">
        <f t="shared" si="9"/>
        <v>84.520241976481003</v>
      </c>
      <c r="G162">
        <f t="shared" si="8"/>
        <v>2.7264594185961615</v>
      </c>
    </row>
    <row r="163" spans="1:7" x14ac:dyDescent="0.25">
      <c r="A163">
        <v>2019</v>
      </c>
      <c r="B163">
        <v>8</v>
      </c>
      <c r="C163" s="24" t="s">
        <v>11</v>
      </c>
      <c r="D163" s="9">
        <v>513.63099999999997</v>
      </c>
      <c r="E163" s="10">
        <v>3.9</v>
      </c>
      <c r="F163" s="4">
        <f t="shared" si="9"/>
        <v>75.929996437130939</v>
      </c>
      <c r="G163">
        <f t="shared" si="8"/>
        <v>2.4493547237784172</v>
      </c>
    </row>
    <row r="164" spans="1:7" x14ac:dyDescent="0.25">
      <c r="A164">
        <v>2019</v>
      </c>
      <c r="B164">
        <v>8</v>
      </c>
      <c r="C164" s="24" t="s">
        <v>12</v>
      </c>
      <c r="D164" s="9">
        <v>601.5</v>
      </c>
      <c r="E164" s="10">
        <v>5.0999999999999996</v>
      </c>
      <c r="F164" s="4">
        <f t="shared" si="9"/>
        <v>84.788029925187033</v>
      </c>
      <c r="G164">
        <f t="shared" si="8"/>
        <v>2.7350977395221623</v>
      </c>
    </row>
    <row r="165" spans="1:7" x14ac:dyDescent="0.25">
      <c r="A165">
        <v>2019</v>
      </c>
      <c r="B165">
        <v>8</v>
      </c>
      <c r="C165" s="24" t="s">
        <v>13</v>
      </c>
      <c r="D165" s="9">
        <v>71.185000000000002</v>
      </c>
      <c r="E165" s="10">
        <v>0.6</v>
      </c>
      <c r="F165" s="4">
        <f t="shared" si="9"/>
        <v>84.287420102549689</v>
      </c>
      <c r="G165">
        <f t="shared" si="8"/>
        <v>2.7189490355661188</v>
      </c>
    </row>
    <row r="166" spans="1:7" x14ac:dyDescent="0.25">
      <c r="A166">
        <v>2019</v>
      </c>
      <c r="B166">
        <v>8</v>
      </c>
      <c r="C166" s="24" t="s">
        <v>14</v>
      </c>
      <c r="D166" s="9">
        <v>953.99800000000005</v>
      </c>
      <c r="E166" s="10">
        <v>12.6</v>
      </c>
      <c r="F166" s="4">
        <f t="shared" si="9"/>
        <v>132.07574858647502</v>
      </c>
      <c r="G166">
        <f t="shared" si="8"/>
        <v>4.2605080189185491</v>
      </c>
    </row>
    <row r="167" spans="1:7" x14ac:dyDescent="0.25">
      <c r="A167">
        <v>2019</v>
      </c>
      <c r="B167">
        <v>8</v>
      </c>
      <c r="C167" s="24" t="s">
        <v>15</v>
      </c>
      <c r="D167" s="9">
        <v>158.233</v>
      </c>
      <c r="E167" s="10">
        <v>2</v>
      </c>
      <c r="F167" s="4">
        <f t="shared" si="9"/>
        <v>126.39588454999904</v>
      </c>
      <c r="G167">
        <f t="shared" si="8"/>
        <v>4.0772865983870661</v>
      </c>
    </row>
    <row r="168" spans="1:7" x14ac:dyDescent="0.25">
      <c r="A168">
        <v>2019</v>
      </c>
      <c r="B168">
        <v>8</v>
      </c>
      <c r="C168" s="24" t="s">
        <v>16</v>
      </c>
      <c r="D168" s="9">
        <v>259.93</v>
      </c>
      <c r="E168" s="10">
        <v>3.7</v>
      </c>
      <c r="F168" s="4">
        <f t="shared" si="9"/>
        <v>142.34601623514024</v>
      </c>
      <c r="G168">
        <f t="shared" si="8"/>
        <v>4.5918069753271045</v>
      </c>
    </row>
    <row r="169" spans="1:7" x14ac:dyDescent="0.25">
      <c r="A169">
        <v>2019</v>
      </c>
      <c r="B169">
        <v>8</v>
      </c>
      <c r="C169" s="24" t="s">
        <v>17</v>
      </c>
      <c r="D169" s="9">
        <v>339.065</v>
      </c>
      <c r="E169" s="10">
        <v>5.3</v>
      </c>
      <c r="F169" s="4">
        <f t="shared" si="9"/>
        <v>156.31221152286435</v>
      </c>
      <c r="G169">
        <f t="shared" si="8"/>
        <v>5.0423294039633664</v>
      </c>
    </row>
    <row r="170" spans="1:7" x14ac:dyDescent="0.25">
      <c r="A170">
        <v>2019</v>
      </c>
      <c r="B170">
        <v>8</v>
      </c>
      <c r="C170" s="24" t="s">
        <v>18</v>
      </c>
      <c r="D170" s="9">
        <v>255.30500000000001</v>
      </c>
      <c r="E170" s="10">
        <v>2.4</v>
      </c>
      <c r="F170" s="4">
        <f t="shared" si="9"/>
        <v>94.005209455357303</v>
      </c>
      <c r="G170">
        <f t="shared" si="8"/>
        <v>3.0324261114631388</v>
      </c>
    </row>
    <row r="171" spans="1:7" x14ac:dyDescent="0.25">
      <c r="A171">
        <v>2019</v>
      </c>
      <c r="B171">
        <v>8</v>
      </c>
      <c r="C171" s="24" t="s">
        <v>19</v>
      </c>
      <c r="D171" s="9">
        <v>1231.5735</v>
      </c>
      <c r="E171" s="10">
        <v>9.4</v>
      </c>
      <c r="F171" s="4">
        <f t="shared" si="9"/>
        <v>76.325123916680582</v>
      </c>
      <c r="G171">
        <f t="shared" si="8"/>
        <v>2.4621007715058254</v>
      </c>
    </row>
    <row r="172" spans="1:7" x14ac:dyDescent="0.25">
      <c r="A172">
        <v>2019</v>
      </c>
      <c r="B172">
        <v>8</v>
      </c>
      <c r="C172" s="24" t="s">
        <v>20</v>
      </c>
      <c r="D172" s="9">
        <v>619.90499999999997</v>
      </c>
      <c r="E172" s="10">
        <v>3.2</v>
      </c>
      <c r="F172" s="4">
        <f t="shared" si="9"/>
        <v>51.620812866487611</v>
      </c>
      <c r="G172">
        <f t="shared" si="8"/>
        <v>1.6651875118221811</v>
      </c>
    </row>
    <row r="173" spans="1:7" x14ac:dyDescent="0.25">
      <c r="A173">
        <v>2019</v>
      </c>
      <c r="B173">
        <v>8</v>
      </c>
      <c r="C173" s="24" t="s">
        <v>21</v>
      </c>
      <c r="D173" s="9">
        <v>378.19</v>
      </c>
      <c r="E173" s="10">
        <v>4.9000000000000004</v>
      </c>
      <c r="F173" s="4">
        <f t="shared" si="9"/>
        <v>129.56450461408289</v>
      </c>
      <c r="G173">
        <f t="shared" si="8"/>
        <v>4.1795001488413837</v>
      </c>
    </row>
    <row r="174" spans="1:7" x14ac:dyDescent="0.25">
      <c r="A174">
        <v>2019</v>
      </c>
      <c r="B174">
        <v>8</v>
      </c>
      <c r="C174" s="24" t="s">
        <v>22</v>
      </c>
      <c r="D174" s="9">
        <v>389.18</v>
      </c>
      <c r="E174" s="10">
        <v>4.4000000000000004</v>
      </c>
      <c r="F174" s="4">
        <f t="shared" si="9"/>
        <v>113.05822498586772</v>
      </c>
      <c r="G174">
        <f t="shared" si="8"/>
        <v>3.6470395156731525</v>
      </c>
    </row>
    <row r="175" spans="1:7" x14ac:dyDescent="0.25">
      <c r="A175">
        <v>2019</v>
      </c>
      <c r="B175">
        <v>8</v>
      </c>
      <c r="C175" s="24" t="s">
        <v>23</v>
      </c>
      <c r="D175" s="9">
        <v>402.15199999999999</v>
      </c>
      <c r="E175" s="10">
        <v>4.5999999999999996</v>
      </c>
      <c r="F175" s="4">
        <f t="shared" si="9"/>
        <v>114.38461079392866</v>
      </c>
      <c r="G175">
        <f t="shared" si="8"/>
        <v>3.6898261546428599</v>
      </c>
    </row>
    <row r="176" spans="1:7" x14ac:dyDescent="0.25">
      <c r="A176">
        <v>2019</v>
      </c>
      <c r="B176">
        <v>8</v>
      </c>
      <c r="C176" s="24" t="s">
        <v>24</v>
      </c>
      <c r="D176" s="9">
        <v>272.16000000000003</v>
      </c>
      <c r="E176" s="10">
        <v>2.1</v>
      </c>
      <c r="F176" s="4">
        <f t="shared" si="9"/>
        <v>77.160493827160494</v>
      </c>
      <c r="G176">
        <f t="shared" si="8"/>
        <v>2.4890481879729189</v>
      </c>
    </row>
    <row r="177" spans="1:7" x14ac:dyDescent="0.25">
      <c r="A177">
        <v>2019</v>
      </c>
      <c r="B177">
        <v>8</v>
      </c>
      <c r="C177" s="24" t="s">
        <v>25</v>
      </c>
      <c r="D177" s="9">
        <v>28.9</v>
      </c>
      <c r="E177" s="10">
        <v>0.3</v>
      </c>
      <c r="F177" s="4">
        <f t="shared" si="9"/>
        <v>103.80622837370241</v>
      </c>
      <c r="G177">
        <f t="shared" si="8"/>
        <v>3.3485880120549165</v>
      </c>
    </row>
    <row r="178" spans="1:7" x14ac:dyDescent="0.25">
      <c r="A178">
        <v>2019</v>
      </c>
      <c r="B178">
        <v>8</v>
      </c>
      <c r="C178" s="6" t="s">
        <v>26</v>
      </c>
      <c r="D178" s="9">
        <v>55.844999999999999</v>
      </c>
      <c r="E178" s="10">
        <v>0.7</v>
      </c>
      <c r="F178" s="4">
        <f t="shared" si="9"/>
        <v>125.34694242994</v>
      </c>
      <c r="G178">
        <f t="shared" si="8"/>
        <v>4.0434497558045157</v>
      </c>
    </row>
    <row r="179" spans="1:7" x14ac:dyDescent="0.25">
      <c r="A179">
        <v>2019</v>
      </c>
      <c r="B179">
        <v>8</v>
      </c>
      <c r="C179" s="24" t="s">
        <v>27</v>
      </c>
      <c r="D179" s="9">
        <v>271.17</v>
      </c>
      <c r="E179" s="10">
        <v>2.1</v>
      </c>
      <c r="F179" s="4">
        <f t="shared" si="9"/>
        <v>77.442194933067825</v>
      </c>
      <c r="G179">
        <f t="shared" si="8"/>
        <v>2.4981353204215426</v>
      </c>
    </row>
    <row r="180" spans="1:7" x14ac:dyDescent="0.25">
      <c r="A180">
        <v>2019</v>
      </c>
      <c r="B180">
        <v>8</v>
      </c>
      <c r="C180" s="24" t="s">
        <v>28</v>
      </c>
      <c r="D180" s="9">
        <v>429.75</v>
      </c>
      <c r="E180" s="10">
        <v>3.4</v>
      </c>
      <c r="F180" s="4">
        <f t="shared" si="9"/>
        <v>79.115764979639323</v>
      </c>
      <c r="G180">
        <f t="shared" si="8"/>
        <v>2.5521214509561072</v>
      </c>
    </row>
    <row r="181" spans="1:7" x14ac:dyDescent="0.25">
      <c r="A181">
        <v>2019</v>
      </c>
      <c r="B181">
        <v>8</v>
      </c>
      <c r="C181" s="24" t="s">
        <v>29</v>
      </c>
      <c r="D181" s="9">
        <v>862.83500000000004</v>
      </c>
      <c r="E181" s="10">
        <v>6.6</v>
      </c>
      <c r="F181" s="4">
        <f t="shared" si="9"/>
        <v>76.492029182868094</v>
      </c>
      <c r="G181">
        <f t="shared" si="8"/>
        <v>2.4674848123505835</v>
      </c>
    </row>
    <row r="182" spans="1:7" x14ac:dyDescent="0.25">
      <c r="A182">
        <v>2019</v>
      </c>
      <c r="B182">
        <v>8</v>
      </c>
      <c r="C182" s="24" t="s">
        <v>85</v>
      </c>
      <c r="D182" s="9">
        <v>0.75</v>
      </c>
      <c r="E182" s="10">
        <v>0</v>
      </c>
      <c r="F182" s="4">
        <f t="shared" si="9"/>
        <v>0</v>
      </c>
      <c r="G182">
        <f t="shared" si="8"/>
        <v>0</v>
      </c>
    </row>
    <row r="183" spans="1:7" x14ac:dyDescent="0.25">
      <c r="A183">
        <v>2019</v>
      </c>
      <c r="B183">
        <v>8</v>
      </c>
      <c r="C183" s="24" t="s">
        <v>30</v>
      </c>
      <c r="D183" s="9">
        <v>468.71</v>
      </c>
      <c r="E183" s="10">
        <v>4.5999999999999996</v>
      </c>
      <c r="F183" s="4">
        <f t="shared" si="9"/>
        <v>98.141708092423883</v>
      </c>
      <c r="G183">
        <f t="shared" si="8"/>
        <v>3.1658615513685122</v>
      </c>
    </row>
    <row r="184" spans="1:7" x14ac:dyDescent="0.25">
      <c r="A184">
        <v>2019</v>
      </c>
      <c r="B184">
        <v>8</v>
      </c>
      <c r="C184" s="24" t="s">
        <v>31</v>
      </c>
      <c r="D184" s="9">
        <v>1287.1300000000001</v>
      </c>
      <c r="E184" s="10">
        <v>22.3</v>
      </c>
      <c r="F184" s="4">
        <f t="shared" si="9"/>
        <v>173.25367290017323</v>
      </c>
      <c r="G184">
        <f t="shared" si="8"/>
        <v>5.588828158070104</v>
      </c>
    </row>
    <row r="185" spans="1:7" x14ac:dyDescent="0.25">
      <c r="A185">
        <v>2019</v>
      </c>
      <c r="B185">
        <v>8</v>
      </c>
      <c r="C185" s="24" t="s">
        <v>32</v>
      </c>
      <c r="D185" s="9">
        <v>426.85</v>
      </c>
      <c r="E185" s="10">
        <v>4.5</v>
      </c>
      <c r="F185" s="4">
        <f t="shared" si="9"/>
        <v>105.42345086095818</v>
      </c>
      <c r="G185">
        <f t="shared" si="8"/>
        <v>3.4007564793857479</v>
      </c>
    </row>
    <row r="186" spans="1:7" x14ac:dyDescent="0.25">
      <c r="A186">
        <v>2019</v>
      </c>
      <c r="B186">
        <v>8</v>
      </c>
      <c r="C186" s="24" t="s">
        <v>33</v>
      </c>
      <c r="D186" s="9">
        <v>1011.128</v>
      </c>
      <c r="E186" s="10">
        <v>11.6</v>
      </c>
      <c r="F186" s="4">
        <f t="shared" si="9"/>
        <v>114.72335846697945</v>
      </c>
      <c r="G186">
        <f t="shared" si="8"/>
        <v>3.7007534989348208</v>
      </c>
    </row>
    <row r="187" spans="1:7" x14ac:dyDescent="0.25">
      <c r="A187">
        <v>2019</v>
      </c>
      <c r="B187">
        <v>8</v>
      </c>
      <c r="C187" s="25" t="s">
        <v>34</v>
      </c>
      <c r="D187" s="14">
        <v>1925.53</v>
      </c>
      <c r="E187" s="10">
        <v>35.200000000000003</v>
      </c>
      <c r="F187" s="4">
        <f t="shared" si="9"/>
        <v>182.80681163108341</v>
      </c>
      <c r="G187">
        <f t="shared" si="8"/>
        <v>5.8969939235833353</v>
      </c>
    </row>
    <row r="188" spans="1:7" x14ac:dyDescent="0.25">
      <c r="A188">
        <v>2019</v>
      </c>
      <c r="B188">
        <v>9</v>
      </c>
      <c r="C188" s="24" t="s">
        <v>84</v>
      </c>
      <c r="D188" s="9">
        <v>18.7</v>
      </c>
      <c r="E188" s="10">
        <v>0</v>
      </c>
      <c r="F188" s="4">
        <f t="shared" si="9"/>
        <v>0</v>
      </c>
      <c r="G188">
        <f>F188/30</f>
        <v>0</v>
      </c>
    </row>
    <row r="189" spans="1:7" x14ac:dyDescent="0.25">
      <c r="A189">
        <v>2019</v>
      </c>
      <c r="B189">
        <v>9</v>
      </c>
      <c r="C189" s="24" t="s">
        <v>6</v>
      </c>
      <c r="D189" s="9">
        <v>51.950499999999998</v>
      </c>
      <c r="E189" s="10">
        <v>0.4</v>
      </c>
      <c r="F189" s="4">
        <f t="shared" si="9"/>
        <v>76.996371545990897</v>
      </c>
      <c r="G189">
        <f t="shared" ref="G189:G218" si="10">F189/30</f>
        <v>2.5665457181996967</v>
      </c>
    </row>
    <row r="190" spans="1:7" x14ac:dyDescent="0.25">
      <c r="A190">
        <v>2019</v>
      </c>
      <c r="B190">
        <v>9</v>
      </c>
      <c r="C190" s="24" t="s">
        <v>7</v>
      </c>
      <c r="D190" s="9">
        <v>1503.95</v>
      </c>
      <c r="E190" s="10">
        <v>11.3</v>
      </c>
      <c r="F190" s="4">
        <f t="shared" si="9"/>
        <v>75.135476578343699</v>
      </c>
      <c r="G190">
        <f t="shared" si="10"/>
        <v>2.50451588594479</v>
      </c>
    </row>
    <row r="191" spans="1:7" x14ac:dyDescent="0.25">
      <c r="A191">
        <v>2019</v>
      </c>
      <c r="B191">
        <v>9</v>
      </c>
      <c r="C191" s="24" t="s">
        <v>8</v>
      </c>
      <c r="D191" s="9">
        <v>1177.6099999999999</v>
      </c>
      <c r="E191" s="10">
        <v>9.1999999999999993</v>
      </c>
      <c r="F191" s="4">
        <f t="shared" si="9"/>
        <v>78.124336580022259</v>
      </c>
      <c r="G191">
        <f t="shared" si="10"/>
        <v>2.6041445526674085</v>
      </c>
    </row>
    <row r="192" spans="1:7" x14ac:dyDescent="0.25">
      <c r="A192">
        <v>2019</v>
      </c>
      <c r="B192">
        <v>9</v>
      </c>
      <c r="C192" s="24" t="s">
        <v>9</v>
      </c>
      <c r="D192" s="9">
        <v>2899.0349999999999</v>
      </c>
      <c r="E192" s="10">
        <v>35.799999999999997</v>
      </c>
      <c r="F192" s="4">
        <f t="shared" si="9"/>
        <v>123.48936801383908</v>
      </c>
      <c r="G192">
        <f t="shared" si="10"/>
        <v>4.1163122671279693</v>
      </c>
    </row>
    <row r="193" spans="1:7" x14ac:dyDescent="0.25">
      <c r="A193">
        <v>2019</v>
      </c>
      <c r="B193">
        <v>9</v>
      </c>
      <c r="C193" s="24" t="s">
        <v>10</v>
      </c>
      <c r="D193" s="9">
        <v>813.50599999999997</v>
      </c>
      <c r="E193" s="10">
        <v>8.4</v>
      </c>
      <c r="F193" s="4">
        <f t="shared" si="9"/>
        <v>103.25676762064447</v>
      </c>
      <c r="G193">
        <f t="shared" si="10"/>
        <v>3.4418922540214822</v>
      </c>
    </row>
    <row r="194" spans="1:7" x14ac:dyDescent="0.25">
      <c r="A194">
        <v>2019</v>
      </c>
      <c r="B194">
        <v>9</v>
      </c>
      <c r="C194" s="24" t="s">
        <v>11</v>
      </c>
      <c r="D194" s="9">
        <v>513.63099999999997</v>
      </c>
      <c r="E194" s="10">
        <v>5.7</v>
      </c>
      <c r="F194" s="4">
        <f t="shared" si="9"/>
        <v>110.97461017734521</v>
      </c>
      <c r="G194">
        <f t="shared" si="10"/>
        <v>3.699153672578174</v>
      </c>
    </row>
    <row r="195" spans="1:7" x14ac:dyDescent="0.25">
      <c r="A195">
        <v>2019</v>
      </c>
      <c r="B195">
        <v>9</v>
      </c>
      <c r="C195" s="24" t="s">
        <v>12</v>
      </c>
      <c r="D195" s="9">
        <v>601.5</v>
      </c>
      <c r="E195" s="10">
        <v>8</v>
      </c>
      <c r="F195" s="4">
        <f t="shared" si="9"/>
        <v>133.00083125519535</v>
      </c>
      <c r="G195">
        <f t="shared" si="10"/>
        <v>4.433361041839845</v>
      </c>
    </row>
    <row r="196" spans="1:7" x14ac:dyDescent="0.25">
      <c r="A196">
        <v>2019</v>
      </c>
      <c r="B196">
        <v>9</v>
      </c>
      <c r="C196" s="24" t="s">
        <v>13</v>
      </c>
      <c r="D196" s="9">
        <v>71.185000000000002</v>
      </c>
      <c r="E196" s="10">
        <v>0.8</v>
      </c>
      <c r="F196" s="4">
        <f t="shared" si="9"/>
        <v>112.38322680339959</v>
      </c>
      <c r="G196">
        <f t="shared" si="10"/>
        <v>3.74610756011332</v>
      </c>
    </row>
    <row r="197" spans="1:7" x14ac:dyDescent="0.25">
      <c r="A197">
        <v>2019</v>
      </c>
      <c r="B197">
        <v>9</v>
      </c>
      <c r="C197" s="24" t="s">
        <v>14</v>
      </c>
      <c r="D197" s="9">
        <v>980.93799999999999</v>
      </c>
      <c r="E197" s="10">
        <v>11.3</v>
      </c>
      <c r="F197" s="4">
        <f t="shared" si="9"/>
        <v>115.19586355100935</v>
      </c>
      <c r="G197">
        <f t="shared" si="10"/>
        <v>3.8398621183669785</v>
      </c>
    </row>
    <row r="198" spans="1:7" x14ac:dyDescent="0.25">
      <c r="A198">
        <v>2019</v>
      </c>
      <c r="B198">
        <v>9</v>
      </c>
      <c r="C198" s="24" t="s">
        <v>15</v>
      </c>
      <c r="D198" s="9">
        <v>158.233</v>
      </c>
      <c r="E198" s="10">
        <v>2.7</v>
      </c>
      <c r="F198" s="4">
        <f t="shared" si="9"/>
        <v>170.63444414249872</v>
      </c>
      <c r="G198">
        <f t="shared" si="10"/>
        <v>5.6878148047499577</v>
      </c>
    </row>
    <row r="199" spans="1:7" x14ac:dyDescent="0.25">
      <c r="A199">
        <v>2019</v>
      </c>
      <c r="B199">
        <v>9</v>
      </c>
      <c r="C199" s="24" t="s">
        <v>16</v>
      </c>
      <c r="D199" s="9">
        <v>259.93</v>
      </c>
      <c r="E199" s="10">
        <v>3.1</v>
      </c>
      <c r="F199" s="4">
        <f t="shared" si="9"/>
        <v>119.26287846727965</v>
      </c>
      <c r="G199">
        <f t="shared" si="10"/>
        <v>3.9754292822426551</v>
      </c>
    </row>
    <row r="200" spans="1:7" x14ac:dyDescent="0.25">
      <c r="A200">
        <v>2019</v>
      </c>
      <c r="B200">
        <v>9</v>
      </c>
      <c r="C200" s="24" t="s">
        <v>17</v>
      </c>
      <c r="D200" s="9">
        <v>342.815</v>
      </c>
      <c r="E200" s="10">
        <v>6.3</v>
      </c>
      <c r="F200" s="4">
        <f t="shared" si="9"/>
        <v>183.77258871402944</v>
      </c>
      <c r="G200">
        <f t="shared" si="10"/>
        <v>6.1257529571343143</v>
      </c>
    </row>
    <row r="201" spans="1:7" x14ac:dyDescent="0.25">
      <c r="A201">
        <v>2019</v>
      </c>
      <c r="B201">
        <v>9</v>
      </c>
      <c r="C201" s="24" t="s">
        <v>18</v>
      </c>
      <c r="D201" s="9">
        <v>255.30500000000001</v>
      </c>
      <c r="E201" s="10">
        <v>2.6</v>
      </c>
      <c r="F201" s="4">
        <f t="shared" si="9"/>
        <v>101.83897690997043</v>
      </c>
      <c r="G201">
        <f t="shared" si="10"/>
        <v>3.3946325636656809</v>
      </c>
    </row>
    <row r="202" spans="1:7" x14ac:dyDescent="0.25">
      <c r="A202">
        <v>2019</v>
      </c>
      <c r="B202">
        <v>9</v>
      </c>
      <c r="C202" s="24" t="s">
        <v>19</v>
      </c>
      <c r="D202" s="9">
        <v>1245.5735</v>
      </c>
      <c r="E202" s="10">
        <v>8.3000000000000007</v>
      </c>
      <c r="F202" s="4">
        <f t="shared" si="9"/>
        <v>66.635971301573136</v>
      </c>
      <c r="G202">
        <f t="shared" si="10"/>
        <v>2.2211990433857713</v>
      </c>
    </row>
    <row r="203" spans="1:7" x14ac:dyDescent="0.25">
      <c r="A203">
        <v>2019</v>
      </c>
      <c r="B203">
        <v>9</v>
      </c>
      <c r="C203" s="24" t="s">
        <v>20</v>
      </c>
      <c r="D203" s="9">
        <v>636.20500000000004</v>
      </c>
      <c r="E203" s="10">
        <v>3.3</v>
      </c>
      <c r="F203" s="4">
        <f t="shared" si="9"/>
        <v>51.870073325421835</v>
      </c>
      <c r="G203">
        <f t="shared" si="10"/>
        <v>1.7290024441807279</v>
      </c>
    </row>
    <row r="204" spans="1:7" x14ac:dyDescent="0.25">
      <c r="A204">
        <v>2019</v>
      </c>
      <c r="B204">
        <v>9</v>
      </c>
      <c r="C204" s="24" t="s">
        <v>21</v>
      </c>
      <c r="D204" s="9">
        <v>380.19</v>
      </c>
      <c r="E204" s="10">
        <v>5.2</v>
      </c>
      <c r="F204" s="4">
        <f t="shared" si="9"/>
        <v>136.77371840395591</v>
      </c>
      <c r="G204">
        <f t="shared" si="10"/>
        <v>4.5591239467985307</v>
      </c>
    </row>
    <row r="205" spans="1:7" x14ac:dyDescent="0.25">
      <c r="A205">
        <v>2019</v>
      </c>
      <c r="B205">
        <v>9</v>
      </c>
      <c r="C205" s="24" t="s">
        <v>22</v>
      </c>
      <c r="D205" s="9">
        <v>389.18</v>
      </c>
      <c r="E205" s="10">
        <v>5.5</v>
      </c>
      <c r="F205" s="4">
        <f t="shared" si="9"/>
        <v>141.32278123233465</v>
      </c>
      <c r="G205">
        <f t="shared" si="10"/>
        <v>4.7107593744111549</v>
      </c>
    </row>
    <row r="206" spans="1:7" x14ac:dyDescent="0.25">
      <c r="A206">
        <v>2019</v>
      </c>
      <c r="B206">
        <v>9</v>
      </c>
      <c r="C206" s="24" t="s">
        <v>23</v>
      </c>
      <c r="D206" s="9">
        <v>417.15199999999999</v>
      </c>
      <c r="E206" s="10">
        <v>4.2</v>
      </c>
      <c r="F206" s="4">
        <f t="shared" si="9"/>
        <v>100.68272476219701</v>
      </c>
      <c r="G206">
        <f t="shared" si="10"/>
        <v>3.3560908254065671</v>
      </c>
    </row>
    <row r="207" spans="1:7" x14ac:dyDescent="0.25">
      <c r="A207">
        <v>2019</v>
      </c>
      <c r="B207">
        <v>9</v>
      </c>
      <c r="C207" s="24" t="s">
        <v>24</v>
      </c>
      <c r="D207" s="9">
        <v>275.22000000000003</v>
      </c>
      <c r="E207" s="10">
        <v>3.3</v>
      </c>
      <c r="F207" s="4">
        <f t="shared" si="9"/>
        <v>119.90407673860909</v>
      </c>
      <c r="G207">
        <f t="shared" si="10"/>
        <v>3.9968025579536364</v>
      </c>
    </row>
    <row r="208" spans="1:7" x14ac:dyDescent="0.25">
      <c r="A208">
        <v>2019</v>
      </c>
      <c r="B208">
        <v>9</v>
      </c>
      <c r="C208" s="24" t="s">
        <v>25</v>
      </c>
      <c r="D208" s="9">
        <v>28.9</v>
      </c>
      <c r="E208" s="10">
        <v>0.3</v>
      </c>
      <c r="F208" s="4">
        <f t="shared" si="9"/>
        <v>103.80622837370241</v>
      </c>
      <c r="G208">
        <f t="shared" si="10"/>
        <v>3.4602076124567471</v>
      </c>
    </row>
    <row r="209" spans="1:7" x14ac:dyDescent="0.25">
      <c r="A209">
        <v>2019</v>
      </c>
      <c r="B209">
        <v>9</v>
      </c>
      <c r="C209" s="6" t="s">
        <v>26</v>
      </c>
      <c r="D209" s="9">
        <v>58.545000000000002</v>
      </c>
      <c r="E209" s="10">
        <v>0.9</v>
      </c>
      <c r="F209" s="4">
        <f t="shared" si="9"/>
        <v>153.72790161414295</v>
      </c>
      <c r="G209">
        <f t="shared" si="10"/>
        <v>5.1242633871380985</v>
      </c>
    </row>
    <row r="210" spans="1:7" x14ac:dyDescent="0.25">
      <c r="A210">
        <v>2019</v>
      </c>
      <c r="B210">
        <v>9</v>
      </c>
      <c r="C210" s="24" t="s">
        <v>27</v>
      </c>
      <c r="D210" s="9">
        <v>277.37</v>
      </c>
      <c r="E210" s="10">
        <v>3.1</v>
      </c>
      <c r="F210" s="4">
        <f t="shared" si="9"/>
        <v>111.76406965425245</v>
      </c>
      <c r="G210">
        <f t="shared" si="10"/>
        <v>3.7254689884750816</v>
      </c>
    </row>
    <row r="211" spans="1:7" x14ac:dyDescent="0.25">
      <c r="A211">
        <v>2019</v>
      </c>
      <c r="B211">
        <v>9</v>
      </c>
      <c r="C211" s="24" t="s">
        <v>28</v>
      </c>
      <c r="D211" s="9">
        <v>434.37</v>
      </c>
      <c r="E211" s="10">
        <v>5</v>
      </c>
      <c r="F211" s="4">
        <f t="shared" si="9"/>
        <v>115.10923866749545</v>
      </c>
      <c r="G211">
        <f t="shared" si="10"/>
        <v>3.8369746222498482</v>
      </c>
    </row>
    <row r="212" spans="1:7" x14ac:dyDescent="0.25">
      <c r="A212">
        <v>2019</v>
      </c>
      <c r="B212">
        <v>9</v>
      </c>
      <c r="C212" s="24" t="s">
        <v>29</v>
      </c>
      <c r="D212" s="9">
        <v>862.83500000000004</v>
      </c>
      <c r="E212" s="10">
        <v>9</v>
      </c>
      <c r="F212" s="4">
        <f t="shared" si="9"/>
        <v>104.30731252209287</v>
      </c>
      <c r="G212">
        <f t="shared" si="10"/>
        <v>3.4769104174030958</v>
      </c>
    </row>
    <row r="213" spans="1:7" x14ac:dyDescent="0.25">
      <c r="A213">
        <v>2019</v>
      </c>
      <c r="B213">
        <v>9</v>
      </c>
      <c r="C213" s="24" t="s">
        <v>85</v>
      </c>
      <c r="D213" s="9">
        <v>0.75</v>
      </c>
      <c r="E213" s="10">
        <v>0</v>
      </c>
      <c r="F213" s="4">
        <f t="shared" si="9"/>
        <v>0</v>
      </c>
      <c r="G213">
        <f t="shared" si="10"/>
        <v>0</v>
      </c>
    </row>
    <row r="214" spans="1:7" x14ac:dyDescent="0.25">
      <c r="A214">
        <v>2019</v>
      </c>
      <c r="B214">
        <v>9</v>
      </c>
      <c r="C214" s="24" t="s">
        <v>30</v>
      </c>
      <c r="D214" s="9">
        <v>473.44999999999902</v>
      </c>
      <c r="E214" s="10">
        <v>5.7</v>
      </c>
      <c r="F214" s="4">
        <f t="shared" si="9"/>
        <v>120.39286091456356</v>
      </c>
      <c r="G214">
        <f t="shared" si="10"/>
        <v>4.0130953638187856</v>
      </c>
    </row>
    <row r="215" spans="1:7" x14ac:dyDescent="0.25">
      <c r="A215">
        <v>2019</v>
      </c>
      <c r="B215">
        <v>9</v>
      </c>
      <c r="C215" s="24" t="s">
        <v>31</v>
      </c>
      <c r="D215" s="9">
        <v>1287.1300000000001</v>
      </c>
      <c r="E215" s="10">
        <v>15</v>
      </c>
      <c r="F215" s="4">
        <f t="shared" si="9"/>
        <v>116.53834500011654</v>
      </c>
      <c r="G215">
        <f t="shared" si="10"/>
        <v>3.8846115000038846</v>
      </c>
    </row>
    <row r="216" spans="1:7" x14ac:dyDescent="0.25">
      <c r="A216">
        <v>2019</v>
      </c>
      <c r="B216">
        <v>9</v>
      </c>
      <c r="C216" s="24" t="s">
        <v>32</v>
      </c>
      <c r="D216" s="9">
        <v>431.85</v>
      </c>
      <c r="E216" s="10">
        <v>3.4</v>
      </c>
      <c r="F216" s="4">
        <f t="shared" si="9"/>
        <v>78.731040870672686</v>
      </c>
      <c r="G216">
        <f t="shared" si="10"/>
        <v>2.6243680290224227</v>
      </c>
    </row>
    <row r="217" spans="1:7" x14ac:dyDescent="0.25">
      <c r="A217">
        <v>2019</v>
      </c>
      <c r="B217">
        <v>9</v>
      </c>
      <c r="C217" s="24" t="s">
        <v>33</v>
      </c>
      <c r="D217" s="9">
        <v>1016.128</v>
      </c>
      <c r="E217" s="10">
        <v>15.8</v>
      </c>
      <c r="F217" s="4">
        <f t="shared" si="9"/>
        <v>155.49222145241544</v>
      </c>
      <c r="G217">
        <f t="shared" si="10"/>
        <v>5.1830740484138476</v>
      </c>
    </row>
    <row r="218" spans="1:7" x14ac:dyDescent="0.25">
      <c r="A218">
        <v>2019</v>
      </c>
      <c r="B218">
        <v>9</v>
      </c>
      <c r="C218" s="25" t="s">
        <v>34</v>
      </c>
      <c r="D218" s="14">
        <v>1925.53</v>
      </c>
      <c r="E218" s="10">
        <v>31.3</v>
      </c>
      <c r="F218" s="4">
        <f t="shared" si="9"/>
        <v>162.55264784241223</v>
      </c>
      <c r="G218">
        <f t="shared" si="10"/>
        <v>5.4184215947470742</v>
      </c>
    </row>
    <row r="219" spans="1:7" x14ac:dyDescent="0.25">
      <c r="A219">
        <v>2019</v>
      </c>
      <c r="B219">
        <v>10</v>
      </c>
      <c r="C219" s="24" t="s">
        <v>84</v>
      </c>
      <c r="D219" s="9">
        <v>18.7</v>
      </c>
      <c r="E219" s="10">
        <v>0</v>
      </c>
      <c r="F219" s="4">
        <f t="shared" si="9"/>
        <v>0</v>
      </c>
      <c r="G219">
        <f>F219/31</f>
        <v>0</v>
      </c>
    </row>
    <row r="220" spans="1:7" x14ac:dyDescent="0.25">
      <c r="A220">
        <v>2019</v>
      </c>
      <c r="B220">
        <v>10</v>
      </c>
      <c r="C220" s="24" t="s">
        <v>6</v>
      </c>
      <c r="D220" s="9">
        <v>51.950499999999998</v>
      </c>
      <c r="E220" s="10">
        <v>0.7</v>
      </c>
      <c r="F220" s="4">
        <f t="shared" si="9"/>
        <v>134.74365020548407</v>
      </c>
      <c r="G220">
        <f t="shared" ref="G220:G249" si="11">F220/31</f>
        <v>4.3465693614672283</v>
      </c>
    </row>
    <row r="221" spans="1:7" x14ac:dyDescent="0.25">
      <c r="A221">
        <v>2019</v>
      </c>
      <c r="B221">
        <v>10</v>
      </c>
      <c r="C221" s="24" t="s">
        <v>7</v>
      </c>
      <c r="D221" s="9">
        <v>1513.63</v>
      </c>
      <c r="E221" s="10">
        <v>20.9</v>
      </c>
      <c r="F221" s="4">
        <f t="shared" si="9"/>
        <v>138.07865858895499</v>
      </c>
      <c r="G221">
        <f t="shared" si="11"/>
        <v>4.4541502770630643</v>
      </c>
    </row>
    <row r="222" spans="1:7" x14ac:dyDescent="0.25">
      <c r="A222">
        <v>2019</v>
      </c>
      <c r="B222">
        <v>10</v>
      </c>
      <c r="C222" s="24" t="s">
        <v>8</v>
      </c>
      <c r="D222" s="9">
        <v>1182.56</v>
      </c>
      <c r="E222" s="10">
        <v>13.2</v>
      </c>
      <c r="F222" s="4">
        <f t="shared" si="9"/>
        <v>111.62224326884048</v>
      </c>
      <c r="G222">
        <f t="shared" si="11"/>
        <v>3.6007175248013059</v>
      </c>
    </row>
    <row r="223" spans="1:7" x14ac:dyDescent="0.25">
      <c r="A223">
        <v>2019</v>
      </c>
      <c r="B223">
        <v>10</v>
      </c>
      <c r="C223" s="24" t="s">
        <v>9</v>
      </c>
      <c r="D223" s="9">
        <v>2899.78</v>
      </c>
      <c r="E223" s="10">
        <v>51.6</v>
      </c>
      <c r="F223" s="4">
        <f t="shared" si="9"/>
        <v>177.94453372324799</v>
      </c>
      <c r="G223">
        <f t="shared" si="11"/>
        <v>5.7401462491370321</v>
      </c>
    </row>
    <row r="224" spans="1:7" x14ac:dyDescent="0.25">
      <c r="A224">
        <v>2019</v>
      </c>
      <c r="B224">
        <v>10</v>
      </c>
      <c r="C224" s="24" t="s">
        <v>10</v>
      </c>
      <c r="D224" s="9">
        <v>817.12099999999998</v>
      </c>
      <c r="E224" s="10">
        <v>14.2</v>
      </c>
      <c r="F224" s="4">
        <f t="shared" si="9"/>
        <v>173.78087211074003</v>
      </c>
      <c r="G224">
        <f t="shared" si="11"/>
        <v>5.6058345842174209</v>
      </c>
    </row>
    <row r="225" spans="1:7" x14ac:dyDescent="0.25">
      <c r="A225">
        <v>2019</v>
      </c>
      <c r="B225">
        <v>10</v>
      </c>
      <c r="C225" s="24" t="s">
        <v>11</v>
      </c>
      <c r="D225" s="9">
        <v>513.63099999999997</v>
      </c>
      <c r="E225" s="10">
        <v>9.6999999999999993</v>
      </c>
      <c r="F225" s="4">
        <f t="shared" ref="F225:F288" si="12">E225/D225*10000</f>
        <v>188.85152960004359</v>
      </c>
      <c r="G225">
        <f t="shared" si="11"/>
        <v>6.0919848258078577</v>
      </c>
    </row>
    <row r="226" spans="1:7" x14ac:dyDescent="0.25">
      <c r="A226">
        <v>2019</v>
      </c>
      <c r="B226">
        <v>10</v>
      </c>
      <c r="C226" s="24" t="s">
        <v>12</v>
      </c>
      <c r="D226" s="9">
        <v>606.45000000000005</v>
      </c>
      <c r="E226" s="10">
        <v>11.7</v>
      </c>
      <c r="F226" s="4">
        <f t="shared" si="12"/>
        <v>192.92604501607715</v>
      </c>
      <c r="G226">
        <f t="shared" si="11"/>
        <v>6.223420806970231</v>
      </c>
    </row>
    <row r="227" spans="1:7" x14ac:dyDescent="0.25">
      <c r="A227">
        <v>2019</v>
      </c>
      <c r="B227">
        <v>10</v>
      </c>
      <c r="C227" s="24" t="s">
        <v>13</v>
      </c>
      <c r="D227" s="9">
        <v>71.185000000000002</v>
      </c>
      <c r="E227" s="10">
        <v>0.6</v>
      </c>
      <c r="F227" s="4">
        <f t="shared" si="12"/>
        <v>84.287420102549689</v>
      </c>
      <c r="G227">
        <f t="shared" si="11"/>
        <v>2.7189490355661188</v>
      </c>
    </row>
    <row r="228" spans="1:7" x14ac:dyDescent="0.25">
      <c r="A228">
        <v>2019</v>
      </c>
      <c r="B228">
        <v>10</v>
      </c>
      <c r="C228" s="24" t="s">
        <v>14</v>
      </c>
      <c r="D228" s="9">
        <v>1011.088</v>
      </c>
      <c r="E228" s="10">
        <v>10.6</v>
      </c>
      <c r="F228" s="4">
        <f t="shared" si="12"/>
        <v>104.8375611222762</v>
      </c>
      <c r="G228">
        <f t="shared" si="11"/>
        <v>3.3818568103960063</v>
      </c>
    </row>
    <row r="229" spans="1:7" x14ac:dyDescent="0.25">
      <c r="A229">
        <v>2019</v>
      </c>
      <c r="B229">
        <v>10</v>
      </c>
      <c r="C229" s="24" t="s">
        <v>15</v>
      </c>
      <c r="D229" s="9">
        <v>158.233</v>
      </c>
      <c r="E229" s="10">
        <v>2</v>
      </c>
      <c r="F229" s="4">
        <f t="shared" si="12"/>
        <v>126.39588454999904</v>
      </c>
      <c r="G229">
        <f t="shared" si="11"/>
        <v>4.0772865983870661</v>
      </c>
    </row>
    <row r="230" spans="1:7" x14ac:dyDescent="0.25">
      <c r="A230">
        <v>2019</v>
      </c>
      <c r="B230">
        <v>10</v>
      </c>
      <c r="C230" s="24" t="s">
        <v>16</v>
      </c>
      <c r="D230" s="9">
        <v>262.37</v>
      </c>
      <c r="E230" s="10">
        <v>3.1</v>
      </c>
      <c r="F230" s="4">
        <f t="shared" si="12"/>
        <v>118.15375233448945</v>
      </c>
      <c r="G230">
        <f t="shared" si="11"/>
        <v>3.8114113656286919</v>
      </c>
    </row>
    <row r="231" spans="1:7" x14ac:dyDescent="0.25">
      <c r="A231">
        <v>2019</v>
      </c>
      <c r="B231">
        <v>10</v>
      </c>
      <c r="C231" s="24" t="s">
        <v>17</v>
      </c>
      <c r="D231" s="9">
        <v>344.53500000000003</v>
      </c>
      <c r="E231" s="10">
        <v>7</v>
      </c>
      <c r="F231" s="4">
        <f t="shared" si="12"/>
        <v>203.17239177442059</v>
      </c>
      <c r="G231">
        <f t="shared" si="11"/>
        <v>6.5539481217555027</v>
      </c>
    </row>
    <row r="232" spans="1:7" x14ac:dyDescent="0.25">
      <c r="A232">
        <v>2019</v>
      </c>
      <c r="B232">
        <v>10</v>
      </c>
      <c r="C232" s="24" t="s">
        <v>18</v>
      </c>
      <c r="D232" s="9">
        <v>255.30500000000001</v>
      </c>
      <c r="E232" s="10">
        <v>2.2999999999999998</v>
      </c>
      <c r="F232" s="4">
        <f t="shared" si="12"/>
        <v>90.088325728050762</v>
      </c>
      <c r="G232">
        <f t="shared" si="11"/>
        <v>2.9060750234855086</v>
      </c>
    </row>
    <row r="233" spans="1:7" x14ac:dyDescent="0.25">
      <c r="A233">
        <v>2019</v>
      </c>
      <c r="B233">
        <v>10</v>
      </c>
      <c r="C233" s="24" t="s">
        <v>19</v>
      </c>
      <c r="D233" s="9">
        <v>1245.5735</v>
      </c>
      <c r="E233" s="10">
        <v>12.4</v>
      </c>
      <c r="F233" s="4">
        <f t="shared" si="12"/>
        <v>99.5525354384948</v>
      </c>
      <c r="G233">
        <f t="shared" si="11"/>
        <v>3.2113721109191871</v>
      </c>
    </row>
    <row r="234" spans="1:7" x14ac:dyDescent="0.25">
      <c r="A234">
        <v>2019</v>
      </c>
      <c r="B234">
        <v>10</v>
      </c>
      <c r="C234" s="24" t="s">
        <v>20</v>
      </c>
      <c r="D234" s="9">
        <v>636.20500000000004</v>
      </c>
      <c r="E234" s="10">
        <v>4.0999999999999996</v>
      </c>
      <c r="F234" s="4">
        <f t="shared" si="12"/>
        <v>64.444636555827117</v>
      </c>
      <c r="G234">
        <f t="shared" si="11"/>
        <v>2.0788592437363587</v>
      </c>
    </row>
    <row r="235" spans="1:7" x14ac:dyDescent="0.25">
      <c r="A235">
        <v>2019</v>
      </c>
      <c r="B235">
        <v>10</v>
      </c>
      <c r="C235" s="24" t="s">
        <v>21</v>
      </c>
      <c r="D235" s="9">
        <v>388.54</v>
      </c>
      <c r="E235" s="10">
        <v>5.5</v>
      </c>
      <c r="F235" s="4">
        <f t="shared" si="12"/>
        <v>141.55556699438924</v>
      </c>
      <c r="G235">
        <f t="shared" si="11"/>
        <v>4.5663086127222332</v>
      </c>
    </row>
    <row r="236" spans="1:7" x14ac:dyDescent="0.25">
      <c r="A236">
        <v>2019</v>
      </c>
      <c r="B236">
        <v>10</v>
      </c>
      <c r="C236" s="24" t="s">
        <v>22</v>
      </c>
      <c r="D236" s="9">
        <v>393.61</v>
      </c>
      <c r="E236" s="10">
        <v>4.8</v>
      </c>
      <c r="F236" s="4">
        <f t="shared" si="12"/>
        <v>121.94812123675719</v>
      </c>
      <c r="G236">
        <f t="shared" si="11"/>
        <v>3.9338103624760383</v>
      </c>
    </row>
    <row r="237" spans="1:7" x14ac:dyDescent="0.25">
      <c r="A237">
        <v>2019</v>
      </c>
      <c r="B237">
        <v>10</v>
      </c>
      <c r="C237" s="24" t="s">
        <v>23</v>
      </c>
      <c r="D237" s="9">
        <v>430.15199999999999</v>
      </c>
      <c r="E237" s="10">
        <v>5.2</v>
      </c>
      <c r="F237" s="4">
        <f t="shared" si="12"/>
        <v>120.88750023247597</v>
      </c>
      <c r="G237">
        <f t="shared" si="11"/>
        <v>3.8995967816927735</v>
      </c>
    </row>
    <row r="238" spans="1:7" x14ac:dyDescent="0.25">
      <c r="A238">
        <v>2019</v>
      </c>
      <c r="B238">
        <v>10</v>
      </c>
      <c r="C238" s="24" t="s">
        <v>24</v>
      </c>
      <c r="D238" s="9">
        <v>287</v>
      </c>
      <c r="E238" s="10">
        <v>3.8</v>
      </c>
      <c r="F238" s="4">
        <f t="shared" si="12"/>
        <v>132.40418118466897</v>
      </c>
      <c r="G238">
        <f t="shared" si="11"/>
        <v>4.2711026188602892</v>
      </c>
    </row>
    <row r="239" spans="1:7" x14ac:dyDescent="0.25">
      <c r="A239">
        <v>2019</v>
      </c>
      <c r="B239">
        <v>10</v>
      </c>
      <c r="C239" s="24" t="s">
        <v>25</v>
      </c>
      <c r="D239" s="9">
        <v>28.9</v>
      </c>
      <c r="E239" s="10">
        <v>0.3</v>
      </c>
      <c r="F239" s="4">
        <f t="shared" si="12"/>
        <v>103.80622837370241</v>
      </c>
      <c r="G239">
        <f t="shared" si="11"/>
        <v>3.3485880120549165</v>
      </c>
    </row>
    <row r="240" spans="1:7" x14ac:dyDescent="0.25">
      <c r="A240">
        <v>2019</v>
      </c>
      <c r="B240">
        <v>10</v>
      </c>
      <c r="C240" s="6" t="s">
        <v>26</v>
      </c>
      <c r="D240" s="9">
        <v>58.545000000000002</v>
      </c>
      <c r="E240" s="10">
        <v>0.9</v>
      </c>
      <c r="F240" s="4">
        <f t="shared" si="12"/>
        <v>153.72790161414295</v>
      </c>
      <c r="G240">
        <f t="shared" si="11"/>
        <v>4.9589645681981596</v>
      </c>
    </row>
    <row r="241" spans="1:7" x14ac:dyDescent="0.25">
      <c r="A241">
        <v>2019</v>
      </c>
      <c r="B241">
        <v>10</v>
      </c>
      <c r="C241" s="24" t="s">
        <v>27</v>
      </c>
      <c r="D241" s="9">
        <v>287.37</v>
      </c>
      <c r="E241" s="10">
        <v>4.5999999999999996</v>
      </c>
      <c r="F241" s="4">
        <f t="shared" si="12"/>
        <v>160.07238055468557</v>
      </c>
      <c r="G241">
        <f t="shared" si="11"/>
        <v>5.1636251791834056</v>
      </c>
    </row>
    <row r="242" spans="1:7" x14ac:dyDescent="0.25">
      <c r="A242">
        <v>2019</v>
      </c>
      <c r="B242">
        <v>10</v>
      </c>
      <c r="C242" s="24" t="s">
        <v>28</v>
      </c>
      <c r="D242" s="9">
        <v>443.27</v>
      </c>
      <c r="E242" s="10">
        <v>5.9</v>
      </c>
      <c r="F242" s="4">
        <f t="shared" si="12"/>
        <v>133.1017212985314</v>
      </c>
      <c r="G242">
        <f t="shared" si="11"/>
        <v>4.2936039128558514</v>
      </c>
    </row>
    <row r="243" spans="1:7" x14ac:dyDescent="0.25">
      <c r="A243">
        <v>2019</v>
      </c>
      <c r="B243">
        <v>10</v>
      </c>
      <c r="C243" s="24" t="s">
        <v>29</v>
      </c>
      <c r="D243" s="9">
        <v>862.83500000000004</v>
      </c>
      <c r="E243" s="10">
        <v>13.9</v>
      </c>
      <c r="F243" s="4">
        <f t="shared" si="12"/>
        <v>161.09684933967677</v>
      </c>
      <c r="G243">
        <f t="shared" si="11"/>
        <v>5.1966725593444121</v>
      </c>
    </row>
    <row r="244" spans="1:7" x14ac:dyDescent="0.25">
      <c r="A244">
        <v>2019</v>
      </c>
      <c r="B244">
        <v>10</v>
      </c>
      <c r="C244" s="24" t="s">
        <v>85</v>
      </c>
      <c r="D244" s="9">
        <v>0.75</v>
      </c>
      <c r="E244" s="10">
        <v>0</v>
      </c>
      <c r="F244" s="4">
        <f t="shared" si="12"/>
        <v>0</v>
      </c>
      <c r="G244">
        <f t="shared" si="11"/>
        <v>0</v>
      </c>
    </row>
    <row r="245" spans="1:7" x14ac:dyDescent="0.25">
      <c r="A245">
        <v>2019</v>
      </c>
      <c r="B245">
        <v>10</v>
      </c>
      <c r="C245" s="24" t="s">
        <v>30</v>
      </c>
      <c r="D245" s="9">
        <v>478.71</v>
      </c>
      <c r="E245" s="10">
        <v>5.8</v>
      </c>
      <c r="F245" s="4">
        <f t="shared" si="12"/>
        <v>121.15894800609972</v>
      </c>
      <c r="G245">
        <f t="shared" si="11"/>
        <v>3.9083531614870877</v>
      </c>
    </row>
    <row r="246" spans="1:7" x14ac:dyDescent="0.25">
      <c r="A246">
        <v>2019</v>
      </c>
      <c r="B246">
        <v>10</v>
      </c>
      <c r="C246" s="24" t="s">
        <v>31</v>
      </c>
      <c r="D246" s="9">
        <v>1287.1300000000001</v>
      </c>
      <c r="E246" s="10">
        <v>19.899999999999999</v>
      </c>
      <c r="F246" s="4">
        <f t="shared" si="12"/>
        <v>154.60753770015458</v>
      </c>
      <c r="G246">
        <f t="shared" si="11"/>
        <v>4.9873399258114377</v>
      </c>
    </row>
    <row r="247" spans="1:7" x14ac:dyDescent="0.25">
      <c r="A247">
        <v>2019</v>
      </c>
      <c r="B247">
        <v>10</v>
      </c>
      <c r="C247" s="24" t="s">
        <v>32</v>
      </c>
      <c r="D247" s="9">
        <v>431.85</v>
      </c>
      <c r="E247" s="10">
        <v>4</v>
      </c>
      <c r="F247" s="4">
        <f t="shared" si="12"/>
        <v>92.624753965497277</v>
      </c>
      <c r="G247">
        <f t="shared" si="11"/>
        <v>2.9878952892095896</v>
      </c>
    </row>
    <row r="248" spans="1:7" x14ac:dyDescent="0.25">
      <c r="A248">
        <v>2019</v>
      </c>
      <c r="B248">
        <v>10</v>
      </c>
      <c r="C248" s="24" t="s">
        <v>33</v>
      </c>
      <c r="D248" s="9">
        <v>1036.1279999999999</v>
      </c>
      <c r="E248" s="10">
        <v>14.5</v>
      </c>
      <c r="F248" s="4">
        <f t="shared" si="12"/>
        <v>139.94409957070943</v>
      </c>
      <c r="G248">
        <f t="shared" si="11"/>
        <v>4.5143257926035298</v>
      </c>
    </row>
    <row r="249" spans="1:7" x14ac:dyDescent="0.25">
      <c r="A249">
        <v>2019</v>
      </c>
      <c r="B249">
        <v>10</v>
      </c>
      <c r="C249" s="25" t="s">
        <v>34</v>
      </c>
      <c r="D249" s="14">
        <v>1925.53</v>
      </c>
      <c r="E249" s="10">
        <v>33.1</v>
      </c>
      <c r="F249" s="4">
        <f t="shared" si="12"/>
        <v>171.90072343718353</v>
      </c>
      <c r="G249">
        <f t="shared" si="11"/>
        <v>5.54518462700592</v>
      </c>
    </row>
    <row r="250" spans="1:7" x14ac:dyDescent="0.25">
      <c r="A250">
        <v>2019</v>
      </c>
      <c r="B250">
        <v>11</v>
      </c>
      <c r="C250" s="24" t="s">
        <v>84</v>
      </c>
      <c r="D250" s="9">
        <v>18.7</v>
      </c>
      <c r="E250" s="10">
        <v>0</v>
      </c>
      <c r="F250" s="4">
        <f t="shared" si="12"/>
        <v>0</v>
      </c>
      <c r="G250">
        <f>F250/30</f>
        <v>0</v>
      </c>
    </row>
    <row r="251" spans="1:7" x14ac:dyDescent="0.25">
      <c r="A251">
        <v>2019</v>
      </c>
      <c r="B251">
        <v>11</v>
      </c>
      <c r="C251" s="24" t="s">
        <v>6</v>
      </c>
      <c r="D251" s="9">
        <v>51.950499999999998</v>
      </c>
      <c r="E251" s="10">
        <v>0.6</v>
      </c>
      <c r="F251" s="4">
        <f t="shared" si="12"/>
        <v>115.49455731898634</v>
      </c>
      <c r="G251">
        <f t="shared" ref="G251:G280" si="13">F251/30</f>
        <v>3.8498185772995446</v>
      </c>
    </row>
    <row r="252" spans="1:7" x14ac:dyDescent="0.25">
      <c r="A252">
        <v>2019</v>
      </c>
      <c r="B252">
        <v>11</v>
      </c>
      <c r="C252" s="24" t="s">
        <v>7</v>
      </c>
      <c r="D252" s="9">
        <v>1542.85</v>
      </c>
      <c r="E252" s="10">
        <v>25.4</v>
      </c>
      <c r="F252" s="4">
        <f t="shared" si="12"/>
        <v>164.63039180736948</v>
      </c>
      <c r="G252">
        <f t="shared" si="13"/>
        <v>5.4876797269123161</v>
      </c>
    </row>
    <row r="253" spans="1:7" x14ac:dyDescent="0.25">
      <c r="A253">
        <v>2019</v>
      </c>
      <c r="B253">
        <v>11</v>
      </c>
      <c r="C253" s="24" t="s">
        <v>8</v>
      </c>
      <c r="D253" s="9">
        <v>1200.19</v>
      </c>
      <c r="E253" s="10">
        <v>20.2</v>
      </c>
      <c r="F253" s="4">
        <f t="shared" si="12"/>
        <v>168.30668477491065</v>
      </c>
      <c r="G253">
        <f t="shared" si="13"/>
        <v>5.6102228258303546</v>
      </c>
    </row>
    <row r="254" spans="1:7" x14ac:dyDescent="0.25">
      <c r="A254">
        <v>2019</v>
      </c>
      <c r="B254">
        <v>11</v>
      </c>
      <c r="C254" s="24" t="s">
        <v>9</v>
      </c>
      <c r="D254" s="9">
        <v>2910.2269999999999</v>
      </c>
      <c r="E254" s="10">
        <v>62.4</v>
      </c>
      <c r="F254" s="4">
        <f t="shared" si="12"/>
        <v>214.41626374849798</v>
      </c>
      <c r="G254">
        <f t="shared" si="13"/>
        <v>7.1472087916165998</v>
      </c>
    </row>
    <row r="255" spans="1:7" x14ac:dyDescent="0.25">
      <c r="A255">
        <v>2019</v>
      </c>
      <c r="B255">
        <v>11</v>
      </c>
      <c r="C255" s="24" t="s">
        <v>10</v>
      </c>
      <c r="D255" s="9">
        <v>818.57600000000002</v>
      </c>
      <c r="E255" s="10">
        <v>14</v>
      </c>
      <c r="F255" s="4">
        <f t="shared" si="12"/>
        <v>171.02871327769199</v>
      </c>
      <c r="G255">
        <f t="shared" si="13"/>
        <v>5.7009571092563993</v>
      </c>
    </row>
    <row r="256" spans="1:7" x14ac:dyDescent="0.25">
      <c r="A256">
        <v>2019</v>
      </c>
      <c r="B256">
        <v>11</v>
      </c>
      <c r="C256" s="24" t="s">
        <v>11</v>
      </c>
      <c r="D256" s="9">
        <v>513.63099999999997</v>
      </c>
      <c r="E256" s="10">
        <v>8.6</v>
      </c>
      <c r="F256" s="4">
        <f t="shared" si="12"/>
        <v>167.43537675880157</v>
      </c>
      <c r="G256">
        <f t="shared" si="13"/>
        <v>5.5811792252933854</v>
      </c>
    </row>
    <row r="257" spans="1:7" x14ac:dyDescent="0.25">
      <c r="A257">
        <v>2019</v>
      </c>
      <c r="B257">
        <v>11</v>
      </c>
      <c r="C257" s="24" t="s">
        <v>12</v>
      </c>
      <c r="D257" s="9">
        <v>606.45000000000005</v>
      </c>
      <c r="E257" s="10">
        <v>14.5</v>
      </c>
      <c r="F257" s="4">
        <f t="shared" si="12"/>
        <v>239.09638057548023</v>
      </c>
      <c r="G257">
        <f t="shared" si="13"/>
        <v>7.9698793525160072</v>
      </c>
    </row>
    <row r="258" spans="1:7" x14ac:dyDescent="0.25">
      <c r="A258">
        <v>2019</v>
      </c>
      <c r="B258">
        <v>11</v>
      </c>
      <c r="C258" s="24" t="s">
        <v>13</v>
      </c>
      <c r="D258" s="9">
        <v>71.185000000000002</v>
      </c>
      <c r="E258" s="10">
        <v>0.9</v>
      </c>
      <c r="F258" s="4">
        <f t="shared" si="12"/>
        <v>126.43113015382453</v>
      </c>
      <c r="G258">
        <f t="shared" si="13"/>
        <v>4.2143710051274841</v>
      </c>
    </row>
    <row r="259" spans="1:7" x14ac:dyDescent="0.25">
      <c r="A259">
        <v>2019</v>
      </c>
      <c r="B259">
        <v>11</v>
      </c>
      <c r="C259" s="24" t="s">
        <v>14</v>
      </c>
      <c r="D259" s="9">
        <v>1011.088</v>
      </c>
      <c r="E259" s="10">
        <v>15.6</v>
      </c>
      <c r="F259" s="4">
        <f t="shared" si="12"/>
        <v>154.28924089693479</v>
      </c>
      <c r="G259">
        <f t="shared" si="13"/>
        <v>5.1429746965644929</v>
      </c>
    </row>
    <row r="260" spans="1:7" x14ac:dyDescent="0.25">
      <c r="A260">
        <v>2019</v>
      </c>
      <c r="B260">
        <v>11</v>
      </c>
      <c r="C260" s="24" t="s">
        <v>15</v>
      </c>
      <c r="D260" s="9">
        <v>158.233</v>
      </c>
      <c r="E260" s="10">
        <v>2.6</v>
      </c>
      <c r="F260" s="4">
        <f t="shared" si="12"/>
        <v>164.3146499149988</v>
      </c>
      <c r="G260">
        <f t="shared" si="13"/>
        <v>5.4771549971666262</v>
      </c>
    </row>
    <row r="261" spans="1:7" x14ac:dyDescent="0.25">
      <c r="A261">
        <v>2019</v>
      </c>
      <c r="B261">
        <v>11</v>
      </c>
      <c r="C261" s="24" t="s">
        <v>16</v>
      </c>
      <c r="D261" s="9">
        <v>264.89</v>
      </c>
      <c r="E261" s="10">
        <v>3.9</v>
      </c>
      <c r="F261" s="4">
        <f t="shared" si="12"/>
        <v>147.2309260447733</v>
      </c>
      <c r="G261">
        <f t="shared" si="13"/>
        <v>4.9076975348257763</v>
      </c>
    </row>
    <row r="262" spans="1:7" x14ac:dyDescent="0.25">
      <c r="A262">
        <v>2019</v>
      </c>
      <c r="B262">
        <v>11</v>
      </c>
      <c r="C262" s="24" t="s">
        <v>17</v>
      </c>
      <c r="D262" s="9">
        <v>353.67500000000001</v>
      </c>
      <c r="E262" s="10">
        <v>9.8000000000000007</v>
      </c>
      <c r="F262" s="4">
        <f t="shared" si="12"/>
        <v>277.09054923305297</v>
      </c>
      <c r="G262">
        <f t="shared" si="13"/>
        <v>9.2363516411017663</v>
      </c>
    </row>
    <row r="263" spans="1:7" x14ac:dyDescent="0.25">
      <c r="A263">
        <v>2019</v>
      </c>
      <c r="B263">
        <v>11</v>
      </c>
      <c r="C263" s="24" t="s">
        <v>18</v>
      </c>
      <c r="D263" s="9">
        <v>269.90499999999997</v>
      </c>
      <c r="E263" s="10">
        <v>2.7</v>
      </c>
      <c r="F263" s="4">
        <f t="shared" si="12"/>
        <v>100.03519756951522</v>
      </c>
      <c r="G263">
        <f t="shared" si="13"/>
        <v>3.3345065856505074</v>
      </c>
    </row>
    <row r="264" spans="1:7" x14ac:dyDescent="0.25">
      <c r="A264">
        <v>2019</v>
      </c>
      <c r="B264">
        <v>11</v>
      </c>
      <c r="C264" s="24" t="s">
        <v>19</v>
      </c>
      <c r="D264" s="9">
        <v>1256.7135000000001</v>
      </c>
      <c r="E264" s="10">
        <v>15.9</v>
      </c>
      <c r="F264" s="4">
        <f t="shared" si="12"/>
        <v>126.52048378568384</v>
      </c>
      <c r="G264">
        <f t="shared" si="13"/>
        <v>4.2173494595227945</v>
      </c>
    </row>
    <row r="265" spans="1:7" x14ac:dyDescent="0.25">
      <c r="A265">
        <v>2019</v>
      </c>
      <c r="B265">
        <v>11</v>
      </c>
      <c r="C265" s="24" t="s">
        <v>20</v>
      </c>
      <c r="D265" s="9">
        <v>657.06500000000005</v>
      </c>
      <c r="E265" s="10">
        <v>4.5</v>
      </c>
      <c r="F265" s="4">
        <f t="shared" si="12"/>
        <v>68.486375016170385</v>
      </c>
      <c r="G265">
        <f t="shared" si="13"/>
        <v>2.2828791672056794</v>
      </c>
    </row>
    <row r="266" spans="1:7" x14ac:dyDescent="0.25">
      <c r="A266">
        <v>2019</v>
      </c>
      <c r="B266">
        <v>11</v>
      </c>
      <c r="C266" s="24" t="s">
        <v>21</v>
      </c>
      <c r="D266" s="9">
        <v>388.96</v>
      </c>
      <c r="E266" s="10">
        <v>5.2</v>
      </c>
      <c r="F266" s="4">
        <f t="shared" si="12"/>
        <v>133.68983957219254</v>
      </c>
      <c r="G266">
        <f t="shared" si="13"/>
        <v>4.4563279857397511</v>
      </c>
    </row>
    <row r="267" spans="1:7" x14ac:dyDescent="0.25">
      <c r="A267">
        <v>2019</v>
      </c>
      <c r="B267">
        <v>11</v>
      </c>
      <c r="C267" s="24" t="s">
        <v>22</v>
      </c>
      <c r="D267" s="9">
        <v>399.55</v>
      </c>
      <c r="E267" s="10">
        <v>6</v>
      </c>
      <c r="F267" s="4">
        <f t="shared" si="12"/>
        <v>150.16894005756475</v>
      </c>
      <c r="G267">
        <f t="shared" si="13"/>
        <v>5.0056313352521586</v>
      </c>
    </row>
    <row r="268" spans="1:7" x14ac:dyDescent="0.25">
      <c r="A268">
        <v>2019</v>
      </c>
      <c r="B268">
        <v>11</v>
      </c>
      <c r="C268" s="24" t="s">
        <v>23</v>
      </c>
      <c r="D268" s="9">
        <v>430.15199999999999</v>
      </c>
      <c r="E268" s="10">
        <v>6.5</v>
      </c>
      <c r="F268" s="4">
        <f t="shared" si="12"/>
        <v>151.10937529059495</v>
      </c>
      <c r="G268">
        <f t="shared" si="13"/>
        <v>5.0369791763531655</v>
      </c>
    </row>
    <row r="269" spans="1:7" x14ac:dyDescent="0.25">
      <c r="A269">
        <v>2019</v>
      </c>
      <c r="B269">
        <v>11</v>
      </c>
      <c r="C269" s="24" t="s">
        <v>24</v>
      </c>
      <c r="D269" s="9">
        <v>287</v>
      </c>
      <c r="E269" s="10">
        <v>4.9000000000000004</v>
      </c>
      <c r="F269" s="4">
        <f t="shared" si="12"/>
        <v>170.73170731707319</v>
      </c>
      <c r="G269">
        <f t="shared" si="13"/>
        <v>5.691056910569106</v>
      </c>
    </row>
    <row r="270" spans="1:7" x14ac:dyDescent="0.25">
      <c r="A270">
        <v>2019</v>
      </c>
      <c r="B270">
        <v>11</v>
      </c>
      <c r="C270" s="24" t="s">
        <v>25</v>
      </c>
      <c r="D270" s="9">
        <v>28.9</v>
      </c>
      <c r="E270" s="10">
        <v>0.4</v>
      </c>
      <c r="F270" s="4">
        <f t="shared" si="12"/>
        <v>138.40830449826993</v>
      </c>
      <c r="G270">
        <f t="shared" si="13"/>
        <v>4.613610149942331</v>
      </c>
    </row>
    <row r="271" spans="1:7" x14ac:dyDescent="0.25">
      <c r="A271">
        <v>2019</v>
      </c>
      <c r="B271">
        <v>11</v>
      </c>
      <c r="C271" s="6" t="s">
        <v>26</v>
      </c>
      <c r="D271" s="9">
        <v>58.545000000000002</v>
      </c>
      <c r="E271" s="10">
        <v>0.6</v>
      </c>
      <c r="F271" s="4">
        <f t="shared" si="12"/>
        <v>102.48526774276198</v>
      </c>
      <c r="G271">
        <f t="shared" si="13"/>
        <v>3.4161755914253993</v>
      </c>
    </row>
    <row r="272" spans="1:7" x14ac:dyDescent="0.25">
      <c r="A272">
        <v>2019</v>
      </c>
      <c r="B272">
        <v>11</v>
      </c>
      <c r="C272" s="24" t="s">
        <v>27</v>
      </c>
      <c r="D272" s="9">
        <v>299.62</v>
      </c>
      <c r="E272" s="10">
        <v>6.1</v>
      </c>
      <c r="F272" s="4">
        <f t="shared" si="12"/>
        <v>203.59121553968359</v>
      </c>
      <c r="G272">
        <f t="shared" si="13"/>
        <v>6.7863738513227867</v>
      </c>
    </row>
    <row r="273" spans="1:7" x14ac:dyDescent="0.25">
      <c r="A273">
        <v>2019</v>
      </c>
      <c r="B273">
        <v>11</v>
      </c>
      <c r="C273" s="24" t="s">
        <v>28</v>
      </c>
      <c r="D273" s="9">
        <v>448</v>
      </c>
      <c r="E273" s="10">
        <v>6.8</v>
      </c>
      <c r="F273" s="4">
        <f t="shared" si="12"/>
        <v>151.78571428571428</v>
      </c>
      <c r="G273">
        <f t="shared" si="13"/>
        <v>5.0595238095238093</v>
      </c>
    </row>
    <row r="274" spans="1:7" x14ac:dyDescent="0.25">
      <c r="A274">
        <v>2019</v>
      </c>
      <c r="B274">
        <v>11</v>
      </c>
      <c r="C274" s="24" t="s">
        <v>29</v>
      </c>
      <c r="D274" s="9">
        <v>862.83500000000004</v>
      </c>
      <c r="E274" s="10">
        <v>19.399999999999999</v>
      </c>
      <c r="F274" s="4">
        <f t="shared" si="12"/>
        <v>224.84020699206681</v>
      </c>
      <c r="G274">
        <f t="shared" si="13"/>
        <v>7.494673566402227</v>
      </c>
    </row>
    <row r="275" spans="1:7" x14ac:dyDescent="0.25">
      <c r="A275">
        <v>2019</v>
      </c>
      <c r="B275">
        <v>11</v>
      </c>
      <c r="C275" s="24" t="s">
        <v>85</v>
      </c>
      <c r="D275" s="9">
        <v>0.75</v>
      </c>
      <c r="E275" s="10">
        <v>0</v>
      </c>
      <c r="F275" s="4">
        <f t="shared" si="12"/>
        <v>0</v>
      </c>
      <c r="G275">
        <f t="shared" si="13"/>
        <v>0</v>
      </c>
    </row>
    <row r="276" spans="1:7" x14ac:dyDescent="0.25">
      <c r="A276">
        <v>2019</v>
      </c>
      <c r="B276">
        <v>11</v>
      </c>
      <c r="C276" s="24" t="s">
        <v>30</v>
      </c>
      <c r="D276" s="9">
        <v>478.71</v>
      </c>
      <c r="E276" s="10">
        <v>7.6</v>
      </c>
      <c r="F276" s="4">
        <f t="shared" si="12"/>
        <v>158.76000083557895</v>
      </c>
      <c r="G276">
        <f t="shared" si="13"/>
        <v>5.292000027852632</v>
      </c>
    </row>
    <row r="277" spans="1:7" x14ac:dyDescent="0.25">
      <c r="A277">
        <v>2019</v>
      </c>
      <c r="B277">
        <v>11</v>
      </c>
      <c r="C277" s="24" t="s">
        <v>31</v>
      </c>
      <c r="D277" s="9">
        <v>1292.19</v>
      </c>
      <c r="E277" s="10">
        <v>17.2</v>
      </c>
      <c r="F277" s="4">
        <f t="shared" si="12"/>
        <v>133.10736037270061</v>
      </c>
      <c r="G277">
        <f t="shared" si="13"/>
        <v>4.4369120124233534</v>
      </c>
    </row>
    <row r="278" spans="1:7" x14ac:dyDescent="0.25">
      <c r="A278">
        <v>2019</v>
      </c>
      <c r="B278">
        <v>11</v>
      </c>
      <c r="C278" s="24" t="s">
        <v>32</v>
      </c>
      <c r="D278" s="9">
        <v>431.85</v>
      </c>
      <c r="E278" s="10">
        <v>5.2</v>
      </c>
      <c r="F278" s="4">
        <f t="shared" si="12"/>
        <v>120.41218015514646</v>
      </c>
      <c r="G278">
        <f t="shared" si="13"/>
        <v>4.0137393385048821</v>
      </c>
    </row>
    <row r="279" spans="1:7" x14ac:dyDescent="0.25">
      <c r="A279">
        <v>2019</v>
      </c>
      <c r="B279">
        <v>11</v>
      </c>
      <c r="C279" s="24" t="s">
        <v>33</v>
      </c>
      <c r="D279" s="9">
        <v>1046.1279999999999</v>
      </c>
      <c r="E279" s="10">
        <v>16.600000000000001</v>
      </c>
      <c r="F279" s="4">
        <f t="shared" si="12"/>
        <v>158.6803909273053</v>
      </c>
      <c r="G279">
        <f t="shared" si="13"/>
        <v>5.2893463642435101</v>
      </c>
    </row>
    <row r="280" spans="1:7" x14ac:dyDescent="0.25">
      <c r="A280">
        <v>2019</v>
      </c>
      <c r="B280">
        <v>11</v>
      </c>
      <c r="C280" s="25" t="s">
        <v>34</v>
      </c>
      <c r="D280" s="14">
        <v>1955.45</v>
      </c>
      <c r="E280" s="10">
        <v>30.4</v>
      </c>
      <c r="F280" s="4">
        <f t="shared" si="12"/>
        <v>155.46293691989055</v>
      </c>
      <c r="G280">
        <f t="shared" si="13"/>
        <v>5.182097897329685</v>
      </c>
    </row>
    <row r="281" spans="1:7" x14ac:dyDescent="0.25">
      <c r="A281">
        <v>2019</v>
      </c>
      <c r="B281">
        <v>12</v>
      </c>
      <c r="C281" s="24" t="s">
        <v>84</v>
      </c>
      <c r="D281" s="16">
        <v>18.7</v>
      </c>
      <c r="E281" s="10">
        <v>0</v>
      </c>
      <c r="F281" s="4">
        <f t="shared" si="12"/>
        <v>0</v>
      </c>
      <c r="G281">
        <f>F281/31</f>
        <v>0</v>
      </c>
    </row>
    <row r="282" spans="1:7" x14ac:dyDescent="0.25">
      <c r="A282">
        <v>2019</v>
      </c>
      <c r="B282">
        <v>12</v>
      </c>
      <c r="C282" s="24" t="s">
        <v>6</v>
      </c>
      <c r="D282" s="16">
        <v>59.900500000000001</v>
      </c>
      <c r="E282" s="10">
        <v>0.6</v>
      </c>
      <c r="F282" s="4">
        <f t="shared" si="12"/>
        <v>100.1661087970885</v>
      </c>
      <c r="G282">
        <f t="shared" ref="G282:G342" si="14">F282/31</f>
        <v>3.2311647999060806</v>
      </c>
    </row>
    <row r="283" spans="1:7" x14ac:dyDescent="0.25">
      <c r="A283">
        <v>2019</v>
      </c>
      <c r="B283">
        <v>12</v>
      </c>
      <c r="C283" s="24" t="s">
        <v>7</v>
      </c>
      <c r="D283" s="16">
        <v>1638.51</v>
      </c>
      <c r="E283" s="10">
        <v>35.1</v>
      </c>
      <c r="F283" s="4">
        <f t="shared" si="12"/>
        <v>214.21901605727157</v>
      </c>
      <c r="G283">
        <f t="shared" si="14"/>
        <v>6.9102908405571473</v>
      </c>
    </row>
    <row r="284" spans="1:7" x14ac:dyDescent="0.25">
      <c r="A284">
        <v>2019</v>
      </c>
      <c r="B284">
        <v>12</v>
      </c>
      <c r="C284" s="24" t="s">
        <v>8</v>
      </c>
      <c r="D284" s="16">
        <v>1251.48</v>
      </c>
      <c r="E284" s="10">
        <v>25.3</v>
      </c>
      <c r="F284" s="4">
        <f t="shared" si="12"/>
        <v>202.16064180010866</v>
      </c>
      <c r="G284">
        <f t="shared" si="14"/>
        <v>6.5213110258099567</v>
      </c>
    </row>
    <row r="285" spans="1:7" x14ac:dyDescent="0.25">
      <c r="A285">
        <v>2019</v>
      </c>
      <c r="B285">
        <v>12</v>
      </c>
      <c r="C285" s="24" t="s">
        <v>9</v>
      </c>
      <c r="D285" s="16">
        <v>3007.05</v>
      </c>
      <c r="E285" s="10">
        <v>67.900000000000006</v>
      </c>
      <c r="F285" s="4">
        <f t="shared" si="12"/>
        <v>225.80269699539417</v>
      </c>
      <c r="G285">
        <f t="shared" si="14"/>
        <v>7.2839579675933601</v>
      </c>
    </row>
    <row r="286" spans="1:7" x14ac:dyDescent="0.25">
      <c r="A286">
        <v>2019</v>
      </c>
      <c r="B286">
        <v>12</v>
      </c>
      <c r="C286" s="24" t="s">
        <v>10</v>
      </c>
      <c r="D286" s="16">
        <v>832.11099999999999</v>
      </c>
      <c r="E286" s="10">
        <v>12.9</v>
      </c>
      <c r="F286" s="4">
        <f t="shared" si="12"/>
        <v>155.02739418178587</v>
      </c>
      <c r="G286">
        <f t="shared" si="14"/>
        <v>5.0008836832834147</v>
      </c>
    </row>
    <row r="287" spans="1:7" x14ac:dyDescent="0.25">
      <c r="A287">
        <v>2019</v>
      </c>
      <c r="B287">
        <v>12</v>
      </c>
      <c r="C287" s="24" t="s">
        <v>11</v>
      </c>
      <c r="D287" s="16">
        <v>557.46100000000001</v>
      </c>
      <c r="E287" s="10">
        <v>8.5</v>
      </c>
      <c r="F287" s="4">
        <f t="shared" si="12"/>
        <v>152.47703426786808</v>
      </c>
      <c r="G287">
        <f t="shared" si="14"/>
        <v>4.9186140086409056</v>
      </c>
    </row>
    <row r="288" spans="1:7" x14ac:dyDescent="0.25">
      <c r="A288">
        <v>2019</v>
      </c>
      <c r="B288">
        <v>12</v>
      </c>
      <c r="C288" s="24" t="s">
        <v>12</v>
      </c>
      <c r="D288" s="16">
        <v>610.79999999999995</v>
      </c>
      <c r="E288" s="10">
        <v>11.5</v>
      </c>
      <c r="F288" s="4">
        <f t="shared" si="12"/>
        <v>188.27766863130324</v>
      </c>
      <c r="G288">
        <f t="shared" si="14"/>
        <v>6.0734731816549434</v>
      </c>
    </row>
    <row r="289" spans="1:7" x14ac:dyDescent="0.25">
      <c r="A289">
        <v>2019</v>
      </c>
      <c r="B289">
        <v>12</v>
      </c>
      <c r="C289" s="24" t="s">
        <v>13</v>
      </c>
      <c r="D289" s="16">
        <v>81.185000000000002</v>
      </c>
      <c r="E289" s="10">
        <v>1</v>
      </c>
      <c r="F289" s="4">
        <f t="shared" ref="F289:F352" si="15">E289/D289*10000</f>
        <v>123.17546344768122</v>
      </c>
      <c r="G289">
        <f t="shared" si="14"/>
        <v>3.9734020466993942</v>
      </c>
    </row>
    <row r="290" spans="1:7" x14ac:dyDescent="0.25">
      <c r="A290">
        <v>2019</v>
      </c>
      <c r="B290">
        <v>12</v>
      </c>
      <c r="C290" s="24" t="s">
        <v>14</v>
      </c>
      <c r="D290" s="16">
        <v>1041.038</v>
      </c>
      <c r="E290" s="10">
        <v>17.399999999999999</v>
      </c>
      <c r="F290" s="4">
        <f t="shared" si="15"/>
        <v>167.14087285958823</v>
      </c>
      <c r="G290">
        <f t="shared" si="14"/>
        <v>5.3916410599867168</v>
      </c>
    </row>
    <row r="291" spans="1:7" x14ac:dyDescent="0.25">
      <c r="A291">
        <v>2019</v>
      </c>
      <c r="B291">
        <v>12</v>
      </c>
      <c r="C291" s="24" t="s">
        <v>15</v>
      </c>
      <c r="D291" s="16">
        <v>160.03299999999999</v>
      </c>
      <c r="E291" s="10">
        <v>3.6</v>
      </c>
      <c r="F291" s="4">
        <f t="shared" si="15"/>
        <v>224.95360331931539</v>
      </c>
      <c r="G291">
        <f t="shared" si="14"/>
        <v>7.2565678490101737</v>
      </c>
    </row>
    <row r="292" spans="1:7" x14ac:dyDescent="0.25">
      <c r="A292">
        <v>2019</v>
      </c>
      <c r="B292">
        <v>12</v>
      </c>
      <c r="C292" s="24" t="s">
        <v>16</v>
      </c>
      <c r="D292" s="16">
        <v>274.22000000000003</v>
      </c>
      <c r="E292" s="10">
        <v>4.3</v>
      </c>
      <c r="F292" s="4">
        <f t="shared" si="15"/>
        <v>156.80840201298227</v>
      </c>
      <c r="G292">
        <f t="shared" si="14"/>
        <v>5.0583355488058794</v>
      </c>
    </row>
    <row r="293" spans="1:7" x14ac:dyDescent="0.25">
      <c r="A293">
        <v>2019</v>
      </c>
      <c r="B293">
        <v>12</v>
      </c>
      <c r="C293" s="24" t="s">
        <v>17</v>
      </c>
      <c r="D293" s="16">
        <v>376.46499999999997</v>
      </c>
      <c r="E293" s="10">
        <v>8.6</v>
      </c>
      <c r="F293" s="4">
        <f t="shared" si="15"/>
        <v>228.44089091947458</v>
      </c>
      <c r="G293">
        <f t="shared" si="14"/>
        <v>7.3690609974024062</v>
      </c>
    </row>
    <row r="294" spans="1:7" x14ac:dyDescent="0.25">
      <c r="A294">
        <v>2019</v>
      </c>
      <c r="B294">
        <v>12</v>
      </c>
      <c r="C294" s="24" t="s">
        <v>18</v>
      </c>
      <c r="D294" s="16">
        <v>285.745</v>
      </c>
      <c r="E294" s="10">
        <v>3.3</v>
      </c>
      <c r="F294" s="4">
        <f t="shared" si="15"/>
        <v>115.4875850846034</v>
      </c>
      <c r="G294">
        <f t="shared" si="14"/>
        <v>3.7254059704710771</v>
      </c>
    </row>
    <row r="295" spans="1:7" x14ac:dyDescent="0.25">
      <c r="A295">
        <v>2019</v>
      </c>
      <c r="B295">
        <v>12</v>
      </c>
      <c r="C295" s="24" t="s">
        <v>19</v>
      </c>
      <c r="D295" s="16">
        <v>1353.8135</v>
      </c>
      <c r="E295" s="10">
        <v>16.2</v>
      </c>
      <c r="F295" s="4">
        <f t="shared" si="15"/>
        <v>119.66197707439024</v>
      </c>
      <c r="G295">
        <f t="shared" si="14"/>
        <v>3.8600637765932335</v>
      </c>
    </row>
    <row r="296" spans="1:7" x14ac:dyDescent="0.25">
      <c r="A296">
        <v>2019</v>
      </c>
      <c r="B296">
        <v>12</v>
      </c>
      <c r="C296" s="24" t="s">
        <v>20</v>
      </c>
      <c r="D296" s="16">
        <v>794.26499999999999</v>
      </c>
      <c r="E296" s="10">
        <v>5.5</v>
      </c>
      <c r="F296" s="4">
        <f t="shared" si="15"/>
        <v>69.246410203143796</v>
      </c>
      <c r="G296">
        <f t="shared" si="14"/>
        <v>2.233755167843348</v>
      </c>
    </row>
    <row r="297" spans="1:7" x14ac:dyDescent="0.25">
      <c r="A297">
        <v>2019</v>
      </c>
      <c r="B297">
        <v>12</v>
      </c>
      <c r="C297" s="24" t="s">
        <v>21</v>
      </c>
      <c r="D297" s="16">
        <v>405.28</v>
      </c>
      <c r="E297" s="10">
        <v>5.0999999999999996</v>
      </c>
      <c r="F297" s="4">
        <f t="shared" si="15"/>
        <v>125.83892617449663</v>
      </c>
      <c r="G297">
        <f t="shared" si="14"/>
        <v>4.0593201991773107</v>
      </c>
    </row>
    <row r="298" spans="1:7" x14ac:dyDescent="0.25">
      <c r="A298">
        <v>2019</v>
      </c>
      <c r="B298">
        <v>12</v>
      </c>
      <c r="C298" s="24" t="s">
        <v>22</v>
      </c>
      <c r="D298" s="16">
        <v>427</v>
      </c>
      <c r="E298" s="10">
        <v>6.5</v>
      </c>
      <c r="F298" s="4">
        <f t="shared" si="15"/>
        <v>152.22482435597189</v>
      </c>
      <c r="G298">
        <f t="shared" si="14"/>
        <v>4.9104782050313514</v>
      </c>
    </row>
    <row r="299" spans="1:7" x14ac:dyDescent="0.25">
      <c r="A299">
        <v>2019</v>
      </c>
      <c r="B299">
        <v>12</v>
      </c>
      <c r="C299" s="24" t="s">
        <v>23</v>
      </c>
      <c r="D299" s="16">
        <v>443.15199999999999</v>
      </c>
      <c r="E299" s="10">
        <v>7.3</v>
      </c>
      <c r="F299" s="4">
        <f t="shared" si="15"/>
        <v>164.72903202512907</v>
      </c>
      <c r="G299">
        <f t="shared" si="14"/>
        <v>5.313839742746099</v>
      </c>
    </row>
    <row r="300" spans="1:7" x14ac:dyDescent="0.25">
      <c r="A300">
        <v>2019</v>
      </c>
      <c r="B300">
        <v>12</v>
      </c>
      <c r="C300" s="24" t="s">
        <v>24</v>
      </c>
      <c r="D300" s="16">
        <v>287</v>
      </c>
      <c r="E300" s="10">
        <v>7.2</v>
      </c>
      <c r="F300" s="4">
        <f t="shared" si="15"/>
        <v>250.87108013937282</v>
      </c>
      <c r="G300">
        <f t="shared" si="14"/>
        <v>8.0926154883668655</v>
      </c>
    </row>
    <row r="301" spans="1:7" x14ac:dyDescent="0.25">
      <c r="A301">
        <v>2019</v>
      </c>
      <c r="B301">
        <v>12</v>
      </c>
      <c r="C301" s="24" t="s">
        <v>25</v>
      </c>
      <c r="D301" s="16">
        <v>28.9</v>
      </c>
      <c r="E301" s="10">
        <v>0.4</v>
      </c>
      <c r="F301" s="4">
        <f t="shared" si="15"/>
        <v>138.40830449826993</v>
      </c>
      <c r="G301">
        <f t="shared" si="14"/>
        <v>4.4647840160732235</v>
      </c>
    </row>
    <row r="302" spans="1:7" x14ac:dyDescent="0.25">
      <c r="A302">
        <v>2019</v>
      </c>
      <c r="B302">
        <v>12</v>
      </c>
      <c r="C302" s="6" t="s">
        <v>26</v>
      </c>
      <c r="D302" s="16">
        <v>63.545000000000002</v>
      </c>
      <c r="E302" s="10">
        <v>0.4</v>
      </c>
      <c r="F302" s="4">
        <f t="shared" si="15"/>
        <v>62.947517507278306</v>
      </c>
      <c r="G302">
        <f t="shared" si="14"/>
        <v>2.0305650808799451</v>
      </c>
    </row>
    <row r="303" spans="1:7" x14ac:dyDescent="0.25">
      <c r="A303">
        <v>2019</v>
      </c>
      <c r="B303">
        <v>12</v>
      </c>
      <c r="C303" s="24" t="s">
        <v>27</v>
      </c>
      <c r="D303" s="16">
        <v>324.67</v>
      </c>
      <c r="E303" s="10">
        <v>8.6999999999999993</v>
      </c>
      <c r="F303" s="4">
        <f t="shared" si="15"/>
        <v>267.96439461607167</v>
      </c>
      <c r="G303">
        <f t="shared" si="14"/>
        <v>8.644012729550699</v>
      </c>
    </row>
    <row r="304" spans="1:7" x14ac:dyDescent="0.25">
      <c r="A304">
        <v>2019</v>
      </c>
      <c r="B304">
        <v>12</v>
      </c>
      <c r="C304" s="24" t="s">
        <v>28</v>
      </c>
      <c r="D304" s="16">
        <v>456.5</v>
      </c>
      <c r="E304" s="10">
        <v>7.1</v>
      </c>
      <c r="F304" s="4">
        <f t="shared" si="15"/>
        <v>155.53121577217962</v>
      </c>
      <c r="G304">
        <f t="shared" si="14"/>
        <v>5.0171359926509558</v>
      </c>
    </row>
    <row r="305" spans="1:7" x14ac:dyDescent="0.25">
      <c r="A305">
        <v>2019</v>
      </c>
      <c r="B305">
        <v>12</v>
      </c>
      <c r="C305" s="24" t="s">
        <v>29</v>
      </c>
      <c r="D305" s="16">
        <v>862.83500000000004</v>
      </c>
      <c r="E305" s="10">
        <v>23.8</v>
      </c>
      <c r="F305" s="4">
        <f t="shared" si="15"/>
        <v>275.83489311397892</v>
      </c>
      <c r="G305">
        <f t="shared" si="14"/>
        <v>8.897899777870288</v>
      </c>
    </row>
    <row r="306" spans="1:7" x14ac:dyDescent="0.25">
      <c r="A306">
        <v>2019</v>
      </c>
      <c r="B306">
        <v>12</v>
      </c>
      <c r="C306" s="24" t="s">
        <v>85</v>
      </c>
      <c r="D306" s="16">
        <v>0.75</v>
      </c>
      <c r="E306" s="10">
        <v>0</v>
      </c>
      <c r="F306" s="4">
        <f t="shared" si="15"/>
        <v>0</v>
      </c>
      <c r="G306">
        <f t="shared" si="14"/>
        <v>0</v>
      </c>
    </row>
    <row r="307" spans="1:7" x14ac:dyDescent="0.25">
      <c r="A307">
        <v>2019</v>
      </c>
      <c r="B307">
        <v>12</v>
      </c>
      <c r="C307" s="24" t="s">
        <v>30</v>
      </c>
      <c r="D307" s="16">
        <v>531.66999999999996</v>
      </c>
      <c r="E307" s="10">
        <v>7.6</v>
      </c>
      <c r="F307" s="4">
        <f t="shared" si="15"/>
        <v>142.9458122519608</v>
      </c>
      <c r="G307">
        <f t="shared" si="14"/>
        <v>4.6111552339342197</v>
      </c>
    </row>
    <row r="308" spans="1:7" x14ac:dyDescent="0.25">
      <c r="A308">
        <v>2019</v>
      </c>
      <c r="B308">
        <v>12</v>
      </c>
      <c r="C308" s="24" t="s">
        <v>31</v>
      </c>
      <c r="D308" s="16">
        <v>1297.19</v>
      </c>
      <c r="E308" s="10">
        <v>16.7</v>
      </c>
      <c r="F308" s="4">
        <f t="shared" si="15"/>
        <v>128.73981452215943</v>
      </c>
      <c r="G308">
        <f t="shared" si="14"/>
        <v>4.1528972426503046</v>
      </c>
    </row>
    <row r="309" spans="1:7" x14ac:dyDescent="0.25">
      <c r="A309">
        <v>2019</v>
      </c>
      <c r="B309">
        <v>12</v>
      </c>
      <c r="C309" s="24" t="s">
        <v>32</v>
      </c>
      <c r="D309" s="16">
        <v>461.8</v>
      </c>
      <c r="E309" s="10">
        <v>3.5</v>
      </c>
      <c r="F309" s="4">
        <f t="shared" si="15"/>
        <v>75.790385448245999</v>
      </c>
      <c r="G309">
        <f t="shared" si="14"/>
        <v>2.4448511434918063</v>
      </c>
    </row>
    <row r="310" spans="1:7" x14ac:dyDescent="0.25">
      <c r="A310">
        <v>2019</v>
      </c>
      <c r="B310">
        <v>12</v>
      </c>
      <c r="C310" s="24" t="s">
        <v>33</v>
      </c>
      <c r="D310" s="16">
        <v>1116.078</v>
      </c>
      <c r="E310" s="10">
        <v>18.600000000000001</v>
      </c>
      <c r="F310" s="4">
        <f t="shared" si="15"/>
        <v>166.65501873524971</v>
      </c>
      <c r="G310">
        <f t="shared" si="14"/>
        <v>5.3759683462983778</v>
      </c>
    </row>
    <row r="311" spans="1:7" x14ac:dyDescent="0.25">
      <c r="A311">
        <v>2019</v>
      </c>
      <c r="B311">
        <v>12</v>
      </c>
      <c r="C311" s="25" t="s">
        <v>34</v>
      </c>
      <c r="D311" s="17">
        <v>1955.5</v>
      </c>
      <c r="E311" s="10">
        <v>24.2</v>
      </c>
      <c r="F311" s="4">
        <f t="shared" si="15"/>
        <v>123.75351572487854</v>
      </c>
      <c r="G311">
        <f t="shared" si="14"/>
        <v>3.9920488943509205</v>
      </c>
    </row>
    <row r="312" spans="1:7" x14ac:dyDescent="0.25">
      <c r="A312">
        <v>2020</v>
      </c>
      <c r="B312">
        <v>3</v>
      </c>
      <c r="C312" s="24" t="s">
        <v>84</v>
      </c>
      <c r="D312" s="9">
        <v>18.7</v>
      </c>
      <c r="E312" s="10">
        <v>0</v>
      </c>
      <c r="F312" s="4">
        <f t="shared" si="15"/>
        <v>0</v>
      </c>
      <c r="G312">
        <f t="shared" si="14"/>
        <v>0</v>
      </c>
    </row>
    <row r="313" spans="1:7" x14ac:dyDescent="0.25">
      <c r="A313">
        <v>2020</v>
      </c>
      <c r="B313">
        <v>3</v>
      </c>
      <c r="C313" s="24" t="s">
        <v>6</v>
      </c>
      <c r="D313" s="9">
        <v>59.900500000000001</v>
      </c>
      <c r="E313" s="10">
        <v>1.5</v>
      </c>
      <c r="F313" s="4">
        <f t="shared" si="15"/>
        <v>250.41527199272127</v>
      </c>
      <c r="G313">
        <f t="shared" si="14"/>
        <v>8.0779119997652025</v>
      </c>
    </row>
    <row r="314" spans="1:7" x14ac:dyDescent="0.25">
      <c r="A314">
        <v>2020</v>
      </c>
      <c r="B314">
        <v>3</v>
      </c>
      <c r="C314" s="24" t="s">
        <v>7</v>
      </c>
      <c r="D314" s="9">
        <v>1652.82</v>
      </c>
      <c r="E314" s="10">
        <v>37</v>
      </c>
      <c r="F314" s="4">
        <f t="shared" si="15"/>
        <v>223.85982744642493</v>
      </c>
      <c r="G314">
        <f t="shared" si="14"/>
        <v>7.2212847563362876</v>
      </c>
    </row>
    <row r="315" spans="1:7" x14ac:dyDescent="0.25">
      <c r="A315">
        <v>2020</v>
      </c>
      <c r="B315">
        <v>3</v>
      </c>
      <c r="C315" s="24" t="s">
        <v>8</v>
      </c>
      <c r="D315" s="9">
        <v>1288.93</v>
      </c>
      <c r="E315" s="10">
        <v>26.3</v>
      </c>
      <c r="F315" s="4">
        <f t="shared" si="15"/>
        <v>204.04521579915121</v>
      </c>
      <c r="G315">
        <f t="shared" si="14"/>
        <v>6.5821037354564904</v>
      </c>
    </row>
    <row r="316" spans="1:7" x14ac:dyDescent="0.25">
      <c r="A316">
        <v>2020</v>
      </c>
      <c r="B316">
        <v>3</v>
      </c>
      <c r="C316" s="24" t="s">
        <v>9</v>
      </c>
      <c r="D316" s="9">
        <v>3013.7820000000002</v>
      </c>
      <c r="E316" s="10">
        <v>72.599999999999994</v>
      </c>
      <c r="F316" s="4">
        <f t="shared" si="15"/>
        <v>240.89333601435004</v>
      </c>
      <c r="G316">
        <f t="shared" si="14"/>
        <v>7.7707527746564526</v>
      </c>
    </row>
    <row r="317" spans="1:7" x14ac:dyDescent="0.25">
      <c r="A317">
        <v>2020</v>
      </c>
      <c r="B317">
        <v>3</v>
      </c>
      <c r="C317" s="24" t="s">
        <v>10</v>
      </c>
      <c r="D317" s="9">
        <v>841.19100000000003</v>
      </c>
      <c r="E317" s="10">
        <v>21.4</v>
      </c>
      <c r="F317" s="4">
        <f t="shared" si="15"/>
        <v>254.40120020304542</v>
      </c>
      <c r="G317">
        <f t="shared" si="14"/>
        <v>8.2064903291304976</v>
      </c>
    </row>
    <row r="318" spans="1:7" x14ac:dyDescent="0.25">
      <c r="A318">
        <v>2020</v>
      </c>
      <c r="B318">
        <v>3</v>
      </c>
      <c r="C318" s="24" t="s">
        <v>11</v>
      </c>
      <c r="D318" s="9">
        <v>557.46100000000001</v>
      </c>
      <c r="E318" s="10">
        <v>10.8</v>
      </c>
      <c r="F318" s="4">
        <f t="shared" si="15"/>
        <v>193.7355258932912</v>
      </c>
      <c r="G318">
        <f t="shared" si="14"/>
        <v>6.2495330933319737</v>
      </c>
    </row>
    <row r="319" spans="1:7" x14ac:dyDescent="0.25">
      <c r="A319">
        <v>2020</v>
      </c>
      <c r="B319">
        <v>3</v>
      </c>
      <c r="C319" s="24" t="s">
        <v>12</v>
      </c>
      <c r="D319" s="9">
        <v>611.4</v>
      </c>
      <c r="E319" s="10">
        <v>10.8</v>
      </c>
      <c r="F319" s="4">
        <f t="shared" si="15"/>
        <v>176.64376840039256</v>
      </c>
      <c r="G319">
        <f t="shared" si="14"/>
        <v>5.6981860774320179</v>
      </c>
    </row>
    <row r="320" spans="1:7" x14ac:dyDescent="0.25">
      <c r="A320">
        <v>2020</v>
      </c>
      <c r="B320">
        <v>3</v>
      </c>
      <c r="C320" s="24" t="s">
        <v>13</v>
      </c>
      <c r="D320" s="9">
        <v>81.185000000000002</v>
      </c>
      <c r="E320" s="10">
        <v>1.5</v>
      </c>
      <c r="F320" s="4">
        <f t="shared" si="15"/>
        <v>184.76319517152183</v>
      </c>
      <c r="G320">
        <f t="shared" si="14"/>
        <v>5.9601030700490911</v>
      </c>
    </row>
    <row r="321" spans="1:7" x14ac:dyDescent="0.25">
      <c r="A321">
        <v>2020</v>
      </c>
      <c r="B321">
        <v>3</v>
      </c>
      <c r="C321" s="24" t="s">
        <v>14</v>
      </c>
      <c r="D321" s="9">
        <v>1043.6780000000001</v>
      </c>
      <c r="E321" s="10">
        <v>23</v>
      </c>
      <c r="F321" s="4">
        <f t="shared" si="15"/>
        <v>220.3744833176516</v>
      </c>
      <c r="G321">
        <f t="shared" si="14"/>
        <v>7.1088543005694067</v>
      </c>
    </row>
    <row r="322" spans="1:7" x14ac:dyDescent="0.25">
      <c r="A322">
        <v>2020</v>
      </c>
      <c r="B322">
        <v>3</v>
      </c>
      <c r="C322" s="24" t="s">
        <v>15</v>
      </c>
      <c r="D322" s="9">
        <v>163.43299999999999</v>
      </c>
      <c r="E322" s="10">
        <v>2.8</v>
      </c>
      <c r="F322" s="4">
        <f t="shared" si="15"/>
        <v>171.32402880691171</v>
      </c>
      <c r="G322">
        <f t="shared" si="14"/>
        <v>5.5265815744165065</v>
      </c>
    </row>
    <row r="323" spans="1:7" x14ac:dyDescent="0.25">
      <c r="A323">
        <v>2020</v>
      </c>
      <c r="B323">
        <v>3</v>
      </c>
      <c r="C323" s="24" t="s">
        <v>16</v>
      </c>
      <c r="D323" s="9">
        <v>274.14</v>
      </c>
      <c r="E323" s="10">
        <v>5.5</v>
      </c>
      <c r="F323" s="4">
        <f t="shared" si="15"/>
        <v>200.62741664842784</v>
      </c>
      <c r="G323">
        <f t="shared" si="14"/>
        <v>6.4718521499492851</v>
      </c>
    </row>
    <row r="324" spans="1:7" x14ac:dyDescent="0.25">
      <c r="A324">
        <v>2020</v>
      </c>
      <c r="B324">
        <v>3</v>
      </c>
      <c r="C324" s="24" t="s">
        <v>17</v>
      </c>
      <c r="D324" s="9">
        <v>394.57499999999999</v>
      </c>
      <c r="E324" s="10">
        <v>7.5</v>
      </c>
      <c r="F324" s="4">
        <f t="shared" si="15"/>
        <v>190.07793195210039</v>
      </c>
      <c r="G324">
        <f t="shared" si="14"/>
        <v>6.1315461920032384</v>
      </c>
    </row>
    <row r="325" spans="1:7" x14ac:dyDescent="0.25">
      <c r="A325">
        <v>2020</v>
      </c>
      <c r="B325">
        <v>3</v>
      </c>
      <c r="C325" s="24" t="s">
        <v>18</v>
      </c>
      <c r="D325" s="9">
        <v>285.745</v>
      </c>
      <c r="E325" s="10">
        <v>3.6</v>
      </c>
      <c r="F325" s="4">
        <f t="shared" si="15"/>
        <v>125.98645645593098</v>
      </c>
      <c r="G325">
        <f t="shared" si="14"/>
        <v>4.0640792405139026</v>
      </c>
    </row>
    <row r="326" spans="1:7" x14ac:dyDescent="0.25">
      <c r="A326">
        <v>2020</v>
      </c>
      <c r="B326">
        <v>3</v>
      </c>
      <c r="C326" s="24" t="s">
        <v>19</v>
      </c>
      <c r="D326" s="9">
        <v>1353.8135</v>
      </c>
      <c r="E326" s="10">
        <v>24</v>
      </c>
      <c r="F326" s="4">
        <f t="shared" si="15"/>
        <v>177.2770030731707</v>
      </c>
      <c r="G326">
        <f t="shared" si="14"/>
        <v>5.7186130023603452</v>
      </c>
    </row>
    <row r="327" spans="1:7" x14ac:dyDescent="0.25">
      <c r="A327">
        <v>2020</v>
      </c>
      <c r="B327">
        <v>3</v>
      </c>
      <c r="C327" s="24" t="s">
        <v>20</v>
      </c>
      <c r="D327" s="9">
        <v>801.11500000000001</v>
      </c>
      <c r="E327" s="10">
        <v>7.9</v>
      </c>
      <c r="F327" s="4">
        <f t="shared" si="15"/>
        <v>98.612558746247416</v>
      </c>
      <c r="G327">
        <f t="shared" si="14"/>
        <v>3.1810502821370132</v>
      </c>
    </row>
    <row r="328" spans="1:7" x14ac:dyDescent="0.25">
      <c r="A328">
        <v>2020</v>
      </c>
      <c r="B328">
        <v>3</v>
      </c>
      <c r="C328" s="24" t="s">
        <v>21</v>
      </c>
      <c r="D328" s="9">
        <v>408.55</v>
      </c>
      <c r="E328" s="10">
        <v>6.4</v>
      </c>
      <c r="F328" s="4">
        <f t="shared" si="15"/>
        <v>156.65157263492841</v>
      </c>
      <c r="G328">
        <f t="shared" si="14"/>
        <v>5.0532765366105936</v>
      </c>
    </row>
    <row r="329" spans="1:7" x14ac:dyDescent="0.25">
      <c r="A329">
        <v>2020</v>
      </c>
      <c r="B329">
        <v>3</v>
      </c>
      <c r="C329" s="24" t="s">
        <v>22</v>
      </c>
      <c r="D329" s="9">
        <v>442.45</v>
      </c>
      <c r="E329" s="10">
        <v>6.3</v>
      </c>
      <c r="F329" s="4">
        <f t="shared" si="15"/>
        <v>142.38897050514183</v>
      </c>
      <c r="G329">
        <f t="shared" si="14"/>
        <v>4.5931925969400593</v>
      </c>
    </row>
    <row r="330" spans="1:7" x14ac:dyDescent="0.25">
      <c r="A330">
        <v>2020</v>
      </c>
      <c r="B330">
        <v>3</v>
      </c>
      <c r="C330" s="24" t="s">
        <v>23</v>
      </c>
      <c r="D330" s="9">
        <v>453.209</v>
      </c>
      <c r="E330" s="10">
        <v>8.5</v>
      </c>
      <c r="F330" s="4">
        <f t="shared" si="15"/>
        <v>187.55143874018387</v>
      </c>
      <c r="G330">
        <f t="shared" si="14"/>
        <v>6.0500464109736729</v>
      </c>
    </row>
    <row r="331" spans="1:7" x14ac:dyDescent="0.25">
      <c r="A331">
        <v>2020</v>
      </c>
      <c r="B331">
        <v>3</v>
      </c>
      <c r="C331" s="24" t="s">
        <v>24</v>
      </c>
      <c r="D331" s="9">
        <v>337.31</v>
      </c>
      <c r="E331" s="10">
        <v>7.9</v>
      </c>
      <c r="F331" s="4">
        <f t="shared" si="15"/>
        <v>234.20592333461801</v>
      </c>
      <c r="G331">
        <f t="shared" si="14"/>
        <v>7.5550297849876777</v>
      </c>
    </row>
    <row r="332" spans="1:7" x14ac:dyDescent="0.25">
      <c r="A332">
        <v>2020</v>
      </c>
      <c r="B332">
        <v>3</v>
      </c>
      <c r="C332" s="24" t="s">
        <v>25</v>
      </c>
      <c r="D332" s="9">
        <v>28.9</v>
      </c>
      <c r="E332" s="10">
        <v>0.3</v>
      </c>
      <c r="F332" s="4">
        <f t="shared" si="15"/>
        <v>103.80622837370241</v>
      </c>
      <c r="G332">
        <f t="shared" si="14"/>
        <v>3.3485880120549165</v>
      </c>
    </row>
    <row r="333" spans="1:7" x14ac:dyDescent="0.25">
      <c r="A333">
        <v>2020</v>
      </c>
      <c r="B333">
        <v>3</v>
      </c>
      <c r="C333" s="6" t="s">
        <v>26</v>
      </c>
      <c r="D333" s="9">
        <v>63.545000000000002</v>
      </c>
      <c r="E333" s="10">
        <v>1</v>
      </c>
      <c r="F333" s="4">
        <f t="shared" si="15"/>
        <v>157.36879376819579</v>
      </c>
      <c r="G333">
        <f t="shared" si="14"/>
        <v>5.076412702199864</v>
      </c>
    </row>
    <row r="334" spans="1:7" x14ac:dyDescent="0.25">
      <c r="A334">
        <v>2020</v>
      </c>
      <c r="B334">
        <v>3</v>
      </c>
      <c r="C334" s="24" t="s">
        <v>27</v>
      </c>
      <c r="D334" s="9">
        <v>326.87</v>
      </c>
      <c r="E334" s="10">
        <v>9.6</v>
      </c>
      <c r="F334" s="4">
        <f t="shared" si="15"/>
        <v>293.69474102854343</v>
      </c>
      <c r="G334">
        <f t="shared" si="14"/>
        <v>9.4740239041465628</v>
      </c>
    </row>
    <row r="335" spans="1:7" x14ac:dyDescent="0.25">
      <c r="A335">
        <v>2020</v>
      </c>
      <c r="B335">
        <v>3</v>
      </c>
      <c r="C335" s="24" t="s">
        <v>28</v>
      </c>
      <c r="D335" s="9">
        <v>458.32</v>
      </c>
      <c r="E335" s="10">
        <v>9.1</v>
      </c>
      <c r="F335" s="4">
        <f t="shared" si="15"/>
        <v>198.55123058125326</v>
      </c>
      <c r="G335">
        <f t="shared" si="14"/>
        <v>6.4048784058468797</v>
      </c>
    </row>
    <row r="336" spans="1:7" x14ac:dyDescent="0.25">
      <c r="A336">
        <v>2020</v>
      </c>
      <c r="B336">
        <v>3</v>
      </c>
      <c r="C336" s="24" t="s">
        <v>29</v>
      </c>
      <c r="D336" s="9">
        <v>871.48500000000001</v>
      </c>
      <c r="E336" s="10">
        <v>31.4</v>
      </c>
      <c r="F336" s="4">
        <f t="shared" si="15"/>
        <v>360.3045376569878</v>
      </c>
      <c r="G336">
        <f t="shared" si="14"/>
        <v>11.622727021193155</v>
      </c>
    </row>
    <row r="337" spans="1:7" x14ac:dyDescent="0.25">
      <c r="A337">
        <v>2020</v>
      </c>
      <c r="B337">
        <v>3</v>
      </c>
      <c r="C337" s="24" t="s">
        <v>85</v>
      </c>
      <c r="D337" s="9">
        <v>0.75</v>
      </c>
      <c r="E337" s="10">
        <v>0</v>
      </c>
      <c r="F337" s="4">
        <f t="shared" si="15"/>
        <v>0</v>
      </c>
      <c r="G337">
        <f t="shared" si="14"/>
        <v>0</v>
      </c>
    </row>
    <row r="338" spans="1:7" x14ac:dyDescent="0.25">
      <c r="A338">
        <v>2020</v>
      </c>
      <c r="B338">
        <v>3</v>
      </c>
      <c r="C338" s="24" t="s">
        <v>30</v>
      </c>
      <c r="D338" s="9">
        <v>531.66999999999996</v>
      </c>
      <c r="E338" s="10">
        <v>9.1999999999999993</v>
      </c>
      <c r="F338" s="4">
        <f t="shared" si="15"/>
        <v>173.03966746289993</v>
      </c>
      <c r="G338">
        <f t="shared" si="14"/>
        <v>5.5819247568677399</v>
      </c>
    </row>
    <row r="339" spans="1:7" x14ac:dyDescent="0.25">
      <c r="A339">
        <v>2020</v>
      </c>
      <c r="B339">
        <v>3</v>
      </c>
      <c r="C339" s="24" t="s">
        <v>31</v>
      </c>
      <c r="D339" s="9">
        <v>1297.19</v>
      </c>
      <c r="E339" s="10">
        <v>22.4</v>
      </c>
      <c r="F339" s="4">
        <f t="shared" si="15"/>
        <v>172.68094882014199</v>
      </c>
      <c r="G339">
        <f t="shared" si="14"/>
        <v>5.570353187746516</v>
      </c>
    </row>
    <row r="340" spans="1:7" x14ac:dyDescent="0.25">
      <c r="A340">
        <v>2020</v>
      </c>
      <c r="B340">
        <v>3</v>
      </c>
      <c r="C340" s="24" t="s">
        <v>32</v>
      </c>
      <c r="D340" s="9">
        <v>486.8</v>
      </c>
      <c r="E340" s="10">
        <v>5.0999999999999996</v>
      </c>
      <c r="F340" s="4">
        <f t="shared" si="15"/>
        <v>104.7658175842235</v>
      </c>
      <c r="G340">
        <f t="shared" si="14"/>
        <v>3.3795425027168871</v>
      </c>
    </row>
    <row r="341" spans="1:7" x14ac:dyDescent="0.25">
      <c r="A341">
        <v>2020</v>
      </c>
      <c r="B341">
        <v>3</v>
      </c>
      <c r="C341" s="24" t="s">
        <v>33</v>
      </c>
      <c r="D341" s="9">
        <v>1126.078</v>
      </c>
      <c r="E341" s="10">
        <v>18.2</v>
      </c>
      <c r="F341" s="4">
        <f t="shared" si="15"/>
        <v>161.62290711655851</v>
      </c>
      <c r="G341">
        <f t="shared" si="14"/>
        <v>5.2136421650502749</v>
      </c>
    </row>
    <row r="342" spans="1:7" x14ac:dyDescent="0.25">
      <c r="A342">
        <v>2020</v>
      </c>
      <c r="B342">
        <v>3</v>
      </c>
      <c r="C342" s="25" t="s">
        <v>34</v>
      </c>
      <c r="D342" s="14">
        <v>1975.53</v>
      </c>
      <c r="E342" s="10">
        <v>40.6</v>
      </c>
      <c r="F342" s="4">
        <f t="shared" si="15"/>
        <v>205.51446953475778</v>
      </c>
      <c r="G342">
        <f t="shared" si="14"/>
        <v>6.629499017250251</v>
      </c>
    </row>
    <row r="343" spans="1:7" x14ac:dyDescent="0.25">
      <c r="A343">
        <v>2020</v>
      </c>
      <c r="B343">
        <v>4</v>
      </c>
      <c r="C343" s="24" t="s">
        <v>84</v>
      </c>
      <c r="D343" s="9">
        <v>18.7</v>
      </c>
      <c r="E343" s="10">
        <v>0</v>
      </c>
      <c r="F343" s="4">
        <f t="shared" si="15"/>
        <v>0</v>
      </c>
      <c r="G343">
        <f t="shared" ref="G343:G373" si="16">F343/30</f>
        <v>0</v>
      </c>
    </row>
    <row r="344" spans="1:7" x14ac:dyDescent="0.25">
      <c r="A344">
        <v>2020</v>
      </c>
      <c r="B344">
        <v>4</v>
      </c>
      <c r="C344" s="24" t="s">
        <v>6</v>
      </c>
      <c r="D344" s="9">
        <v>59.900500000000001</v>
      </c>
      <c r="E344" s="10">
        <v>1.5</v>
      </c>
      <c r="F344" s="4">
        <f t="shared" si="15"/>
        <v>250.41527199272127</v>
      </c>
      <c r="G344">
        <f t="shared" si="16"/>
        <v>8.3471757330907099</v>
      </c>
    </row>
    <row r="345" spans="1:7" x14ac:dyDescent="0.25">
      <c r="A345">
        <v>2020</v>
      </c>
      <c r="B345">
        <v>4</v>
      </c>
      <c r="C345" s="24" t="s">
        <v>7</v>
      </c>
      <c r="D345" s="9">
        <v>1657.22</v>
      </c>
      <c r="E345" s="10">
        <v>30.1</v>
      </c>
      <c r="F345" s="4">
        <f t="shared" si="15"/>
        <v>181.62947586922678</v>
      </c>
      <c r="G345">
        <f t="shared" si="16"/>
        <v>6.0543158623075595</v>
      </c>
    </row>
    <row r="346" spans="1:7" x14ac:dyDescent="0.25">
      <c r="A346">
        <v>2020</v>
      </c>
      <c r="B346">
        <v>4</v>
      </c>
      <c r="C346" s="24" t="s">
        <v>8</v>
      </c>
      <c r="D346" s="9">
        <v>1288.93</v>
      </c>
      <c r="E346" s="10">
        <v>20.7</v>
      </c>
      <c r="F346" s="4">
        <f t="shared" si="15"/>
        <v>160.59832574305818</v>
      </c>
      <c r="G346">
        <f t="shared" si="16"/>
        <v>5.3532775247686057</v>
      </c>
    </row>
    <row r="347" spans="1:7" x14ac:dyDescent="0.25">
      <c r="A347">
        <v>2020</v>
      </c>
      <c r="B347">
        <v>4</v>
      </c>
      <c r="C347" s="24" t="s">
        <v>9</v>
      </c>
      <c r="D347" s="9">
        <v>3017.5569999999998</v>
      </c>
      <c r="E347" s="10">
        <v>57.5</v>
      </c>
      <c r="F347" s="4">
        <f t="shared" si="15"/>
        <v>190.55149579610264</v>
      </c>
      <c r="G347">
        <f t="shared" si="16"/>
        <v>6.3517165265367543</v>
      </c>
    </row>
    <row r="348" spans="1:7" x14ac:dyDescent="0.25">
      <c r="A348">
        <v>2020</v>
      </c>
      <c r="B348">
        <v>4</v>
      </c>
      <c r="C348" s="24" t="s">
        <v>10</v>
      </c>
      <c r="D348" s="9">
        <v>846.96600000000001</v>
      </c>
      <c r="E348" s="10">
        <v>16.600000000000001</v>
      </c>
      <c r="F348" s="4">
        <f t="shared" si="15"/>
        <v>195.99369986516578</v>
      </c>
      <c r="G348">
        <f t="shared" si="16"/>
        <v>6.533123328838859</v>
      </c>
    </row>
    <row r="349" spans="1:7" x14ac:dyDescent="0.25">
      <c r="A349">
        <v>2020</v>
      </c>
      <c r="B349">
        <v>4</v>
      </c>
      <c r="C349" s="24" t="s">
        <v>11</v>
      </c>
      <c r="D349" s="9">
        <v>557.46100000000001</v>
      </c>
      <c r="E349" s="10">
        <v>10.5</v>
      </c>
      <c r="F349" s="4">
        <f t="shared" si="15"/>
        <v>188.35398350736645</v>
      </c>
      <c r="G349">
        <f t="shared" si="16"/>
        <v>6.2784661169122149</v>
      </c>
    </row>
    <row r="350" spans="1:7" x14ac:dyDescent="0.25">
      <c r="A350">
        <v>2020</v>
      </c>
      <c r="B350">
        <v>4</v>
      </c>
      <c r="C350" s="24" t="s">
        <v>12</v>
      </c>
      <c r="D350" s="9">
        <v>611.4</v>
      </c>
      <c r="E350" s="10">
        <v>10.8</v>
      </c>
      <c r="F350" s="4">
        <f t="shared" si="15"/>
        <v>176.64376840039256</v>
      </c>
      <c r="G350">
        <f t="shared" si="16"/>
        <v>5.8881256133464186</v>
      </c>
    </row>
    <row r="351" spans="1:7" x14ac:dyDescent="0.25">
      <c r="A351">
        <v>2020</v>
      </c>
      <c r="B351">
        <v>4</v>
      </c>
      <c r="C351" s="24" t="s">
        <v>13</v>
      </c>
      <c r="D351" s="9">
        <v>81.185000000000002</v>
      </c>
      <c r="E351" s="10">
        <v>1.2</v>
      </c>
      <c r="F351" s="4">
        <f t="shared" si="15"/>
        <v>147.81055613721745</v>
      </c>
      <c r="G351">
        <f t="shared" si="16"/>
        <v>4.927018537907248</v>
      </c>
    </row>
    <row r="352" spans="1:7" x14ac:dyDescent="0.25">
      <c r="A352">
        <v>2020</v>
      </c>
      <c r="B352">
        <v>4</v>
      </c>
      <c r="C352" s="24" t="s">
        <v>14</v>
      </c>
      <c r="D352" s="9">
        <v>1071.008</v>
      </c>
      <c r="E352" s="10">
        <v>18.5</v>
      </c>
      <c r="F352" s="4">
        <f t="shared" si="15"/>
        <v>172.73447070423376</v>
      </c>
      <c r="G352">
        <f t="shared" si="16"/>
        <v>5.7578156901411255</v>
      </c>
    </row>
    <row r="353" spans="1:7" x14ac:dyDescent="0.25">
      <c r="A353">
        <v>2020</v>
      </c>
      <c r="B353">
        <v>4</v>
      </c>
      <c r="C353" s="24" t="s">
        <v>15</v>
      </c>
      <c r="D353" s="9">
        <v>167.553</v>
      </c>
      <c r="E353" s="10">
        <v>2.5</v>
      </c>
      <c r="F353" s="4">
        <f t="shared" ref="F353:F416" si="17">E353/D353*10000</f>
        <v>149.20651972808605</v>
      </c>
      <c r="G353">
        <f t="shared" si="16"/>
        <v>4.9735506576028685</v>
      </c>
    </row>
    <row r="354" spans="1:7" x14ac:dyDescent="0.25">
      <c r="A354">
        <v>2020</v>
      </c>
      <c r="B354">
        <v>4</v>
      </c>
      <c r="C354" s="24" t="s">
        <v>16</v>
      </c>
      <c r="D354" s="9">
        <v>275.39019999999999</v>
      </c>
      <c r="E354" s="10">
        <v>4.8</v>
      </c>
      <c r="F354" s="4">
        <f t="shared" si="17"/>
        <v>174.29814132819541</v>
      </c>
      <c r="G354">
        <f t="shared" si="16"/>
        <v>5.8099380442731805</v>
      </c>
    </row>
    <row r="355" spans="1:7" x14ac:dyDescent="0.25">
      <c r="A355">
        <v>2020</v>
      </c>
      <c r="B355">
        <v>4</v>
      </c>
      <c r="C355" s="24" t="s">
        <v>17</v>
      </c>
      <c r="D355" s="9">
        <v>401.07499999999999</v>
      </c>
      <c r="E355" s="10">
        <v>7.2</v>
      </c>
      <c r="F355" s="4">
        <f t="shared" si="17"/>
        <v>179.51754659352989</v>
      </c>
      <c r="G355">
        <f t="shared" si="16"/>
        <v>5.9839182197843295</v>
      </c>
    </row>
    <row r="356" spans="1:7" x14ac:dyDescent="0.25">
      <c r="A356">
        <v>2020</v>
      </c>
      <c r="B356">
        <v>4</v>
      </c>
      <c r="C356" s="24" t="s">
        <v>18</v>
      </c>
      <c r="D356" s="9">
        <v>285.745</v>
      </c>
      <c r="E356" s="10">
        <v>3</v>
      </c>
      <c r="F356" s="4">
        <f t="shared" si="17"/>
        <v>104.98871371327581</v>
      </c>
      <c r="G356">
        <f t="shared" si="16"/>
        <v>3.4996237904425271</v>
      </c>
    </row>
    <row r="357" spans="1:7" x14ac:dyDescent="0.25">
      <c r="A357">
        <v>2020</v>
      </c>
      <c r="B357">
        <v>4</v>
      </c>
      <c r="C357" s="24" t="s">
        <v>19</v>
      </c>
      <c r="D357" s="9">
        <v>1369.8135</v>
      </c>
      <c r="E357" s="10">
        <v>22.5</v>
      </c>
      <c r="F357" s="4">
        <f t="shared" si="17"/>
        <v>164.255937030844</v>
      </c>
      <c r="G357">
        <f t="shared" si="16"/>
        <v>5.4751979010281335</v>
      </c>
    </row>
    <row r="358" spans="1:7" x14ac:dyDescent="0.25">
      <c r="A358">
        <v>2020</v>
      </c>
      <c r="B358">
        <v>4</v>
      </c>
      <c r="C358" s="24" t="s">
        <v>20</v>
      </c>
      <c r="D358" s="9">
        <v>809.33500000000004</v>
      </c>
      <c r="E358" s="10">
        <v>7.3</v>
      </c>
      <c r="F358" s="4">
        <f t="shared" si="17"/>
        <v>90.197507830502815</v>
      </c>
      <c r="G358">
        <f t="shared" si="16"/>
        <v>3.006583594350094</v>
      </c>
    </row>
    <row r="359" spans="1:7" x14ac:dyDescent="0.25">
      <c r="A359">
        <v>2020</v>
      </c>
      <c r="B359">
        <v>4</v>
      </c>
      <c r="C359" s="24" t="s">
        <v>21</v>
      </c>
      <c r="D359" s="9">
        <v>408.91</v>
      </c>
      <c r="E359" s="10">
        <v>7</v>
      </c>
      <c r="F359" s="4">
        <f t="shared" si="17"/>
        <v>171.1868137242914</v>
      </c>
      <c r="G359">
        <f t="shared" si="16"/>
        <v>5.7062271241430462</v>
      </c>
    </row>
    <row r="360" spans="1:7" x14ac:dyDescent="0.25">
      <c r="A360">
        <v>2020</v>
      </c>
      <c r="B360">
        <v>4</v>
      </c>
      <c r="C360" s="24" t="s">
        <v>22</v>
      </c>
      <c r="D360" s="9">
        <v>444.5</v>
      </c>
      <c r="E360" s="10">
        <v>6.3</v>
      </c>
      <c r="F360" s="4">
        <f t="shared" si="17"/>
        <v>141.73228346456693</v>
      </c>
      <c r="G360">
        <f t="shared" si="16"/>
        <v>4.7244094488188981</v>
      </c>
    </row>
    <row r="361" spans="1:7" x14ac:dyDescent="0.25">
      <c r="A361">
        <v>2020</v>
      </c>
      <c r="B361">
        <v>4</v>
      </c>
      <c r="C361" s="24" t="s">
        <v>23</v>
      </c>
      <c r="D361" s="9">
        <v>459.209</v>
      </c>
      <c r="E361" s="10">
        <v>7.2</v>
      </c>
      <c r="F361" s="4">
        <f t="shared" si="17"/>
        <v>156.79135208586939</v>
      </c>
      <c r="G361">
        <f t="shared" si="16"/>
        <v>5.2263784028623128</v>
      </c>
    </row>
    <row r="362" spans="1:7" x14ac:dyDescent="0.25">
      <c r="A362">
        <v>2020</v>
      </c>
      <c r="B362">
        <v>4</v>
      </c>
      <c r="C362" s="24" t="s">
        <v>24</v>
      </c>
      <c r="D362" s="9">
        <v>335.03</v>
      </c>
      <c r="E362" s="10">
        <v>5.9</v>
      </c>
      <c r="F362" s="4">
        <f t="shared" si="17"/>
        <v>176.10363251052149</v>
      </c>
      <c r="G362">
        <f t="shared" si="16"/>
        <v>5.8701210836840501</v>
      </c>
    </row>
    <row r="363" spans="1:7" x14ac:dyDescent="0.25">
      <c r="A363">
        <v>2020</v>
      </c>
      <c r="B363">
        <v>4</v>
      </c>
      <c r="C363" s="24" t="s">
        <v>25</v>
      </c>
      <c r="D363" s="9">
        <v>28.9</v>
      </c>
      <c r="E363" s="10">
        <v>0.4</v>
      </c>
      <c r="F363" s="4">
        <f t="shared" si="17"/>
        <v>138.40830449826993</v>
      </c>
      <c r="G363">
        <f t="shared" si="16"/>
        <v>4.613610149942331</v>
      </c>
    </row>
    <row r="364" spans="1:7" x14ac:dyDescent="0.25">
      <c r="A364">
        <v>2020</v>
      </c>
      <c r="B364">
        <v>4</v>
      </c>
      <c r="C364" s="6" t="s">
        <v>26</v>
      </c>
      <c r="D364" s="9">
        <v>63.545000000000002</v>
      </c>
      <c r="E364" s="10">
        <v>1</v>
      </c>
      <c r="F364" s="4">
        <f t="shared" si="17"/>
        <v>157.36879376819579</v>
      </c>
      <c r="G364">
        <f t="shared" si="16"/>
        <v>5.2456264589398591</v>
      </c>
    </row>
    <row r="365" spans="1:7" x14ac:dyDescent="0.25">
      <c r="A365">
        <v>2020</v>
      </c>
      <c r="B365">
        <v>4</v>
      </c>
      <c r="C365" s="24" t="s">
        <v>27</v>
      </c>
      <c r="D365" s="9">
        <v>326.87</v>
      </c>
      <c r="E365" s="10">
        <v>7.7</v>
      </c>
      <c r="F365" s="4">
        <f t="shared" si="17"/>
        <v>235.56765686664423</v>
      </c>
      <c r="G365">
        <f t="shared" si="16"/>
        <v>7.8522552288881409</v>
      </c>
    </row>
    <row r="366" spans="1:7" x14ac:dyDescent="0.25">
      <c r="A366">
        <v>2020</v>
      </c>
      <c r="B366">
        <v>4</v>
      </c>
      <c r="C366" s="24" t="s">
        <v>28</v>
      </c>
      <c r="D366" s="9">
        <v>459.22</v>
      </c>
      <c r="E366" s="10">
        <v>6.5</v>
      </c>
      <c r="F366" s="4">
        <f t="shared" si="17"/>
        <v>141.54435782413657</v>
      </c>
      <c r="G366">
        <f t="shared" si="16"/>
        <v>4.718145260804552</v>
      </c>
    </row>
    <row r="367" spans="1:7" x14ac:dyDescent="0.25">
      <c r="A367">
        <v>2020</v>
      </c>
      <c r="B367">
        <v>4</v>
      </c>
      <c r="C367" s="24" t="s">
        <v>29</v>
      </c>
      <c r="D367" s="9">
        <v>872.48500000000001</v>
      </c>
      <c r="E367" s="10">
        <v>21.7</v>
      </c>
      <c r="F367" s="4">
        <f t="shared" si="17"/>
        <v>248.71487761967254</v>
      </c>
      <c r="G367">
        <f t="shared" si="16"/>
        <v>8.2904959206557507</v>
      </c>
    </row>
    <row r="368" spans="1:7" x14ac:dyDescent="0.25">
      <c r="A368">
        <v>2020</v>
      </c>
      <c r="B368">
        <v>4</v>
      </c>
      <c r="C368" s="24" t="s">
        <v>85</v>
      </c>
      <c r="D368" s="9">
        <v>0.75</v>
      </c>
      <c r="E368" s="10">
        <v>0</v>
      </c>
      <c r="F368" s="4">
        <f t="shared" si="17"/>
        <v>0</v>
      </c>
      <c r="G368">
        <f t="shared" si="16"/>
        <v>0</v>
      </c>
    </row>
    <row r="369" spans="1:7" x14ac:dyDescent="0.25">
      <c r="A369">
        <v>2020</v>
      </c>
      <c r="B369">
        <v>4</v>
      </c>
      <c r="C369" s="24" t="s">
        <v>30</v>
      </c>
      <c r="D369" s="9">
        <v>531.66999999999996</v>
      </c>
      <c r="E369" s="10">
        <v>7</v>
      </c>
      <c r="F369" s="4">
        <f t="shared" si="17"/>
        <v>131.66061654785864</v>
      </c>
      <c r="G369">
        <f t="shared" si="16"/>
        <v>4.3886872182619543</v>
      </c>
    </row>
    <row r="370" spans="1:7" x14ac:dyDescent="0.25">
      <c r="A370">
        <v>2020</v>
      </c>
      <c r="B370">
        <v>4</v>
      </c>
      <c r="C370" s="24" t="s">
        <v>31</v>
      </c>
      <c r="D370" s="9">
        <v>1312.19</v>
      </c>
      <c r="E370" s="10">
        <v>25.3</v>
      </c>
      <c r="F370" s="4">
        <f t="shared" si="17"/>
        <v>192.80744404392658</v>
      </c>
      <c r="G370">
        <f t="shared" si="16"/>
        <v>6.4269148014642195</v>
      </c>
    </row>
    <row r="371" spans="1:7" x14ac:dyDescent="0.25">
      <c r="A371">
        <v>2020</v>
      </c>
      <c r="B371">
        <v>4</v>
      </c>
      <c r="C371" s="24" t="s">
        <v>32</v>
      </c>
      <c r="D371" s="9">
        <v>486.8</v>
      </c>
      <c r="E371" s="10">
        <v>5</v>
      </c>
      <c r="F371" s="4">
        <f t="shared" si="17"/>
        <v>102.71158586688578</v>
      </c>
      <c r="G371">
        <f t="shared" si="16"/>
        <v>3.4237195288961928</v>
      </c>
    </row>
    <row r="372" spans="1:7" x14ac:dyDescent="0.25">
      <c r="A372">
        <v>2020</v>
      </c>
      <c r="B372">
        <v>4</v>
      </c>
      <c r="C372" s="24" t="s">
        <v>33</v>
      </c>
      <c r="D372" s="9">
        <v>1135.9680000000001</v>
      </c>
      <c r="E372" s="10">
        <v>11.5</v>
      </c>
      <c r="F372" s="4">
        <f t="shared" si="17"/>
        <v>101.23524606326939</v>
      </c>
      <c r="G372">
        <f t="shared" si="16"/>
        <v>3.3745082021089794</v>
      </c>
    </row>
    <row r="373" spans="1:7" x14ac:dyDescent="0.25">
      <c r="A373">
        <v>2020</v>
      </c>
      <c r="B373">
        <v>4</v>
      </c>
      <c r="C373" s="25" t="s">
        <v>34</v>
      </c>
      <c r="D373" s="14">
        <v>1975.53</v>
      </c>
      <c r="E373" s="10">
        <v>36.5</v>
      </c>
      <c r="F373" s="4">
        <f t="shared" si="17"/>
        <v>184.76054527139553</v>
      </c>
      <c r="G373">
        <f t="shared" si="16"/>
        <v>6.1586848423798513</v>
      </c>
    </row>
    <row r="374" spans="1:7" x14ac:dyDescent="0.25">
      <c r="A374">
        <v>2020</v>
      </c>
      <c r="B374">
        <v>5</v>
      </c>
      <c r="C374" s="24" t="s">
        <v>84</v>
      </c>
      <c r="D374" s="9">
        <v>18.7</v>
      </c>
      <c r="E374" s="10">
        <v>0</v>
      </c>
      <c r="F374" s="4">
        <f t="shared" si="17"/>
        <v>0</v>
      </c>
      <c r="G374">
        <f t="shared" ref="G374:G404" si="18">F374/31</f>
        <v>0</v>
      </c>
    </row>
    <row r="375" spans="1:7" x14ac:dyDescent="0.25">
      <c r="A375">
        <v>2020</v>
      </c>
      <c r="B375">
        <v>5</v>
      </c>
      <c r="C375" s="24" t="s">
        <v>6</v>
      </c>
      <c r="D375" s="9">
        <v>61.3005</v>
      </c>
      <c r="E375" s="10">
        <v>1.3</v>
      </c>
      <c r="F375" s="4">
        <f t="shared" si="17"/>
        <v>212.07004836828409</v>
      </c>
      <c r="G375">
        <f t="shared" si="18"/>
        <v>6.8409693022027129</v>
      </c>
    </row>
    <row r="376" spans="1:7" x14ac:dyDescent="0.25">
      <c r="A376">
        <v>2020</v>
      </c>
      <c r="B376">
        <v>5</v>
      </c>
      <c r="C376" s="24" t="s">
        <v>7</v>
      </c>
      <c r="D376" s="9">
        <v>1658.72</v>
      </c>
      <c r="E376" s="10">
        <v>32.1</v>
      </c>
      <c r="F376" s="4">
        <f t="shared" si="17"/>
        <v>193.52271631137265</v>
      </c>
      <c r="G376">
        <f t="shared" si="18"/>
        <v>6.2426682681087948</v>
      </c>
    </row>
    <row r="377" spans="1:7" x14ac:dyDescent="0.25">
      <c r="A377">
        <v>2020</v>
      </c>
      <c r="B377">
        <v>5</v>
      </c>
      <c r="C377" s="24" t="s">
        <v>8</v>
      </c>
      <c r="D377" s="9">
        <v>1305.5999999999999</v>
      </c>
      <c r="E377" s="10">
        <v>21.9</v>
      </c>
      <c r="F377" s="4">
        <f t="shared" si="17"/>
        <v>167.73897058823528</v>
      </c>
      <c r="G377">
        <f t="shared" si="18"/>
        <v>5.4109345351043636</v>
      </c>
    </row>
    <row r="378" spans="1:7" x14ac:dyDescent="0.25">
      <c r="A378">
        <v>2020</v>
      </c>
      <c r="B378">
        <v>5</v>
      </c>
      <c r="C378" s="24" t="s">
        <v>9</v>
      </c>
      <c r="D378" s="9">
        <v>3022.8420000000001</v>
      </c>
      <c r="E378" s="10">
        <v>65.2</v>
      </c>
      <c r="F378" s="4">
        <f t="shared" si="17"/>
        <v>215.69106159038415</v>
      </c>
      <c r="G378">
        <f t="shared" si="18"/>
        <v>6.9577761803349727</v>
      </c>
    </row>
    <row r="379" spans="1:7" x14ac:dyDescent="0.25">
      <c r="A379">
        <v>2020</v>
      </c>
      <c r="B379">
        <v>5</v>
      </c>
      <c r="C379" s="24" t="s">
        <v>10</v>
      </c>
      <c r="D379" s="9">
        <v>849.36099999999999</v>
      </c>
      <c r="E379" s="10">
        <v>17.7</v>
      </c>
      <c r="F379" s="4">
        <f t="shared" si="17"/>
        <v>208.39195583503363</v>
      </c>
      <c r="G379">
        <f t="shared" si="18"/>
        <v>6.7223211559688263</v>
      </c>
    </row>
    <row r="380" spans="1:7" x14ac:dyDescent="0.25">
      <c r="A380">
        <v>2020</v>
      </c>
      <c r="B380">
        <v>5</v>
      </c>
      <c r="C380" s="24" t="s">
        <v>11</v>
      </c>
      <c r="D380" s="9">
        <v>557.46100000000001</v>
      </c>
      <c r="E380" s="10">
        <v>8.9</v>
      </c>
      <c r="F380" s="4">
        <f t="shared" si="17"/>
        <v>159.65242411576773</v>
      </c>
      <c r="G380">
        <f t="shared" si="18"/>
        <v>5.1500781972828298</v>
      </c>
    </row>
    <row r="381" spans="1:7" x14ac:dyDescent="0.25">
      <c r="A381">
        <v>2020</v>
      </c>
      <c r="B381">
        <v>5</v>
      </c>
      <c r="C381" s="24" t="s">
        <v>12</v>
      </c>
      <c r="D381" s="9">
        <v>616.35</v>
      </c>
      <c r="E381" s="10">
        <v>9.6</v>
      </c>
      <c r="F381" s="4">
        <f t="shared" si="17"/>
        <v>155.75565831102458</v>
      </c>
      <c r="G381">
        <f t="shared" si="18"/>
        <v>5.0243760745491794</v>
      </c>
    </row>
    <row r="382" spans="1:7" x14ac:dyDescent="0.25">
      <c r="A382">
        <v>2020</v>
      </c>
      <c r="B382">
        <v>5</v>
      </c>
      <c r="C382" s="24" t="s">
        <v>13</v>
      </c>
      <c r="D382" s="9">
        <v>81.185000000000002</v>
      </c>
      <c r="E382" s="10">
        <v>1.2</v>
      </c>
      <c r="F382" s="4">
        <f t="shared" si="17"/>
        <v>147.81055613721745</v>
      </c>
      <c r="G382">
        <f t="shared" si="18"/>
        <v>4.7680824560392727</v>
      </c>
    </row>
    <row r="383" spans="1:7" x14ac:dyDescent="0.25">
      <c r="A383">
        <v>2020</v>
      </c>
      <c r="B383">
        <v>5</v>
      </c>
      <c r="C383" s="24" t="s">
        <v>14</v>
      </c>
      <c r="D383" s="9">
        <v>1084.308</v>
      </c>
      <c r="E383" s="10">
        <v>22.4</v>
      </c>
      <c r="F383" s="4">
        <f t="shared" si="17"/>
        <v>206.58336930097352</v>
      </c>
      <c r="G383">
        <f t="shared" si="18"/>
        <v>6.6639796548701131</v>
      </c>
    </row>
    <row r="384" spans="1:7" x14ac:dyDescent="0.25">
      <c r="A384">
        <v>2020</v>
      </c>
      <c r="B384">
        <v>5</v>
      </c>
      <c r="C384" s="24" t="s">
        <v>15</v>
      </c>
      <c r="D384" s="9">
        <v>168.553</v>
      </c>
      <c r="E384" s="10">
        <v>2.4</v>
      </c>
      <c r="F384" s="4">
        <f t="shared" si="17"/>
        <v>142.38844755062206</v>
      </c>
      <c r="G384">
        <f t="shared" si="18"/>
        <v>4.5931757274394212</v>
      </c>
    </row>
    <row r="385" spans="1:7" x14ac:dyDescent="0.25">
      <c r="A385">
        <v>2020</v>
      </c>
      <c r="B385">
        <v>5</v>
      </c>
      <c r="C385" s="24" t="s">
        <v>16</v>
      </c>
      <c r="D385" s="9">
        <v>276.52</v>
      </c>
      <c r="E385" s="10">
        <v>4.2</v>
      </c>
      <c r="F385" s="4">
        <f t="shared" si="17"/>
        <v>151.88774772168381</v>
      </c>
      <c r="G385">
        <f t="shared" si="18"/>
        <v>4.8996047652156065</v>
      </c>
    </row>
    <row r="386" spans="1:7" x14ac:dyDescent="0.25">
      <c r="A386">
        <v>2020</v>
      </c>
      <c r="B386">
        <v>5</v>
      </c>
      <c r="C386" s="24" t="s">
        <v>17</v>
      </c>
      <c r="D386" s="9">
        <v>403.77499999999998</v>
      </c>
      <c r="E386" s="10">
        <v>5.3</v>
      </c>
      <c r="F386" s="4">
        <f t="shared" si="17"/>
        <v>131.26122221534271</v>
      </c>
      <c r="G386">
        <f t="shared" si="18"/>
        <v>4.2342329746884744</v>
      </c>
    </row>
    <row r="387" spans="1:7" x14ac:dyDescent="0.25">
      <c r="A387">
        <v>2020</v>
      </c>
      <c r="B387">
        <v>5</v>
      </c>
      <c r="C387" s="24" t="s">
        <v>18</v>
      </c>
      <c r="D387" s="9">
        <v>285.745</v>
      </c>
      <c r="E387" s="10">
        <v>3.2</v>
      </c>
      <c r="F387" s="4">
        <f t="shared" si="17"/>
        <v>111.98796129416088</v>
      </c>
      <c r="G387">
        <f t="shared" si="18"/>
        <v>3.6125148804568026</v>
      </c>
    </row>
    <row r="388" spans="1:7" x14ac:dyDescent="0.25">
      <c r="A388">
        <v>2020</v>
      </c>
      <c r="B388">
        <v>5</v>
      </c>
      <c r="C388" s="24" t="s">
        <v>19</v>
      </c>
      <c r="D388" s="9">
        <v>1379.6134999999999</v>
      </c>
      <c r="E388" s="10">
        <v>23</v>
      </c>
      <c r="F388" s="4">
        <f t="shared" si="17"/>
        <v>166.71335848772139</v>
      </c>
      <c r="G388">
        <f t="shared" si="18"/>
        <v>5.3778502737974643</v>
      </c>
    </row>
    <row r="389" spans="1:7" x14ac:dyDescent="0.25">
      <c r="A389">
        <v>2020</v>
      </c>
      <c r="B389">
        <v>5</v>
      </c>
      <c r="C389" s="24" t="s">
        <v>20</v>
      </c>
      <c r="D389" s="9">
        <v>809.33500000000004</v>
      </c>
      <c r="E389" s="10">
        <v>7.4</v>
      </c>
      <c r="F389" s="4">
        <f t="shared" si="17"/>
        <v>91.433090129550806</v>
      </c>
      <c r="G389">
        <f t="shared" si="18"/>
        <v>2.9494545203080906</v>
      </c>
    </row>
    <row r="390" spans="1:7" x14ac:dyDescent="0.25">
      <c r="A390">
        <v>2020</v>
      </c>
      <c r="B390">
        <v>5</v>
      </c>
      <c r="C390" s="24" t="s">
        <v>21</v>
      </c>
      <c r="D390" s="9">
        <v>414.38</v>
      </c>
      <c r="E390" s="10">
        <v>6.7</v>
      </c>
      <c r="F390" s="4">
        <f t="shared" si="17"/>
        <v>161.68734012259281</v>
      </c>
      <c r="G390">
        <f t="shared" si="18"/>
        <v>5.2157206491158972</v>
      </c>
    </row>
    <row r="391" spans="1:7" x14ac:dyDescent="0.25">
      <c r="A391">
        <v>2020</v>
      </c>
      <c r="B391">
        <v>5</v>
      </c>
      <c r="C391" s="24" t="s">
        <v>22</v>
      </c>
      <c r="D391" s="9">
        <v>448.38</v>
      </c>
      <c r="E391" s="10">
        <v>6.9</v>
      </c>
      <c r="F391" s="4">
        <f t="shared" si="17"/>
        <v>153.88732771310052</v>
      </c>
      <c r="G391">
        <f t="shared" si="18"/>
        <v>4.964107345583888</v>
      </c>
    </row>
    <row r="392" spans="1:7" x14ac:dyDescent="0.25">
      <c r="A392">
        <v>2020</v>
      </c>
      <c r="B392">
        <v>5</v>
      </c>
      <c r="C392" s="24" t="s">
        <v>23</v>
      </c>
      <c r="D392" s="9">
        <v>472.209</v>
      </c>
      <c r="E392" s="10">
        <v>5.3</v>
      </c>
      <c r="F392" s="4">
        <f t="shared" si="17"/>
        <v>112.23843679387728</v>
      </c>
      <c r="G392">
        <f t="shared" si="18"/>
        <v>3.6205947352863639</v>
      </c>
    </row>
    <row r="393" spans="1:7" x14ac:dyDescent="0.25">
      <c r="A393">
        <v>2020</v>
      </c>
      <c r="B393">
        <v>5</v>
      </c>
      <c r="C393" s="24" t="s">
        <v>24</v>
      </c>
      <c r="D393" s="9">
        <v>338.43</v>
      </c>
      <c r="E393" s="10">
        <v>5.8</v>
      </c>
      <c r="F393" s="4">
        <f t="shared" si="17"/>
        <v>171.37960582690661</v>
      </c>
      <c r="G393">
        <f t="shared" si="18"/>
        <v>5.5283743815131166</v>
      </c>
    </row>
    <row r="394" spans="1:7" x14ac:dyDescent="0.25">
      <c r="A394">
        <v>2020</v>
      </c>
      <c r="B394">
        <v>5</v>
      </c>
      <c r="C394" s="24" t="s">
        <v>25</v>
      </c>
      <c r="D394" s="9">
        <v>28.9</v>
      </c>
      <c r="E394" s="10">
        <v>0.4</v>
      </c>
      <c r="F394" s="4">
        <f t="shared" si="17"/>
        <v>138.40830449826993</v>
      </c>
      <c r="G394">
        <f t="shared" si="18"/>
        <v>4.4647840160732235</v>
      </c>
    </row>
    <row r="395" spans="1:7" x14ac:dyDescent="0.25">
      <c r="A395">
        <v>2020</v>
      </c>
      <c r="B395">
        <v>5</v>
      </c>
      <c r="C395" s="6" t="s">
        <v>26</v>
      </c>
      <c r="D395" s="9">
        <v>63.545000000000002</v>
      </c>
      <c r="E395" s="10">
        <v>1.1000000000000001</v>
      </c>
      <c r="F395" s="4">
        <f t="shared" si="17"/>
        <v>173.10567314501534</v>
      </c>
      <c r="G395">
        <f t="shared" si="18"/>
        <v>5.5840539724198495</v>
      </c>
    </row>
    <row r="396" spans="1:7" x14ac:dyDescent="0.25">
      <c r="A396">
        <v>2020</v>
      </c>
      <c r="B396">
        <v>5</v>
      </c>
      <c r="C396" s="24" t="s">
        <v>27</v>
      </c>
      <c r="D396" s="9">
        <v>326.87</v>
      </c>
      <c r="E396" s="10">
        <v>5.9</v>
      </c>
      <c r="F396" s="4">
        <f t="shared" si="17"/>
        <v>180.49989292379234</v>
      </c>
      <c r="G396">
        <f t="shared" si="18"/>
        <v>5.8225771910900752</v>
      </c>
    </row>
    <row r="397" spans="1:7" x14ac:dyDescent="0.25">
      <c r="A397">
        <v>2020</v>
      </c>
      <c r="B397">
        <v>5</v>
      </c>
      <c r="C397" s="24" t="s">
        <v>28</v>
      </c>
      <c r="D397" s="9">
        <v>466.92</v>
      </c>
      <c r="E397" s="10">
        <v>7.4</v>
      </c>
      <c r="F397" s="4">
        <f t="shared" si="17"/>
        <v>158.48539364345069</v>
      </c>
      <c r="G397">
        <f t="shared" si="18"/>
        <v>5.1124320530145386</v>
      </c>
    </row>
    <row r="398" spans="1:7" x14ac:dyDescent="0.25">
      <c r="A398">
        <v>2020</v>
      </c>
      <c r="B398">
        <v>5</v>
      </c>
      <c r="C398" s="24" t="s">
        <v>29</v>
      </c>
      <c r="D398" s="9">
        <v>876.88499999999999</v>
      </c>
      <c r="E398" s="10">
        <v>23.2</v>
      </c>
      <c r="F398" s="4">
        <f t="shared" si="17"/>
        <v>264.57289154222048</v>
      </c>
      <c r="G398">
        <f t="shared" si="18"/>
        <v>8.5346094045877567</v>
      </c>
    </row>
    <row r="399" spans="1:7" x14ac:dyDescent="0.25">
      <c r="A399">
        <v>2020</v>
      </c>
      <c r="B399">
        <v>5</v>
      </c>
      <c r="C399" s="24" t="s">
        <v>85</v>
      </c>
      <c r="D399" s="9">
        <v>0.75</v>
      </c>
      <c r="E399" s="10">
        <v>0</v>
      </c>
      <c r="F399" s="4">
        <f t="shared" si="17"/>
        <v>0</v>
      </c>
      <c r="G399">
        <f t="shared" si="18"/>
        <v>0</v>
      </c>
    </row>
    <row r="400" spans="1:7" x14ac:dyDescent="0.25">
      <c r="A400">
        <v>2020</v>
      </c>
      <c r="B400">
        <v>5</v>
      </c>
      <c r="C400" s="24" t="s">
        <v>30</v>
      </c>
      <c r="D400" s="9">
        <v>531.66999999999996</v>
      </c>
      <c r="E400" s="10">
        <v>8.3000000000000007</v>
      </c>
      <c r="F400" s="4">
        <f t="shared" si="17"/>
        <v>156.11187390674669</v>
      </c>
      <c r="G400">
        <f t="shared" si="18"/>
        <v>5.0358669002176351</v>
      </c>
    </row>
    <row r="401" spans="1:7" x14ac:dyDescent="0.25">
      <c r="A401">
        <v>2020</v>
      </c>
      <c r="B401">
        <v>5</v>
      </c>
      <c r="C401" s="24" t="s">
        <v>31</v>
      </c>
      <c r="D401" s="9">
        <v>1312.19</v>
      </c>
      <c r="E401" s="10">
        <v>27.4</v>
      </c>
      <c r="F401" s="4">
        <f t="shared" si="17"/>
        <v>208.81122398433152</v>
      </c>
      <c r="G401">
        <f t="shared" si="18"/>
        <v>6.7358459349784363</v>
      </c>
    </row>
    <row r="402" spans="1:7" x14ac:dyDescent="0.25">
      <c r="A402">
        <v>2020</v>
      </c>
      <c r="B402">
        <v>5</v>
      </c>
      <c r="C402" s="24" t="s">
        <v>32</v>
      </c>
      <c r="D402" s="9">
        <v>486.8</v>
      </c>
      <c r="E402" s="10">
        <v>6.3</v>
      </c>
      <c r="F402" s="4">
        <f t="shared" si="17"/>
        <v>129.4165981922761</v>
      </c>
      <c r="G402">
        <f t="shared" si="18"/>
        <v>4.17472897394439</v>
      </c>
    </row>
    <row r="403" spans="1:7" x14ac:dyDescent="0.25">
      <c r="A403">
        <v>2020</v>
      </c>
      <c r="B403">
        <v>5</v>
      </c>
      <c r="C403" s="24" t="s">
        <v>33</v>
      </c>
      <c r="D403" s="9">
        <v>1135.9680000000001</v>
      </c>
      <c r="E403" s="10">
        <v>18.5</v>
      </c>
      <c r="F403" s="4">
        <f t="shared" si="17"/>
        <v>162.8567001887377</v>
      </c>
      <c r="G403">
        <f t="shared" si="18"/>
        <v>5.2534419415721842</v>
      </c>
    </row>
    <row r="404" spans="1:7" x14ac:dyDescent="0.25">
      <c r="A404">
        <v>2020</v>
      </c>
      <c r="B404">
        <v>5</v>
      </c>
      <c r="C404" s="25" t="s">
        <v>34</v>
      </c>
      <c r="D404" s="14">
        <v>1975.53</v>
      </c>
      <c r="E404" s="10">
        <v>47.2</v>
      </c>
      <c r="F404" s="4">
        <f t="shared" si="17"/>
        <v>238.9232256660238</v>
      </c>
      <c r="G404">
        <f t="shared" si="18"/>
        <v>7.7072008279362514</v>
      </c>
    </row>
    <row r="405" spans="1:7" x14ac:dyDescent="0.25">
      <c r="A405">
        <v>2020</v>
      </c>
      <c r="B405">
        <v>6</v>
      </c>
      <c r="C405" s="24" t="s">
        <v>84</v>
      </c>
      <c r="D405" s="9">
        <v>18.7</v>
      </c>
      <c r="E405" s="10">
        <v>0</v>
      </c>
      <c r="F405" s="4">
        <f t="shared" si="17"/>
        <v>0</v>
      </c>
      <c r="G405">
        <f t="shared" ref="G405:G435" si="19">F405/30</f>
        <v>0</v>
      </c>
    </row>
    <row r="406" spans="1:7" x14ac:dyDescent="0.25">
      <c r="A406">
        <v>2020</v>
      </c>
      <c r="B406">
        <v>6</v>
      </c>
      <c r="C406" s="24" t="s">
        <v>6</v>
      </c>
      <c r="D406" s="9">
        <v>61.3005</v>
      </c>
      <c r="E406" s="10">
        <v>0.9</v>
      </c>
      <c r="F406" s="4">
        <f t="shared" si="17"/>
        <v>146.81772579342746</v>
      </c>
      <c r="G406">
        <f t="shared" si="19"/>
        <v>4.8939241931142483</v>
      </c>
    </row>
    <row r="407" spans="1:7" x14ac:dyDescent="0.25">
      <c r="A407">
        <v>2020</v>
      </c>
      <c r="B407">
        <v>6</v>
      </c>
      <c r="C407" s="24" t="s">
        <v>7</v>
      </c>
      <c r="D407" s="9">
        <v>1664.7</v>
      </c>
      <c r="E407" s="10">
        <v>22.6</v>
      </c>
      <c r="F407" s="4">
        <f t="shared" si="17"/>
        <v>135.76019703249835</v>
      </c>
      <c r="G407">
        <f t="shared" si="19"/>
        <v>4.5253399010832789</v>
      </c>
    </row>
    <row r="408" spans="1:7" x14ac:dyDescent="0.25">
      <c r="A408">
        <v>2020</v>
      </c>
      <c r="B408">
        <v>6</v>
      </c>
      <c r="C408" s="24" t="s">
        <v>8</v>
      </c>
      <c r="D408" s="9">
        <v>1313.5250000000001</v>
      </c>
      <c r="E408" s="10">
        <v>14.7</v>
      </c>
      <c r="F408" s="4">
        <f t="shared" si="17"/>
        <v>111.91260158733179</v>
      </c>
      <c r="G408">
        <f t="shared" si="19"/>
        <v>3.7304200529110596</v>
      </c>
    </row>
    <row r="409" spans="1:7" x14ac:dyDescent="0.25">
      <c r="A409">
        <v>2020</v>
      </c>
      <c r="B409">
        <v>6</v>
      </c>
      <c r="C409" s="24" t="s">
        <v>9</v>
      </c>
      <c r="D409" s="9">
        <v>3032.7240000000002</v>
      </c>
      <c r="E409" s="10">
        <v>49.6</v>
      </c>
      <c r="F409" s="4">
        <f t="shared" si="17"/>
        <v>163.54933716355328</v>
      </c>
      <c r="G409">
        <f t="shared" si="19"/>
        <v>5.4516445721184423</v>
      </c>
    </row>
    <row r="410" spans="1:7" x14ac:dyDescent="0.25">
      <c r="A410">
        <v>2020</v>
      </c>
      <c r="B410">
        <v>6</v>
      </c>
      <c r="C410" s="24" t="s">
        <v>10</v>
      </c>
      <c r="D410" s="9">
        <v>856.16099999999994</v>
      </c>
      <c r="E410" s="10">
        <v>12.7</v>
      </c>
      <c r="F410" s="4">
        <f t="shared" si="17"/>
        <v>148.33658622618876</v>
      </c>
      <c r="G410">
        <f t="shared" si="19"/>
        <v>4.9445528742062921</v>
      </c>
    </row>
    <row r="411" spans="1:7" x14ac:dyDescent="0.25">
      <c r="A411">
        <v>2020</v>
      </c>
      <c r="B411">
        <v>6</v>
      </c>
      <c r="C411" s="24" t="s">
        <v>11</v>
      </c>
      <c r="D411" s="9">
        <v>557.46100000000001</v>
      </c>
      <c r="E411" s="10">
        <v>6.7</v>
      </c>
      <c r="F411" s="4">
        <f t="shared" si="17"/>
        <v>120.18777995231953</v>
      </c>
      <c r="G411">
        <f t="shared" si="19"/>
        <v>4.0062593317439843</v>
      </c>
    </row>
    <row r="412" spans="1:7" x14ac:dyDescent="0.25">
      <c r="A412">
        <v>2020</v>
      </c>
      <c r="B412">
        <v>6</v>
      </c>
      <c r="C412" s="24" t="s">
        <v>12</v>
      </c>
      <c r="D412" s="9">
        <v>616.35</v>
      </c>
      <c r="E412" s="10">
        <v>7.6</v>
      </c>
      <c r="F412" s="4">
        <f t="shared" si="17"/>
        <v>123.30656282956112</v>
      </c>
      <c r="G412">
        <f t="shared" si="19"/>
        <v>4.1102187609853704</v>
      </c>
    </row>
    <row r="413" spans="1:7" x14ac:dyDescent="0.25">
      <c r="A413">
        <v>2020</v>
      </c>
      <c r="B413">
        <v>6</v>
      </c>
      <c r="C413" s="24" t="s">
        <v>13</v>
      </c>
      <c r="D413" s="9">
        <v>81.185000000000002</v>
      </c>
      <c r="E413" s="10">
        <v>0.7</v>
      </c>
      <c r="F413" s="4">
        <f t="shared" si="17"/>
        <v>86.222824413376856</v>
      </c>
      <c r="G413">
        <f t="shared" si="19"/>
        <v>2.8740941471125621</v>
      </c>
    </row>
    <row r="414" spans="1:7" x14ac:dyDescent="0.25">
      <c r="A414">
        <v>2020</v>
      </c>
      <c r="B414">
        <v>6</v>
      </c>
      <c r="C414" s="24" t="s">
        <v>14</v>
      </c>
      <c r="D414" s="9">
        <v>1110.0609999999999</v>
      </c>
      <c r="E414" s="10">
        <v>15.4</v>
      </c>
      <c r="F414" s="4">
        <f t="shared" si="17"/>
        <v>138.73111477657537</v>
      </c>
      <c r="G414">
        <f t="shared" si="19"/>
        <v>4.6243704925525124</v>
      </c>
    </row>
    <row r="415" spans="1:7" x14ac:dyDescent="0.25">
      <c r="A415">
        <v>2020</v>
      </c>
      <c r="B415">
        <v>6</v>
      </c>
      <c r="C415" s="24" t="s">
        <v>15</v>
      </c>
      <c r="D415" s="9">
        <v>172.85300000000001</v>
      </c>
      <c r="E415" s="10">
        <v>2</v>
      </c>
      <c r="F415" s="4">
        <f t="shared" si="17"/>
        <v>115.7052524399345</v>
      </c>
      <c r="G415">
        <f t="shared" si="19"/>
        <v>3.8568417479978168</v>
      </c>
    </row>
    <row r="416" spans="1:7" x14ac:dyDescent="0.25">
      <c r="A416">
        <v>2020</v>
      </c>
      <c r="B416">
        <v>6</v>
      </c>
      <c r="C416" s="24" t="s">
        <v>16</v>
      </c>
      <c r="D416" s="9">
        <v>286.72000000000003</v>
      </c>
      <c r="E416" s="10">
        <v>3.6</v>
      </c>
      <c r="F416" s="4">
        <f t="shared" si="17"/>
        <v>125.55803571428571</v>
      </c>
      <c r="G416">
        <f t="shared" si="19"/>
        <v>4.1852678571428568</v>
      </c>
    </row>
    <row r="417" spans="1:7" x14ac:dyDescent="0.25">
      <c r="A417">
        <v>2020</v>
      </c>
      <c r="B417">
        <v>6</v>
      </c>
      <c r="C417" s="24" t="s">
        <v>17</v>
      </c>
      <c r="D417" s="9">
        <v>410.4</v>
      </c>
      <c r="E417" s="10">
        <v>8.5</v>
      </c>
      <c r="F417" s="4">
        <f t="shared" ref="F417:F480" si="20">E417/D417*10000</f>
        <v>207.11500974658873</v>
      </c>
      <c r="G417">
        <f t="shared" si="19"/>
        <v>6.9038336582196242</v>
      </c>
    </row>
    <row r="418" spans="1:7" x14ac:dyDescent="0.25">
      <c r="A418">
        <v>2020</v>
      </c>
      <c r="B418">
        <v>6</v>
      </c>
      <c r="C418" s="24" t="s">
        <v>18</v>
      </c>
      <c r="D418" s="9">
        <v>304.745</v>
      </c>
      <c r="E418" s="10">
        <v>5.2</v>
      </c>
      <c r="F418" s="4">
        <f t="shared" si="20"/>
        <v>170.63446488047384</v>
      </c>
      <c r="G418">
        <f t="shared" si="19"/>
        <v>5.6878154960157952</v>
      </c>
    </row>
    <row r="419" spans="1:7" x14ac:dyDescent="0.25">
      <c r="A419">
        <v>2020</v>
      </c>
      <c r="B419">
        <v>6</v>
      </c>
      <c r="C419" s="24" t="s">
        <v>19</v>
      </c>
      <c r="D419" s="9">
        <v>1404.1134999999999</v>
      </c>
      <c r="E419" s="10">
        <v>12.9</v>
      </c>
      <c r="F419" s="4">
        <f t="shared" si="20"/>
        <v>91.872914832027476</v>
      </c>
      <c r="G419">
        <f t="shared" si="19"/>
        <v>3.0624304944009157</v>
      </c>
    </row>
    <row r="420" spans="1:7" x14ac:dyDescent="0.25">
      <c r="A420">
        <v>2020</v>
      </c>
      <c r="B420">
        <v>6</v>
      </c>
      <c r="C420" s="24" t="s">
        <v>20</v>
      </c>
      <c r="D420" s="9">
        <v>823.58500000000004</v>
      </c>
      <c r="E420" s="10">
        <v>5.2</v>
      </c>
      <c r="F420" s="4">
        <f t="shared" si="20"/>
        <v>63.138595287675223</v>
      </c>
      <c r="G420">
        <f t="shared" si="19"/>
        <v>2.1046198429225074</v>
      </c>
    </row>
    <row r="421" spans="1:7" x14ac:dyDescent="0.25">
      <c r="A421">
        <v>2020</v>
      </c>
      <c r="B421">
        <v>6</v>
      </c>
      <c r="C421" s="24" t="s">
        <v>21</v>
      </c>
      <c r="D421" s="9">
        <v>419.2</v>
      </c>
      <c r="E421" s="10">
        <v>5.6</v>
      </c>
      <c r="F421" s="4">
        <f t="shared" si="20"/>
        <v>133.58778625954199</v>
      </c>
      <c r="G421">
        <f t="shared" si="19"/>
        <v>4.4529262086513999</v>
      </c>
    </row>
    <row r="422" spans="1:7" x14ac:dyDescent="0.25">
      <c r="A422">
        <v>2020</v>
      </c>
      <c r="B422">
        <v>6</v>
      </c>
      <c r="C422" s="24" t="s">
        <v>22</v>
      </c>
      <c r="D422" s="9">
        <v>466.52</v>
      </c>
      <c r="E422" s="10">
        <v>8.1999999999999993</v>
      </c>
      <c r="F422" s="4">
        <f t="shared" si="20"/>
        <v>175.76952756580638</v>
      </c>
      <c r="G422">
        <f t="shared" si="19"/>
        <v>5.8589842521935465</v>
      </c>
    </row>
    <row r="423" spans="1:7" x14ac:dyDescent="0.25">
      <c r="A423">
        <v>2020</v>
      </c>
      <c r="B423">
        <v>6</v>
      </c>
      <c r="C423" s="24" t="s">
        <v>23</v>
      </c>
      <c r="D423" s="9">
        <v>477.959</v>
      </c>
      <c r="E423" s="10">
        <v>7.5</v>
      </c>
      <c r="F423" s="4">
        <f t="shared" si="20"/>
        <v>156.91722511763561</v>
      </c>
      <c r="G423">
        <f t="shared" si="19"/>
        <v>5.2305741705878539</v>
      </c>
    </row>
    <row r="424" spans="1:7" x14ac:dyDescent="0.25">
      <c r="A424">
        <v>2020</v>
      </c>
      <c r="B424">
        <v>6</v>
      </c>
      <c r="C424" s="24" t="s">
        <v>24</v>
      </c>
      <c r="D424" s="9">
        <v>345.21</v>
      </c>
      <c r="E424" s="10">
        <v>7.6</v>
      </c>
      <c r="F424" s="4">
        <f t="shared" si="20"/>
        <v>220.15584716549344</v>
      </c>
      <c r="G424">
        <f t="shared" si="19"/>
        <v>7.338528238849781</v>
      </c>
    </row>
    <row r="425" spans="1:7" x14ac:dyDescent="0.25">
      <c r="A425">
        <v>2020</v>
      </c>
      <c r="B425">
        <v>6</v>
      </c>
      <c r="C425" s="24" t="s">
        <v>25</v>
      </c>
      <c r="D425" s="9">
        <v>28.9</v>
      </c>
      <c r="E425" s="10">
        <v>0.6</v>
      </c>
      <c r="F425" s="4">
        <f t="shared" si="20"/>
        <v>207.61245674740482</v>
      </c>
      <c r="G425">
        <f t="shared" si="19"/>
        <v>6.9204152249134943</v>
      </c>
    </row>
    <row r="426" spans="1:7" x14ac:dyDescent="0.25">
      <c r="A426">
        <v>2020</v>
      </c>
      <c r="B426">
        <v>6</v>
      </c>
      <c r="C426" s="6" t="s">
        <v>26</v>
      </c>
      <c r="D426" s="9">
        <v>63.545000000000002</v>
      </c>
      <c r="E426" s="10">
        <v>1</v>
      </c>
      <c r="F426" s="4">
        <f t="shared" si="20"/>
        <v>157.36879376819579</v>
      </c>
      <c r="G426">
        <f t="shared" si="19"/>
        <v>5.2456264589398591</v>
      </c>
    </row>
    <row r="427" spans="1:7" x14ac:dyDescent="0.25">
      <c r="A427">
        <v>2020</v>
      </c>
      <c r="B427">
        <v>6</v>
      </c>
      <c r="C427" s="24" t="s">
        <v>27</v>
      </c>
      <c r="D427" s="9">
        <v>326.87</v>
      </c>
      <c r="E427" s="10">
        <v>5</v>
      </c>
      <c r="F427" s="4">
        <f t="shared" si="20"/>
        <v>152.96601095236639</v>
      </c>
      <c r="G427">
        <f t="shared" si="19"/>
        <v>5.098867031745546</v>
      </c>
    </row>
    <row r="428" spans="1:7" x14ac:dyDescent="0.25">
      <c r="A428">
        <v>2020</v>
      </c>
      <c r="B428">
        <v>6</v>
      </c>
      <c r="C428" s="24" t="s">
        <v>28</v>
      </c>
      <c r="D428" s="9">
        <v>471.02</v>
      </c>
      <c r="E428" s="10">
        <v>8.1999999999999993</v>
      </c>
      <c r="F428" s="4">
        <f t="shared" si="20"/>
        <v>174.09027217527915</v>
      </c>
      <c r="G428">
        <f t="shared" si="19"/>
        <v>5.8030090725093055</v>
      </c>
    </row>
    <row r="429" spans="1:7" x14ac:dyDescent="0.25">
      <c r="A429">
        <v>2020</v>
      </c>
      <c r="B429">
        <v>6</v>
      </c>
      <c r="C429" s="24" t="s">
        <v>29</v>
      </c>
      <c r="D429" s="9">
        <v>877.68499999999995</v>
      </c>
      <c r="E429" s="10">
        <v>19.899999999999999</v>
      </c>
      <c r="F429" s="4">
        <f t="shared" si="20"/>
        <v>226.73282555814441</v>
      </c>
      <c r="G429">
        <f t="shared" si="19"/>
        <v>7.5577608519381467</v>
      </c>
    </row>
    <row r="430" spans="1:7" x14ac:dyDescent="0.25">
      <c r="A430">
        <v>2020</v>
      </c>
      <c r="B430">
        <v>6</v>
      </c>
      <c r="C430" s="24" t="s">
        <v>85</v>
      </c>
      <c r="D430" s="9">
        <v>0.75</v>
      </c>
      <c r="E430" s="10">
        <v>0</v>
      </c>
      <c r="F430" s="4">
        <f t="shared" si="20"/>
        <v>0</v>
      </c>
      <c r="G430">
        <f t="shared" si="19"/>
        <v>0</v>
      </c>
    </row>
    <row r="431" spans="1:7" x14ac:dyDescent="0.25">
      <c r="A431">
        <v>2020</v>
      </c>
      <c r="B431">
        <v>6</v>
      </c>
      <c r="C431" s="24" t="s">
        <v>30</v>
      </c>
      <c r="D431" s="9">
        <v>541.91999999999996</v>
      </c>
      <c r="E431" s="10">
        <v>7.4</v>
      </c>
      <c r="F431" s="4">
        <f t="shared" si="20"/>
        <v>136.5515205196339</v>
      </c>
      <c r="G431">
        <f t="shared" si="19"/>
        <v>4.5517173506544628</v>
      </c>
    </row>
    <row r="432" spans="1:7" x14ac:dyDescent="0.25">
      <c r="A432">
        <v>2020</v>
      </c>
      <c r="B432">
        <v>6</v>
      </c>
      <c r="C432" s="24" t="s">
        <v>31</v>
      </c>
      <c r="D432" s="9">
        <v>1312.19</v>
      </c>
      <c r="E432" s="10">
        <v>20.8</v>
      </c>
      <c r="F432" s="4">
        <f t="shared" si="20"/>
        <v>158.51362988591592</v>
      </c>
      <c r="G432">
        <f t="shared" si="19"/>
        <v>5.2837876628638636</v>
      </c>
    </row>
    <row r="433" spans="1:7" x14ac:dyDescent="0.25">
      <c r="A433">
        <v>2020</v>
      </c>
      <c r="B433">
        <v>6</v>
      </c>
      <c r="C433" s="24" t="s">
        <v>32</v>
      </c>
      <c r="D433" s="9">
        <v>486.8</v>
      </c>
      <c r="E433" s="10">
        <v>5.2</v>
      </c>
      <c r="F433" s="4">
        <f t="shared" si="20"/>
        <v>106.82004930156123</v>
      </c>
      <c r="G433">
        <f t="shared" si="19"/>
        <v>3.5606683100520411</v>
      </c>
    </row>
    <row r="434" spans="1:7" x14ac:dyDescent="0.25">
      <c r="A434">
        <v>2020</v>
      </c>
      <c r="B434">
        <v>6</v>
      </c>
      <c r="C434" s="24" t="s">
        <v>33</v>
      </c>
      <c r="D434" s="9">
        <v>1155.9179999999999</v>
      </c>
      <c r="E434" s="10">
        <v>14.1</v>
      </c>
      <c r="F434" s="4">
        <f t="shared" si="20"/>
        <v>121.98097096852892</v>
      </c>
      <c r="G434">
        <f t="shared" si="19"/>
        <v>4.0660323656176312</v>
      </c>
    </row>
    <row r="435" spans="1:7" x14ac:dyDescent="0.25">
      <c r="A435">
        <v>2020</v>
      </c>
      <c r="B435">
        <v>6</v>
      </c>
      <c r="C435" s="25" t="s">
        <v>34</v>
      </c>
      <c r="D435" s="14">
        <v>1985.53</v>
      </c>
      <c r="E435" s="10">
        <v>44.4</v>
      </c>
      <c r="F435" s="4">
        <f t="shared" si="20"/>
        <v>223.61787532799806</v>
      </c>
      <c r="G435">
        <f t="shared" si="19"/>
        <v>7.4539291775999352</v>
      </c>
    </row>
    <row r="436" spans="1:7" x14ac:dyDescent="0.25">
      <c r="A436">
        <v>2020</v>
      </c>
      <c r="B436">
        <v>7</v>
      </c>
      <c r="C436" s="24" t="s">
        <v>84</v>
      </c>
      <c r="D436" s="9">
        <v>18.7</v>
      </c>
      <c r="E436" s="10">
        <v>0</v>
      </c>
      <c r="F436" s="4">
        <f t="shared" si="20"/>
        <v>0</v>
      </c>
      <c r="G436">
        <f t="shared" ref="G436:G497" si="21">F436/31</f>
        <v>0</v>
      </c>
    </row>
    <row r="437" spans="1:7" x14ac:dyDescent="0.25">
      <c r="A437">
        <v>2020</v>
      </c>
      <c r="B437">
        <v>7</v>
      </c>
      <c r="C437" s="24" t="s">
        <v>6</v>
      </c>
      <c r="D437" s="9">
        <v>65.200500000000005</v>
      </c>
      <c r="E437" s="10">
        <v>0.5</v>
      </c>
      <c r="F437" s="4">
        <f t="shared" si="20"/>
        <v>76.686528477542353</v>
      </c>
      <c r="G437">
        <f t="shared" si="21"/>
        <v>2.4737589831465274</v>
      </c>
    </row>
    <row r="438" spans="1:7" x14ac:dyDescent="0.25">
      <c r="A438">
        <v>2020</v>
      </c>
      <c r="B438">
        <v>7</v>
      </c>
      <c r="C438" s="24" t="s">
        <v>7</v>
      </c>
      <c r="D438" s="9">
        <v>1676.1</v>
      </c>
      <c r="E438" s="10">
        <v>15.3</v>
      </c>
      <c r="F438" s="4">
        <f t="shared" si="20"/>
        <v>91.28333631644891</v>
      </c>
      <c r="G438">
        <f t="shared" si="21"/>
        <v>2.9446237521435132</v>
      </c>
    </row>
    <row r="439" spans="1:7" x14ac:dyDescent="0.25">
      <c r="A439">
        <v>2020</v>
      </c>
      <c r="B439">
        <v>7</v>
      </c>
      <c r="C439" s="24" t="s">
        <v>8</v>
      </c>
      <c r="D439" s="9">
        <v>1341.605</v>
      </c>
      <c r="E439" s="10">
        <v>10.6</v>
      </c>
      <c r="F439" s="4">
        <f t="shared" si="20"/>
        <v>79.009842688421699</v>
      </c>
      <c r="G439">
        <f t="shared" si="21"/>
        <v>2.5487046028523128</v>
      </c>
    </row>
    <row r="440" spans="1:7" x14ac:dyDescent="0.25">
      <c r="A440">
        <v>2020</v>
      </c>
      <c r="B440">
        <v>7</v>
      </c>
      <c r="C440" s="24" t="s">
        <v>9</v>
      </c>
      <c r="D440" s="9">
        <v>3039.0349999999999</v>
      </c>
      <c r="E440" s="10">
        <v>35.799999999999997</v>
      </c>
      <c r="F440" s="4">
        <f t="shared" si="20"/>
        <v>117.80055181990335</v>
      </c>
      <c r="G440">
        <f t="shared" si="21"/>
        <v>3.8000178006420433</v>
      </c>
    </row>
    <row r="441" spans="1:7" x14ac:dyDescent="0.25">
      <c r="A441">
        <v>2020</v>
      </c>
      <c r="B441">
        <v>7</v>
      </c>
      <c r="C441" s="24" t="s">
        <v>10</v>
      </c>
      <c r="D441" s="9">
        <v>864.30100000000004</v>
      </c>
      <c r="E441" s="10">
        <v>8.4</v>
      </c>
      <c r="F441" s="4">
        <f t="shared" si="20"/>
        <v>97.18836377604562</v>
      </c>
      <c r="G441">
        <f t="shared" si="21"/>
        <v>3.1351085089046973</v>
      </c>
    </row>
    <row r="442" spans="1:7" x14ac:dyDescent="0.25">
      <c r="A442">
        <v>2020</v>
      </c>
      <c r="B442">
        <v>7</v>
      </c>
      <c r="C442" s="24" t="s">
        <v>11</v>
      </c>
      <c r="D442" s="9">
        <v>562.29100000000005</v>
      </c>
      <c r="E442" s="10">
        <v>3.7</v>
      </c>
      <c r="F442" s="4">
        <f t="shared" si="20"/>
        <v>65.80222696077297</v>
      </c>
      <c r="G442">
        <f t="shared" si="21"/>
        <v>2.1226524826055795</v>
      </c>
    </row>
    <row r="443" spans="1:7" x14ac:dyDescent="0.25">
      <c r="A443">
        <v>2020</v>
      </c>
      <c r="B443">
        <v>7</v>
      </c>
      <c r="C443" s="24" t="s">
        <v>12</v>
      </c>
      <c r="D443" s="9">
        <v>616.35</v>
      </c>
      <c r="E443" s="10">
        <v>4.4000000000000004</v>
      </c>
      <c r="F443" s="4">
        <f t="shared" si="20"/>
        <v>71.388010059219596</v>
      </c>
      <c r="G443">
        <f t="shared" si="21"/>
        <v>2.302839034168374</v>
      </c>
    </row>
    <row r="444" spans="1:7" x14ac:dyDescent="0.25">
      <c r="A444">
        <v>2020</v>
      </c>
      <c r="B444">
        <v>7</v>
      </c>
      <c r="C444" s="24" t="s">
        <v>13</v>
      </c>
      <c r="D444" s="9">
        <v>81.185000000000002</v>
      </c>
      <c r="E444" s="10">
        <v>0.9</v>
      </c>
      <c r="F444" s="4">
        <f t="shared" si="20"/>
        <v>110.85791710291309</v>
      </c>
      <c r="G444">
        <f t="shared" si="21"/>
        <v>3.5760618420294548</v>
      </c>
    </row>
    <row r="445" spans="1:7" x14ac:dyDescent="0.25">
      <c r="A445">
        <v>2020</v>
      </c>
      <c r="B445">
        <v>7</v>
      </c>
      <c r="C445" s="24" t="s">
        <v>14</v>
      </c>
      <c r="D445" s="9">
        <v>1123.558</v>
      </c>
      <c r="E445" s="10">
        <v>14</v>
      </c>
      <c r="F445" s="4">
        <f t="shared" si="20"/>
        <v>124.604159286837</v>
      </c>
      <c r="G445">
        <f t="shared" si="21"/>
        <v>4.0194890092528066</v>
      </c>
    </row>
    <row r="446" spans="1:7" x14ac:dyDescent="0.25">
      <c r="A446">
        <v>2020</v>
      </c>
      <c r="B446">
        <v>7</v>
      </c>
      <c r="C446" s="24" t="s">
        <v>15</v>
      </c>
      <c r="D446" s="9">
        <v>175.00299999999999</v>
      </c>
      <c r="E446" s="10">
        <v>2.2000000000000002</v>
      </c>
      <c r="F446" s="4">
        <f t="shared" si="20"/>
        <v>125.71213064918889</v>
      </c>
      <c r="G446">
        <f t="shared" si="21"/>
        <v>4.0552300209415773</v>
      </c>
    </row>
    <row r="447" spans="1:7" x14ac:dyDescent="0.25">
      <c r="A447">
        <v>2020</v>
      </c>
      <c r="B447">
        <v>7</v>
      </c>
      <c r="C447" s="24" t="s">
        <v>16</v>
      </c>
      <c r="D447" s="9">
        <v>287.97000000000003</v>
      </c>
      <c r="E447" s="10">
        <v>3.1</v>
      </c>
      <c r="F447" s="4">
        <f t="shared" si="20"/>
        <v>107.65010244122651</v>
      </c>
      <c r="G447">
        <f t="shared" si="21"/>
        <v>3.4725839497169839</v>
      </c>
    </row>
    <row r="448" spans="1:7" x14ac:dyDescent="0.25">
      <c r="A448">
        <v>2020</v>
      </c>
      <c r="B448">
        <v>7</v>
      </c>
      <c r="C448" s="24" t="s">
        <v>17</v>
      </c>
      <c r="D448" s="9">
        <v>426.00299999999999</v>
      </c>
      <c r="E448" s="10">
        <v>8.6</v>
      </c>
      <c r="F448" s="4">
        <f t="shared" si="20"/>
        <v>201.87651260671873</v>
      </c>
      <c r="G448">
        <f t="shared" si="21"/>
        <v>6.5121455679586688</v>
      </c>
    </row>
    <row r="449" spans="1:7" x14ac:dyDescent="0.25">
      <c r="A449">
        <v>2020</v>
      </c>
      <c r="B449">
        <v>7</v>
      </c>
      <c r="C449" s="24" t="s">
        <v>18</v>
      </c>
      <c r="D449" s="9">
        <v>304.745</v>
      </c>
      <c r="E449" s="10">
        <v>4.5999999999999996</v>
      </c>
      <c r="F449" s="4">
        <f t="shared" si="20"/>
        <v>150.9458727788807</v>
      </c>
      <c r="G449">
        <f t="shared" si="21"/>
        <v>4.8692217025445386</v>
      </c>
    </row>
    <row r="450" spans="1:7" x14ac:dyDescent="0.25">
      <c r="A450">
        <v>2020</v>
      </c>
      <c r="B450">
        <v>7</v>
      </c>
      <c r="C450" s="24" t="s">
        <v>19</v>
      </c>
      <c r="D450" s="9">
        <v>1420.0535</v>
      </c>
      <c r="E450" s="10">
        <v>11.2</v>
      </c>
      <c r="F450" s="4">
        <f t="shared" si="20"/>
        <v>78.870267915962316</v>
      </c>
      <c r="G450">
        <f t="shared" si="21"/>
        <v>2.5442021908374941</v>
      </c>
    </row>
    <row r="451" spans="1:7" x14ac:dyDescent="0.25">
      <c r="A451">
        <v>2020</v>
      </c>
      <c r="B451">
        <v>7</v>
      </c>
      <c r="C451" s="24" t="s">
        <v>20</v>
      </c>
      <c r="D451" s="9">
        <v>827.30499999999995</v>
      </c>
      <c r="E451" s="10">
        <v>5</v>
      </c>
      <c r="F451" s="4">
        <f t="shared" si="20"/>
        <v>60.437202724509106</v>
      </c>
      <c r="G451">
        <f t="shared" si="21"/>
        <v>1.949587184661584</v>
      </c>
    </row>
    <row r="452" spans="1:7" x14ac:dyDescent="0.25">
      <c r="A452">
        <v>2020</v>
      </c>
      <c r="B452">
        <v>7</v>
      </c>
      <c r="C452" s="24" t="s">
        <v>21</v>
      </c>
      <c r="D452" s="9">
        <v>421.11500000000001</v>
      </c>
      <c r="E452" s="10">
        <v>5.3</v>
      </c>
      <c r="F452" s="4">
        <f t="shared" si="20"/>
        <v>125.8563575270413</v>
      </c>
      <c r="G452">
        <f t="shared" si="21"/>
        <v>4.0598825008723001</v>
      </c>
    </row>
    <row r="453" spans="1:7" x14ac:dyDescent="0.25">
      <c r="A453">
        <v>2020</v>
      </c>
      <c r="B453">
        <v>7</v>
      </c>
      <c r="C453" s="24" t="s">
        <v>22</v>
      </c>
      <c r="D453" s="9">
        <v>476.77499999999998</v>
      </c>
      <c r="E453" s="10">
        <v>7</v>
      </c>
      <c r="F453" s="4">
        <f t="shared" si="20"/>
        <v>146.8197787216192</v>
      </c>
      <c r="G453">
        <f t="shared" si="21"/>
        <v>4.7361218942457803</v>
      </c>
    </row>
    <row r="454" spans="1:7" x14ac:dyDescent="0.25">
      <c r="A454">
        <v>2020</v>
      </c>
      <c r="B454">
        <v>7</v>
      </c>
      <c r="C454" s="24" t="s">
        <v>23</v>
      </c>
      <c r="D454" s="9">
        <v>466.404</v>
      </c>
      <c r="E454" s="10">
        <v>7</v>
      </c>
      <c r="F454" s="4">
        <f t="shared" si="20"/>
        <v>150.0844761194158</v>
      </c>
      <c r="G454">
        <f t="shared" si="21"/>
        <v>4.8414347135295417</v>
      </c>
    </row>
    <row r="455" spans="1:7" x14ac:dyDescent="0.25">
      <c r="A455">
        <v>2020</v>
      </c>
      <c r="B455">
        <v>7</v>
      </c>
      <c r="C455" s="24" t="s">
        <v>24</v>
      </c>
      <c r="D455" s="9">
        <v>361.16</v>
      </c>
      <c r="E455" s="10">
        <v>7.1</v>
      </c>
      <c r="F455" s="4">
        <f t="shared" si="20"/>
        <v>196.58876952043411</v>
      </c>
      <c r="G455">
        <f t="shared" si="21"/>
        <v>6.3415732103365841</v>
      </c>
    </row>
    <row r="456" spans="1:7" x14ac:dyDescent="0.25">
      <c r="A456">
        <v>2020</v>
      </c>
      <c r="B456">
        <v>7</v>
      </c>
      <c r="C456" s="24" t="s">
        <v>25</v>
      </c>
      <c r="D456" s="9">
        <v>28.9</v>
      </c>
      <c r="E456" s="10">
        <v>0.4</v>
      </c>
      <c r="F456" s="4">
        <f t="shared" si="20"/>
        <v>138.40830449826993</v>
      </c>
      <c r="G456">
        <f t="shared" si="21"/>
        <v>4.4647840160732235</v>
      </c>
    </row>
    <row r="457" spans="1:7" x14ac:dyDescent="0.25">
      <c r="A457">
        <v>2020</v>
      </c>
      <c r="B457">
        <v>7</v>
      </c>
      <c r="C457" s="6" t="s">
        <v>26</v>
      </c>
      <c r="D457" s="9">
        <v>63.545000000000002</v>
      </c>
      <c r="E457" s="10">
        <v>1.1000000000000001</v>
      </c>
      <c r="F457" s="4">
        <f t="shared" si="20"/>
        <v>173.10567314501534</v>
      </c>
      <c r="G457">
        <f t="shared" si="21"/>
        <v>5.5840539724198495</v>
      </c>
    </row>
    <row r="458" spans="1:7" x14ac:dyDescent="0.25">
      <c r="A458">
        <v>2020</v>
      </c>
      <c r="B458">
        <v>7</v>
      </c>
      <c r="C458" s="24" t="s">
        <v>27</v>
      </c>
      <c r="D458" s="9">
        <v>326.87</v>
      </c>
      <c r="E458" s="10">
        <v>5.2</v>
      </c>
      <c r="F458" s="4">
        <f t="shared" si="20"/>
        <v>159.08465139046103</v>
      </c>
      <c r="G458">
        <f t="shared" si="21"/>
        <v>5.1317629480793885</v>
      </c>
    </row>
    <row r="459" spans="1:7" x14ac:dyDescent="0.25">
      <c r="A459">
        <v>2020</v>
      </c>
      <c r="B459">
        <v>7</v>
      </c>
      <c r="C459" s="24" t="s">
        <v>28</v>
      </c>
      <c r="D459" s="9">
        <v>471.02</v>
      </c>
      <c r="E459" s="10">
        <v>10.199999999999999</v>
      </c>
      <c r="F459" s="4">
        <f t="shared" si="20"/>
        <v>216.55131416924971</v>
      </c>
      <c r="G459">
        <f t="shared" si="21"/>
        <v>6.9855262635241839</v>
      </c>
    </row>
    <row r="460" spans="1:7" x14ac:dyDescent="0.25">
      <c r="A460">
        <v>2020</v>
      </c>
      <c r="B460">
        <v>7</v>
      </c>
      <c r="C460" s="24" t="s">
        <v>29</v>
      </c>
      <c r="D460" s="9">
        <v>877.68499999999995</v>
      </c>
      <c r="E460" s="10">
        <v>19.100000000000001</v>
      </c>
      <c r="F460" s="4">
        <f t="shared" si="20"/>
        <v>217.6179380985206</v>
      </c>
      <c r="G460">
        <f t="shared" si="21"/>
        <v>7.0199334870490517</v>
      </c>
    </row>
    <row r="461" spans="1:7" x14ac:dyDescent="0.25">
      <c r="A461">
        <v>2020</v>
      </c>
      <c r="B461">
        <v>7</v>
      </c>
      <c r="C461" s="24" t="s">
        <v>85</v>
      </c>
      <c r="D461" s="9">
        <v>0.75</v>
      </c>
      <c r="E461" s="10">
        <v>0</v>
      </c>
      <c r="F461" s="4">
        <f t="shared" si="20"/>
        <v>0</v>
      </c>
      <c r="G461">
        <f t="shared" si="21"/>
        <v>0</v>
      </c>
    </row>
    <row r="462" spans="1:7" x14ac:dyDescent="0.25">
      <c r="A462">
        <v>2020</v>
      </c>
      <c r="B462">
        <v>7</v>
      </c>
      <c r="C462" s="24" t="s">
        <v>30</v>
      </c>
      <c r="D462" s="9">
        <v>541.91999999999996</v>
      </c>
      <c r="E462" s="10">
        <v>6.9</v>
      </c>
      <c r="F462" s="4">
        <f t="shared" si="20"/>
        <v>127.32506643046946</v>
      </c>
      <c r="G462">
        <f t="shared" si="21"/>
        <v>4.107260207434499</v>
      </c>
    </row>
    <row r="463" spans="1:7" x14ac:dyDescent="0.25">
      <c r="A463">
        <v>2020</v>
      </c>
      <c r="B463">
        <v>7</v>
      </c>
      <c r="C463" s="24" t="s">
        <v>31</v>
      </c>
      <c r="D463" s="9">
        <v>1312.19</v>
      </c>
      <c r="E463" s="10">
        <v>19.8</v>
      </c>
      <c r="F463" s="4">
        <f t="shared" si="20"/>
        <v>150.89278229524686</v>
      </c>
      <c r="G463">
        <f t="shared" si="21"/>
        <v>4.8675091062982858</v>
      </c>
    </row>
    <row r="464" spans="1:7" x14ac:dyDescent="0.25">
      <c r="A464">
        <v>2020</v>
      </c>
      <c r="B464">
        <v>7</v>
      </c>
      <c r="C464" s="24" t="s">
        <v>32</v>
      </c>
      <c r="D464" s="9">
        <v>486.8</v>
      </c>
      <c r="E464" s="10">
        <v>5.4</v>
      </c>
      <c r="F464" s="4">
        <f t="shared" si="20"/>
        <v>110.92851273623664</v>
      </c>
      <c r="G464">
        <f t="shared" si="21"/>
        <v>3.5783391205237627</v>
      </c>
    </row>
    <row r="465" spans="1:7" x14ac:dyDescent="0.25">
      <c r="A465">
        <v>2020</v>
      </c>
      <c r="B465">
        <v>7</v>
      </c>
      <c r="C465" s="24" t="s">
        <v>33</v>
      </c>
      <c r="D465" s="9">
        <v>1155.9179999999999</v>
      </c>
      <c r="E465" s="10">
        <v>17</v>
      </c>
      <c r="F465" s="4">
        <f t="shared" si="20"/>
        <v>147.06925577765898</v>
      </c>
      <c r="G465">
        <f t="shared" si="21"/>
        <v>4.7441695412148057</v>
      </c>
    </row>
    <row r="466" spans="1:7" x14ac:dyDescent="0.25">
      <c r="A466">
        <v>2020</v>
      </c>
      <c r="B466">
        <v>7</v>
      </c>
      <c r="C466" s="25" t="s">
        <v>34</v>
      </c>
      <c r="D466" s="14">
        <v>1985.53</v>
      </c>
      <c r="E466" s="10">
        <v>43</v>
      </c>
      <c r="F466" s="4">
        <f t="shared" si="20"/>
        <v>216.56686124107921</v>
      </c>
      <c r="G466">
        <f t="shared" si="21"/>
        <v>6.9860277819702974</v>
      </c>
    </row>
    <row r="467" spans="1:7" x14ac:dyDescent="0.25">
      <c r="A467">
        <v>2020</v>
      </c>
      <c r="B467">
        <v>8</v>
      </c>
      <c r="C467" s="24" t="s">
        <v>84</v>
      </c>
      <c r="D467" s="9">
        <v>18.7</v>
      </c>
      <c r="E467" s="10">
        <v>0</v>
      </c>
      <c r="F467" s="4">
        <f t="shared" si="20"/>
        <v>0</v>
      </c>
      <c r="G467">
        <f t="shared" si="21"/>
        <v>0</v>
      </c>
    </row>
    <row r="468" spans="1:7" x14ac:dyDescent="0.25">
      <c r="A468">
        <v>2020</v>
      </c>
      <c r="B468">
        <v>8</v>
      </c>
      <c r="C468" s="24" t="s">
        <v>6</v>
      </c>
      <c r="D468" s="9">
        <v>70.200500000000005</v>
      </c>
      <c r="E468" s="10">
        <v>0.5</v>
      </c>
      <c r="F468" s="4">
        <f t="shared" si="20"/>
        <v>71.224563927607349</v>
      </c>
      <c r="G468">
        <f t="shared" si="21"/>
        <v>2.2975665783099144</v>
      </c>
    </row>
    <row r="469" spans="1:7" x14ac:dyDescent="0.25">
      <c r="A469">
        <v>2020</v>
      </c>
      <c r="B469">
        <v>8</v>
      </c>
      <c r="C469" s="24" t="s">
        <v>7</v>
      </c>
      <c r="D469" s="9">
        <v>1715.93</v>
      </c>
      <c r="E469" s="10">
        <v>15.8</v>
      </c>
      <c r="F469" s="4">
        <f t="shared" si="20"/>
        <v>92.078348184366504</v>
      </c>
      <c r="G469">
        <f t="shared" si="21"/>
        <v>2.9702692962698873</v>
      </c>
    </row>
    <row r="470" spans="1:7" x14ac:dyDescent="0.25">
      <c r="A470">
        <v>2020</v>
      </c>
      <c r="B470">
        <v>8</v>
      </c>
      <c r="C470" s="24" t="s">
        <v>8</v>
      </c>
      <c r="D470" s="9">
        <v>1392.45</v>
      </c>
      <c r="E470" s="10">
        <v>12.5</v>
      </c>
      <c r="F470" s="4">
        <f t="shared" si="20"/>
        <v>89.769830155481344</v>
      </c>
      <c r="G470">
        <f t="shared" si="21"/>
        <v>2.8958009727574625</v>
      </c>
    </row>
    <row r="471" spans="1:7" x14ac:dyDescent="0.25">
      <c r="A471">
        <v>2020</v>
      </c>
      <c r="B471">
        <v>8</v>
      </c>
      <c r="C471" s="24" t="s">
        <v>9</v>
      </c>
      <c r="D471" s="9">
        <v>3044.8667999999998</v>
      </c>
      <c r="E471" s="10">
        <v>39.299999999999997</v>
      </c>
      <c r="F471" s="4">
        <f t="shared" si="20"/>
        <v>129.06968541283973</v>
      </c>
      <c r="G471">
        <f t="shared" si="21"/>
        <v>4.163538239123862</v>
      </c>
    </row>
    <row r="472" spans="1:7" x14ac:dyDescent="0.25">
      <c r="A472">
        <v>2020</v>
      </c>
      <c r="B472">
        <v>8</v>
      </c>
      <c r="C472" s="24" t="s">
        <v>10</v>
      </c>
      <c r="D472" s="9">
        <v>868.39599999999996</v>
      </c>
      <c r="E472" s="10">
        <v>9.4</v>
      </c>
      <c r="F472" s="4">
        <f t="shared" si="20"/>
        <v>108.2455469624457</v>
      </c>
      <c r="G472">
        <f t="shared" si="21"/>
        <v>3.4917918374982486</v>
      </c>
    </row>
    <row r="473" spans="1:7" x14ac:dyDescent="0.25">
      <c r="A473">
        <v>2020</v>
      </c>
      <c r="B473">
        <v>8</v>
      </c>
      <c r="C473" s="24" t="s">
        <v>11</v>
      </c>
      <c r="D473" s="9">
        <v>562.29100000000005</v>
      </c>
      <c r="E473" s="10">
        <v>4.5</v>
      </c>
      <c r="F473" s="4">
        <f t="shared" si="20"/>
        <v>80.029735492831989</v>
      </c>
      <c r="G473">
        <f t="shared" si="21"/>
        <v>2.5816043707365157</v>
      </c>
    </row>
    <row r="474" spans="1:7" x14ac:dyDescent="0.25">
      <c r="A474">
        <v>2020</v>
      </c>
      <c r="B474">
        <v>8</v>
      </c>
      <c r="C474" s="24" t="s">
        <v>12</v>
      </c>
      <c r="D474" s="9">
        <v>616.35</v>
      </c>
      <c r="E474" s="10">
        <v>6.8</v>
      </c>
      <c r="F474" s="4">
        <f t="shared" si="20"/>
        <v>110.32692463697573</v>
      </c>
      <c r="G474">
        <f t="shared" si="21"/>
        <v>3.5589330528056689</v>
      </c>
    </row>
    <row r="475" spans="1:7" x14ac:dyDescent="0.25">
      <c r="A475">
        <v>2020</v>
      </c>
      <c r="B475">
        <v>8</v>
      </c>
      <c r="C475" s="24" t="s">
        <v>13</v>
      </c>
      <c r="D475" s="9">
        <v>81.185000000000002</v>
      </c>
      <c r="E475" s="10">
        <v>1.5</v>
      </c>
      <c r="F475" s="4">
        <f t="shared" si="20"/>
        <v>184.76319517152183</v>
      </c>
      <c r="G475">
        <f t="shared" si="21"/>
        <v>5.9601030700490911</v>
      </c>
    </row>
    <row r="476" spans="1:7" x14ac:dyDescent="0.25">
      <c r="A476">
        <v>2020</v>
      </c>
      <c r="B476">
        <v>8</v>
      </c>
      <c r="C476" s="24" t="s">
        <v>14</v>
      </c>
      <c r="D476" s="9">
        <v>1138.0530000000001</v>
      </c>
      <c r="E476" s="10">
        <v>16.100000000000001</v>
      </c>
      <c r="F476" s="4">
        <f t="shared" si="20"/>
        <v>141.46968550673824</v>
      </c>
      <c r="G476">
        <f t="shared" si="21"/>
        <v>4.5635382421528465</v>
      </c>
    </row>
    <row r="477" spans="1:7" x14ac:dyDescent="0.25">
      <c r="A477">
        <v>2020</v>
      </c>
      <c r="B477">
        <v>8</v>
      </c>
      <c r="C477" s="24" t="s">
        <v>15</v>
      </c>
      <c r="D477" s="9">
        <v>177.10300000000001</v>
      </c>
      <c r="E477" s="10">
        <v>3.3</v>
      </c>
      <c r="F477" s="4">
        <f t="shared" si="20"/>
        <v>186.33224733629581</v>
      </c>
      <c r="G477">
        <f t="shared" si="21"/>
        <v>6.0107176560095423</v>
      </c>
    </row>
    <row r="478" spans="1:7" x14ac:dyDescent="0.25">
      <c r="A478">
        <v>2020</v>
      </c>
      <c r="B478">
        <v>8</v>
      </c>
      <c r="C478" s="24" t="s">
        <v>16</v>
      </c>
      <c r="D478" s="9">
        <v>289.14999999999998</v>
      </c>
      <c r="E478" s="10">
        <v>3.6</v>
      </c>
      <c r="F478" s="4">
        <f t="shared" si="20"/>
        <v>124.50285319038564</v>
      </c>
      <c r="G478">
        <f t="shared" si="21"/>
        <v>4.0162210706576014</v>
      </c>
    </row>
    <row r="479" spans="1:7" x14ac:dyDescent="0.25">
      <c r="A479">
        <v>2020</v>
      </c>
      <c r="B479">
        <v>8</v>
      </c>
      <c r="C479" s="24" t="s">
        <v>17</v>
      </c>
      <c r="D479" s="9">
        <v>431.91500000000002</v>
      </c>
      <c r="E479" s="10">
        <v>5.6</v>
      </c>
      <c r="F479" s="4">
        <f t="shared" si="20"/>
        <v>129.65514047902943</v>
      </c>
      <c r="G479">
        <f t="shared" si="21"/>
        <v>4.1824238864203043</v>
      </c>
    </row>
    <row r="480" spans="1:7" x14ac:dyDescent="0.25">
      <c r="A480">
        <v>2020</v>
      </c>
      <c r="B480">
        <v>8</v>
      </c>
      <c r="C480" s="24" t="s">
        <v>18</v>
      </c>
      <c r="D480" s="9">
        <v>335.745</v>
      </c>
      <c r="E480" s="10">
        <v>3.4</v>
      </c>
      <c r="F480" s="4">
        <f t="shared" si="20"/>
        <v>101.26733086121907</v>
      </c>
      <c r="G480">
        <f t="shared" si="21"/>
        <v>3.2666880922973891</v>
      </c>
    </row>
    <row r="481" spans="1:7" x14ac:dyDescent="0.25">
      <c r="A481">
        <v>2020</v>
      </c>
      <c r="B481">
        <v>8</v>
      </c>
      <c r="C481" s="24" t="s">
        <v>19</v>
      </c>
      <c r="D481" s="9">
        <v>1442.6835000000001</v>
      </c>
      <c r="E481" s="10">
        <v>11.1</v>
      </c>
      <c r="F481" s="4">
        <f t="shared" ref="F481:F544" si="22">E481/D481*10000</f>
        <v>76.939952525969829</v>
      </c>
      <c r="G481">
        <f t="shared" si="21"/>
        <v>2.4819339524506399</v>
      </c>
    </row>
    <row r="482" spans="1:7" x14ac:dyDescent="0.25">
      <c r="A482">
        <v>2020</v>
      </c>
      <c r="B482">
        <v>8</v>
      </c>
      <c r="C482" s="24" t="s">
        <v>20</v>
      </c>
      <c r="D482" s="9">
        <v>835.30499999999995</v>
      </c>
      <c r="E482" s="10">
        <v>5.9</v>
      </c>
      <c r="F482" s="4">
        <f t="shared" si="22"/>
        <v>70.632882599768962</v>
      </c>
      <c r="G482">
        <f t="shared" si="21"/>
        <v>2.2784800838635149</v>
      </c>
    </row>
    <row r="483" spans="1:7" x14ac:dyDescent="0.25">
      <c r="A483">
        <v>2020</v>
      </c>
      <c r="B483">
        <v>8</v>
      </c>
      <c r="C483" s="24" t="s">
        <v>21</v>
      </c>
      <c r="D483" s="9">
        <v>428.40499999999997</v>
      </c>
      <c r="E483" s="10">
        <v>7.8</v>
      </c>
      <c r="F483" s="4">
        <f t="shared" si="22"/>
        <v>182.07070412343461</v>
      </c>
      <c r="G483">
        <f t="shared" si="21"/>
        <v>5.8732485201107938</v>
      </c>
    </row>
    <row r="484" spans="1:7" x14ac:dyDescent="0.25">
      <c r="A484">
        <v>2020</v>
      </c>
      <c r="B484">
        <v>8</v>
      </c>
      <c r="C484" s="24" t="s">
        <v>22</v>
      </c>
      <c r="D484" s="9">
        <v>489.04500000000002</v>
      </c>
      <c r="E484" s="10">
        <v>7.5</v>
      </c>
      <c r="F484" s="4">
        <f t="shared" si="22"/>
        <v>153.36012023433426</v>
      </c>
      <c r="G484">
        <f t="shared" si="21"/>
        <v>4.9471006527204597</v>
      </c>
    </row>
    <row r="485" spans="1:7" x14ac:dyDescent="0.25">
      <c r="A485">
        <v>2020</v>
      </c>
      <c r="B485">
        <v>8</v>
      </c>
      <c r="C485" s="24" t="s">
        <v>23</v>
      </c>
      <c r="D485" s="9">
        <v>475.43400000000003</v>
      </c>
      <c r="E485" s="10">
        <v>4.7</v>
      </c>
      <c r="F485" s="4">
        <f t="shared" si="22"/>
        <v>98.857044300575893</v>
      </c>
      <c r="G485">
        <f t="shared" si="21"/>
        <v>3.188936912921803</v>
      </c>
    </row>
    <row r="486" spans="1:7" x14ac:dyDescent="0.25">
      <c r="A486">
        <v>2020</v>
      </c>
      <c r="B486">
        <v>8</v>
      </c>
      <c r="C486" s="24" t="s">
        <v>24</v>
      </c>
      <c r="D486" s="9">
        <v>383.16500000000002</v>
      </c>
      <c r="E486" s="10">
        <v>4.4000000000000004</v>
      </c>
      <c r="F486" s="4">
        <f t="shared" si="22"/>
        <v>114.83303537640442</v>
      </c>
      <c r="G486">
        <f t="shared" si="21"/>
        <v>3.7042914637549815</v>
      </c>
    </row>
    <row r="487" spans="1:7" x14ac:dyDescent="0.25">
      <c r="A487">
        <v>2020</v>
      </c>
      <c r="B487">
        <v>8</v>
      </c>
      <c r="C487" s="24" t="s">
        <v>25</v>
      </c>
      <c r="D487" s="9">
        <v>28.9</v>
      </c>
      <c r="E487" s="10">
        <v>0.3</v>
      </c>
      <c r="F487" s="4">
        <f t="shared" si="22"/>
        <v>103.80622837370241</v>
      </c>
      <c r="G487">
        <f t="shared" si="21"/>
        <v>3.3485880120549165</v>
      </c>
    </row>
    <row r="488" spans="1:7" x14ac:dyDescent="0.25">
      <c r="A488">
        <v>2020</v>
      </c>
      <c r="B488">
        <v>8</v>
      </c>
      <c r="C488" s="6" t="s">
        <v>26</v>
      </c>
      <c r="D488" s="9">
        <v>63.545000000000002</v>
      </c>
      <c r="E488" s="10">
        <v>1.5</v>
      </c>
      <c r="F488" s="4">
        <f t="shared" si="22"/>
        <v>236.05319065229364</v>
      </c>
      <c r="G488">
        <f t="shared" si="21"/>
        <v>7.614619053299795</v>
      </c>
    </row>
    <row r="489" spans="1:7" x14ac:dyDescent="0.25">
      <c r="A489">
        <v>2020</v>
      </c>
      <c r="B489">
        <v>8</v>
      </c>
      <c r="C489" s="24" t="s">
        <v>27</v>
      </c>
      <c r="D489" s="9">
        <v>331.67</v>
      </c>
      <c r="E489" s="10">
        <v>3.7</v>
      </c>
      <c r="F489" s="4">
        <f t="shared" si="22"/>
        <v>111.55666777218319</v>
      </c>
      <c r="G489">
        <f t="shared" si="21"/>
        <v>3.5986021861994577</v>
      </c>
    </row>
    <row r="490" spans="1:7" x14ac:dyDescent="0.25">
      <c r="A490">
        <v>2020</v>
      </c>
      <c r="B490">
        <v>8</v>
      </c>
      <c r="C490" s="24" t="s">
        <v>28</v>
      </c>
      <c r="D490" s="9">
        <v>472.72</v>
      </c>
      <c r="E490" s="10">
        <v>8.4</v>
      </c>
      <c r="F490" s="4">
        <f t="shared" si="22"/>
        <v>177.69504146217633</v>
      </c>
      <c r="G490">
        <f t="shared" si="21"/>
        <v>5.7320981116831078</v>
      </c>
    </row>
    <row r="491" spans="1:7" x14ac:dyDescent="0.25">
      <c r="A491">
        <v>2020</v>
      </c>
      <c r="B491">
        <v>8</v>
      </c>
      <c r="C491" s="24" t="s">
        <v>29</v>
      </c>
      <c r="D491" s="9">
        <v>877.68499999999995</v>
      </c>
      <c r="E491" s="10">
        <v>9.1</v>
      </c>
      <c r="F491" s="4">
        <f t="shared" si="22"/>
        <v>103.68184485322182</v>
      </c>
      <c r="G491">
        <f t="shared" si="21"/>
        <v>3.3445756404265103</v>
      </c>
    </row>
    <row r="492" spans="1:7" x14ac:dyDescent="0.25">
      <c r="A492">
        <v>2020</v>
      </c>
      <c r="B492">
        <v>8</v>
      </c>
      <c r="C492" s="24" t="s">
        <v>85</v>
      </c>
      <c r="D492" s="9">
        <v>0.75</v>
      </c>
      <c r="E492" s="10">
        <v>0</v>
      </c>
      <c r="F492" s="4">
        <f t="shared" si="22"/>
        <v>0</v>
      </c>
      <c r="G492">
        <f t="shared" si="21"/>
        <v>0</v>
      </c>
    </row>
    <row r="493" spans="1:7" x14ac:dyDescent="0.25">
      <c r="A493">
        <v>2020</v>
      </c>
      <c r="B493">
        <v>8</v>
      </c>
      <c r="C493" s="24" t="s">
        <v>30</v>
      </c>
      <c r="D493" s="9">
        <v>561.91999999999996</v>
      </c>
      <c r="E493" s="10">
        <v>7.1</v>
      </c>
      <c r="F493" s="4">
        <f t="shared" si="22"/>
        <v>126.35250569476082</v>
      </c>
      <c r="G493">
        <f t="shared" si="21"/>
        <v>4.0758872804761559</v>
      </c>
    </row>
    <row r="494" spans="1:7" x14ac:dyDescent="0.25">
      <c r="A494">
        <v>2020</v>
      </c>
      <c r="B494">
        <v>8</v>
      </c>
      <c r="C494" s="24" t="s">
        <v>31</v>
      </c>
      <c r="D494" s="9">
        <v>1312.19</v>
      </c>
      <c r="E494" s="10">
        <v>22</v>
      </c>
      <c r="F494" s="4">
        <f t="shared" si="22"/>
        <v>167.65864699471874</v>
      </c>
      <c r="G494">
        <f t="shared" si="21"/>
        <v>5.4083434514425397</v>
      </c>
    </row>
    <row r="495" spans="1:7" x14ac:dyDescent="0.25">
      <c r="A495">
        <v>2020</v>
      </c>
      <c r="B495">
        <v>8</v>
      </c>
      <c r="C495" s="24" t="s">
        <v>32</v>
      </c>
      <c r="D495" s="9">
        <v>486.8</v>
      </c>
      <c r="E495" s="10">
        <v>5.8</v>
      </c>
      <c r="F495" s="4">
        <f t="shared" si="22"/>
        <v>119.1454396055875</v>
      </c>
      <c r="G495">
        <f t="shared" si="21"/>
        <v>3.8434012775995967</v>
      </c>
    </row>
    <row r="496" spans="1:7" x14ac:dyDescent="0.25">
      <c r="A496">
        <v>2020</v>
      </c>
      <c r="B496">
        <v>8</v>
      </c>
      <c r="C496" s="24" t="s">
        <v>33</v>
      </c>
      <c r="D496" s="9">
        <v>1155.9179999999999</v>
      </c>
      <c r="E496" s="10">
        <v>16</v>
      </c>
      <c r="F496" s="4">
        <f t="shared" si="22"/>
        <v>138.41812308485552</v>
      </c>
      <c r="G496">
        <f t="shared" si="21"/>
        <v>4.4651007446727586</v>
      </c>
    </row>
    <row r="497" spans="1:7" x14ac:dyDescent="0.25">
      <c r="A497">
        <v>2020</v>
      </c>
      <c r="B497">
        <v>8</v>
      </c>
      <c r="C497" s="25" t="s">
        <v>34</v>
      </c>
      <c r="D497" s="14">
        <v>1985.53</v>
      </c>
      <c r="E497" s="10">
        <v>43.3</v>
      </c>
      <c r="F497" s="4">
        <f t="shared" si="22"/>
        <v>218.07779283113325</v>
      </c>
      <c r="G497">
        <f t="shared" si="21"/>
        <v>7.0347675106817178</v>
      </c>
    </row>
    <row r="498" spans="1:7" x14ac:dyDescent="0.25">
      <c r="A498">
        <v>2020</v>
      </c>
      <c r="B498">
        <v>9</v>
      </c>
      <c r="C498" s="24" t="s">
        <v>84</v>
      </c>
      <c r="D498" s="9">
        <v>18.7</v>
      </c>
      <c r="E498" s="10">
        <v>0</v>
      </c>
      <c r="F498" s="4">
        <f t="shared" si="22"/>
        <v>0</v>
      </c>
      <c r="G498">
        <f t="shared" ref="G498:G528" si="23">F498/30</f>
        <v>0</v>
      </c>
    </row>
    <row r="499" spans="1:7" x14ac:dyDescent="0.25">
      <c r="A499">
        <v>2020</v>
      </c>
      <c r="B499">
        <v>9</v>
      </c>
      <c r="C499" s="24" t="s">
        <v>6</v>
      </c>
      <c r="D499" s="9">
        <v>70.200500000000005</v>
      </c>
      <c r="E499" s="10">
        <v>0.7</v>
      </c>
      <c r="F499" s="4">
        <f t="shared" si="22"/>
        <v>99.714389498650277</v>
      </c>
      <c r="G499">
        <f t="shared" si="23"/>
        <v>3.3238129832883425</v>
      </c>
    </row>
    <row r="500" spans="1:7" x14ac:dyDescent="0.25">
      <c r="A500">
        <v>2020</v>
      </c>
      <c r="B500">
        <v>9</v>
      </c>
      <c r="C500" s="24" t="s">
        <v>7</v>
      </c>
      <c r="D500" s="9">
        <v>1749.2</v>
      </c>
      <c r="E500" s="10">
        <v>21.4</v>
      </c>
      <c r="F500" s="4">
        <f t="shared" si="22"/>
        <v>122.34164189343699</v>
      </c>
      <c r="G500">
        <f t="shared" si="23"/>
        <v>4.0780547297812326</v>
      </c>
    </row>
    <row r="501" spans="1:7" x14ac:dyDescent="0.25">
      <c r="A501">
        <v>2020</v>
      </c>
      <c r="B501">
        <v>9</v>
      </c>
      <c r="C501" s="24" t="s">
        <v>8</v>
      </c>
      <c r="D501" s="9">
        <v>1410.95</v>
      </c>
      <c r="E501" s="10">
        <v>13.3</v>
      </c>
      <c r="F501" s="4">
        <f t="shared" si="22"/>
        <v>94.262730784223407</v>
      </c>
      <c r="G501">
        <f t="shared" si="23"/>
        <v>3.1420910261407804</v>
      </c>
    </row>
    <row r="502" spans="1:7" x14ac:dyDescent="0.25">
      <c r="A502">
        <v>2020</v>
      </c>
      <c r="B502">
        <v>9</v>
      </c>
      <c r="C502" s="24" t="s">
        <v>9</v>
      </c>
      <c r="D502" s="9">
        <v>3069.0160000000001</v>
      </c>
      <c r="E502" s="10">
        <v>44.8</v>
      </c>
      <c r="F502" s="4">
        <f t="shared" si="22"/>
        <v>145.97512688105894</v>
      </c>
      <c r="G502">
        <f t="shared" si="23"/>
        <v>4.865837562701965</v>
      </c>
    </row>
    <row r="503" spans="1:7" x14ac:dyDescent="0.25">
      <c r="A503">
        <v>2020</v>
      </c>
      <c r="B503">
        <v>9</v>
      </c>
      <c r="C503" s="24" t="s">
        <v>10</v>
      </c>
      <c r="D503" s="9">
        <v>876.26099999999997</v>
      </c>
      <c r="E503" s="10">
        <v>11.1</v>
      </c>
      <c r="F503" s="4">
        <f t="shared" si="22"/>
        <v>126.6745866813655</v>
      </c>
      <c r="G503">
        <f t="shared" si="23"/>
        <v>4.2224862227121829</v>
      </c>
    </row>
    <row r="504" spans="1:7" x14ac:dyDescent="0.25">
      <c r="A504">
        <v>2020</v>
      </c>
      <c r="B504">
        <v>9</v>
      </c>
      <c r="C504" s="24" t="s">
        <v>11</v>
      </c>
      <c r="D504" s="9">
        <v>562.29100000000005</v>
      </c>
      <c r="E504" s="10">
        <v>6.9</v>
      </c>
      <c r="F504" s="4">
        <f t="shared" si="22"/>
        <v>122.71226108900908</v>
      </c>
      <c r="G504">
        <f t="shared" si="23"/>
        <v>4.0904087029669691</v>
      </c>
    </row>
    <row r="505" spans="1:7" x14ac:dyDescent="0.25">
      <c r="A505">
        <v>2020</v>
      </c>
      <c r="B505">
        <v>9</v>
      </c>
      <c r="C505" s="24" t="s">
        <v>12</v>
      </c>
      <c r="D505" s="9">
        <v>627.5</v>
      </c>
      <c r="E505" s="10">
        <v>8.1999999999999993</v>
      </c>
      <c r="F505" s="4">
        <f t="shared" si="22"/>
        <v>130.67729083665336</v>
      </c>
      <c r="G505">
        <f t="shared" si="23"/>
        <v>4.3559096945551117</v>
      </c>
    </row>
    <row r="506" spans="1:7" x14ac:dyDescent="0.25">
      <c r="A506">
        <v>2020</v>
      </c>
      <c r="B506">
        <v>9</v>
      </c>
      <c r="C506" s="24" t="s">
        <v>13</v>
      </c>
      <c r="D506" s="9">
        <v>82.385000000000005</v>
      </c>
      <c r="E506" s="10">
        <v>0.8</v>
      </c>
      <c r="F506" s="4">
        <f t="shared" si="22"/>
        <v>97.105055531953639</v>
      </c>
      <c r="G506">
        <f t="shared" si="23"/>
        <v>3.2368351843984544</v>
      </c>
    </row>
    <row r="507" spans="1:7" x14ac:dyDescent="0.25">
      <c r="A507">
        <v>2020</v>
      </c>
      <c r="B507">
        <v>9</v>
      </c>
      <c r="C507" s="24" t="s">
        <v>14</v>
      </c>
      <c r="D507" s="9">
        <v>1149.473</v>
      </c>
      <c r="E507" s="10">
        <v>9.1</v>
      </c>
      <c r="F507" s="4">
        <f t="shared" si="22"/>
        <v>79.166713789710599</v>
      </c>
      <c r="G507">
        <f t="shared" si="23"/>
        <v>2.63889045965702</v>
      </c>
    </row>
    <row r="508" spans="1:7" x14ac:dyDescent="0.25">
      <c r="A508">
        <v>2020</v>
      </c>
      <c r="B508">
        <v>9</v>
      </c>
      <c r="C508" s="24" t="s">
        <v>15</v>
      </c>
      <c r="D508" s="9">
        <v>178.303</v>
      </c>
      <c r="E508" s="10">
        <v>2.1</v>
      </c>
      <c r="F508" s="4">
        <f t="shared" si="22"/>
        <v>117.77704245021116</v>
      </c>
      <c r="G508">
        <f t="shared" si="23"/>
        <v>3.9259014150070386</v>
      </c>
    </row>
    <row r="509" spans="1:7" x14ac:dyDescent="0.25">
      <c r="A509">
        <v>2020</v>
      </c>
      <c r="B509">
        <v>9</v>
      </c>
      <c r="C509" s="24" t="s">
        <v>16</v>
      </c>
      <c r="D509" s="9">
        <v>300.87</v>
      </c>
      <c r="E509" s="10">
        <v>2.6</v>
      </c>
      <c r="F509" s="4">
        <f t="shared" si="22"/>
        <v>86.416060092398709</v>
      </c>
      <c r="G509">
        <f t="shared" si="23"/>
        <v>2.8805353364132902</v>
      </c>
    </row>
    <row r="510" spans="1:7" x14ac:dyDescent="0.25">
      <c r="A510">
        <v>2020</v>
      </c>
      <c r="B510">
        <v>9</v>
      </c>
      <c r="C510" s="24" t="s">
        <v>17</v>
      </c>
      <c r="D510" s="9">
        <v>441.803</v>
      </c>
      <c r="E510" s="10">
        <v>5</v>
      </c>
      <c r="F510" s="4">
        <f t="shared" si="22"/>
        <v>113.17261313300271</v>
      </c>
      <c r="G510">
        <f t="shared" si="23"/>
        <v>3.772420437766757</v>
      </c>
    </row>
    <row r="511" spans="1:7" x14ac:dyDescent="0.25">
      <c r="A511">
        <v>2020</v>
      </c>
      <c r="B511">
        <v>9</v>
      </c>
      <c r="C511" s="24" t="s">
        <v>18</v>
      </c>
      <c r="D511" s="9">
        <v>342.745</v>
      </c>
      <c r="E511" s="10">
        <v>2.2000000000000002</v>
      </c>
      <c r="F511" s="4">
        <f t="shared" si="22"/>
        <v>64.187661380910001</v>
      </c>
      <c r="G511">
        <f t="shared" si="23"/>
        <v>2.1395887126969999</v>
      </c>
    </row>
    <row r="512" spans="1:7" x14ac:dyDescent="0.25">
      <c r="A512">
        <v>2020</v>
      </c>
      <c r="B512">
        <v>9</v>
      </c>
      <c r="C512" s="24" t="s">
        <v>19</v>
      </c>
      <c r="D512" s="9">
        <v>1472.2835</v>
      </c>
      <c r="E512" s="10">
        <v>9.1999999999999993</v>
      </c>
      <c r="F512" s="4">
        <f t="shared" si="22"/>
        <v>62.487965123564855</v>
      </c>
      <c r="G512">
        <f t="shared" si="23"/>
        <v>2.0829321707854951</v>
      </c>
    </row>
    <row r="513" spans="1:7" x14ac:dyDescent="0.25">
      <c r="A513">
        <v>2020</v>
      </c>
      <c r="B513">
        <v>9</v>
      </c>
      <c r="C513" s="24" t="s">
        <v>20</v>
      </c>
      <c r="D513" s="9">
        <v>860.60500000000002</v>
      </c>
      <c r="E513" s="10">
        <v>4.9000000000000004</v>
      </c>
      <c r="F513" s="4">
        <f t="shared" si="22"/>
        <v>56.936689886765713</v>
      </c>
      <c r="G513">
        <f t="shared" si="23"/>
        <v>1.8978896628921904</v>
      </c>
    </row>
    <row r="514" spans="1:7" x14ac:dyDescent="0.25">
      <c r="A514">
        <v>2020</v>
      </c>
      <c r="B514">
        <v>9</v>
      </c>
      <c r="C514" s="24" t="s">
        <v>21</v>
      </c>
      <c r="D514" s="9">
        <v>433.125</v>
      </c>
      <c r="E514" s="10">
        <v>6.3</v>
      </c>
      <c r="F514" s="4">
        <f t="shared" si="22"/>
        <v>145.45454545454547</v>
      </c>
      <c r="G514">
        <f t="shared" si="23"/>
        <v>4.8484848484848486</v>
      </c>
    </row>
    <row r="515" spans="1:7" x14ac:dyDescent="0.25">
      <c r="A515">
        <v>2020</v>
      </c>
      <c r="B515">
        <v>9</v>
      </c>
      <c r="C515" s="24" t="s">
        <v>22</v>
      </c>
      <c r="D515" s="9">
        <v>502.435</v>
      </c>
      <c r="E515" s="10">
        <v>4.8</v>
      </c>
      <c r="F515" s="4">
        <f t="shared" si="22"/>
        <v>95.534745788012373</v>
      </c>
      <c r="G515">
        <f t="shared" si="23"/>
        <v>3.1844915262670792</v>
      </c>
    </row>
    <row r="516" spans="1:7" x14ac:dyDescent="0.25">
      <c r="A516">
        <v>2020</v>
      </c>
      <c r="B516">
        <v>9</v>
      </c>
      <c r="C516" s="24" t="s">
        <v>23</v>
      </c>
      <c r="D516" s="9">
        <v>487.43400000000003</v>
      </c>
      <c r="E516" s="10">
        <v>3.4</v>
      </c>
      <c r="F516" s="4">
        <f t="shared" si="22"/>
        <v>69.753033231165645</v>
      </c>
      <c r="G516">
        <f t="shared" si="23"/>
        <v>2.3251011077055215</v>
      </c>
    </row>
    <row r="517" spans="1:7" x14ac:dyDescent="0.25">
      <c r="A517">
        <v>2020</v>
      </c>
      <c r="B517">
        <v>9</v>
      </c>
      <c r="C517" s="24" t="s">
        <v>24</v>
      </c>
      <c r="D517" s="9">
        <v>407.315</v>
      </c>
      <c r="E517" s="10">
        <v>4.2</v>
      </c>
      <c r="F517" s="4">
        <f t="shared" si="22"/>
        <v>103.1142972883395</v>
      </c>
      <c r="G517">
        <f t="shared" si="23"/>
        <v>3.43714324294465</v>
      </c>
    </row>
    <row r="518" spans="1:7" x14ac:dyDescent="0.25">
      <c r="A518">
        <v>2020</v>
      </c>
      <c r="B518">
        <v>9</v>
      </c>
      <c r="C518" s="24" t="s">
        <v>25</v>
      </c>
      <c r="D518" s="9">
        <v>28.9</v>
      </c>
      <c r="E518" s="10">
        <v>0.1</v>
      </c>
      <c r="F518" s="4">
        <f t="shared" si="22"/>
        <v>34.602076124567482</v>
      </c>
      <c r="G518">
        <f t="shared" si="23"/>
        <v>1.1534025374855827</v>
      </c>
    </row>
    <row r="519" spans="1:7" x14ac:dyDescent="0.25">
      <c r="A519">
        <v>2020</v>
      </c>
      <c r="B519">
        <v>9</v>
      </c>
      <c r="C519" s="6" t="s">
        <v>26</v>
      </c>
      <c r="D519" s="9">
        <v>63.545000000000002</v>
      </c>
      <c r="E519" s="10">
        <v>1.4</v>
      </c>
      <c r="F519" s="4">
        <f t="shared" si="22"/>
        <v>220.31631127547405</v>
      </c>
      <c r="G519">
        <f t="shared" si="23"/>
        <v>7.3438770425158015</v>
      </c>
    </row>
    <row r="520" spans="1:7" x14ac:dyDescent="0.25">
      <c r="A520">
        <v>2020</v>
      </c>
      <c r="B520">
        <v>9</v>
      </c>
      <c r="C520" s="24" t="s">
        <v>27</v>
      </c>
      <c r="D520" s="9">
        <v>335.67</v>
      </c>
      <c r="E520" s="10">
        <v>3.7</v>
      </c>
      <c r="F520" s="4">
        <f t="shared" si="22"/>
        <v>110.22730658086812</v>
      </c>
      <c r="G520">
        <f t="shared" si="23"/>
        <v>3.6742435526956041</v>
      </c>
    </row>
    <row r="521" spans="1:7" x14ac:dyDescent="0.25">
      <c r="A521">
        <v>2020</v>
      </c>
      <c r="B521">
        <v>9</v>
      </c>
      <c r="C521" s="24" t="s">
        <v>28</v>
      </c>
      <c r="D521" s="9">
        <v>478.79</v>
      </c>
      <c r="E521" s="10">
        <v>6.1</v>
      </c>
      <c r="F521" s="4">
        <f t="shared" si="22"/>
        <v>127.4044988408279</v>
      </c>
      <c r="G521">
        <f t="shared" si="23"/>
        <v>4.246816628027597</v>
      </c>
    </row>
    <row r="522" spans="1:7" x14ac:dyDescent="0.25">
      <c r="A522">
        <v>2020</v>
      </c>
      <c r="B522">
        <v>9</v>
      </c>
      <c r="C522" s="24" t="s">
        <v>29</v>
      </c>
      <c r="D522" s="9">
        <v>877.68499999999995</v>
      </c>
      <c r="E522" s="10">
        <v>10.4</v>
      </c>
      <c r="F522" s="4">
        <f t="shared" si="22"/>
        <v>118.49353697511069</v>
      </c>
      <c r="G522">
        <f t="shared" si="23"/>
        <v>3.9497845658370228</v>
      </c>
    </row>
    <row r="523" spans="1:7" x14ac:dyDescent="0.25">
      <c r="A523">
        <v>2020</v>
      </c>
      <c r="B523">
        <v>9</v>
      </c>
      <c r="C523" s="24" t="s">
        <v>85</v>
      </c>
      <c r="D523" s="9">
        <v>0.75</v>
      </c>
      <c r="E523" s="10">
        <v>0</v>
      </c>
      <c r="F523" s="4">
        <f t="shared" si="22"/>
        <v>0</v>
      </c>
      <c r="G523">
        <f t="shared" si="23"/>
        <v>0</v>
      </c>
    </row>
    <row r="524" spans="1:7" x14ac:dyDescent="0.25">
      <c r="A524">
        <v>2020</v>
      </c>
      <c r="B524">
        <v>9</v>
      </c>
      <c r="C524" s="24" t="s">
        <v>30</v>
      </c>
      <c r="D524" s="9">
        <v>566.91999999999996</v>
      </c>
      <c r="E524" s="10">
        <v>5.7</v>
      </c>
      <c r="F524" s="4">
        <f t="shared" si="22"/>
        <v>100.54328653072744</v>
      </c>
      <c r="G524">
        <f t="shared" si="23"/>
        <v>3.3514428843575814</v>
      </c>
    </row>
    <row r="525" spans="1:7" x14ac:dyDescent="0.25">
      <c r="A525">
        <v>2020</v>
      </c>
      <c r="B525">
        <v>9</v>
      </c>
      <c r="C525" s="24" t="s">
        <v>31</v>
      </c>
      <c r="D525" s="9">
        <v>1312.19</v>
      </c>
      <c r="E525" s="10">
        <v>21</v>
      </c>
      <c r="F525" s="4">
        <f t="shared" si="22"/>
        <v>160.03779940404971</v>
      </c>
      <c r="G525">
        <f t="shared" si="23"/>
        <v>5.3345933134683232</v>
      </c>
    </row>
    <row r="526" spans="1:7" x14ac:dyDescent="0.25">
      <c r="A526">
        <v>2020</v>
      </c>
      <c r="B526">
        <v>9</v>
      </c>
      <c r="C526" s="24" t="s">
        <v>32</v>
      </c>
      <c r="D526" s="9">
        <v>521.79999999999995</v>
      </c>
      <c r="E526" s="10">
        <v>5.5</v>
      </c>
      <c r="F526" s="4">
        <f t="shared" si="22"/>
        <v>105.40436949022614</v>
      </c>
      <c r="G526">
        <f t="shared" si="23"/>
        <v>3.5134789830075381</v>
      </c>
    </row>
    <row r="527" spans="1:7" x14ac:dyDescent="0.25">
      <c r="A527">
        <v>2020</v>
      </c>
      <c r="B527">
        <v>9</v>
      </c>
      <c r="C527" s="24" t="s">
        <v>33</v>
      </c>
      <c r="D527" s="9">
        <v>1175.9179999999999</v>
      </c>
      <c r="E527" s="10">
        <v>13.7</v>
      </c>
      <c r="F527" s="4">
        <f t="shared" si="22"/>
        <v>116.50472226804931</v>
      </c>
      <c r="G527">
        <f t="shared" si="23"/>
        <v>3.88349074226831</v>
      </c>
    </row>
    <row r="528" spans="1:7" x14ac:dyDescent="0.25">
      <c r="A528">
        <v>2020</v>
      </c>
      <c r="B528">
        <v>9</v>
      </c>
      <c r="C528" s="25" t="s">
        <v>34</v>
      </c>
      <c r="D528" s="14">
        <v>1985.53</v>
      </c>
      <c r="E528" s="10">
        <v>38.4</v>
      </c>
      <c r="F528" s="4">
        <f t="shared" si="22"/>
        <v>193.39924352691725</v>
      </c>
      <c r="G528">
        <f t="shared" si="23"/>
        <v>6.4466414508972418</v>
      </c>
    </row>
    <row r="529" spans="1:7" x14ac:dyDescent="0.25">
      <c r="A529">
        <v>2020</v>
      </c>
      <c r="B529">
        <v>10</v>
      </c>
      <c r="C529" s="24" t="s">
        <v>84</v>
      </c>
      <c r="D529" s="9">
        <v>18.7</v>
      </c>
      <c r="E529" s="10">
        <v>0</v>
      </c>
      <c r="F529" s="4">
        <f t="shared" si="22"/>
        <v>0</v>
      </c>
      <c r="G529">
        <f t="shared" ref="G529:G559" si="24">F529/31</f>
        <v>0</v>
      </c>
    </row>
    <row r="530" spans="1:7" x14ac:dyDescent="0.25">
      <c r="A530">
        <v>2020</v>
      </c>
      <c r="B530">
        <v>10</v>
      </c>
      <c r="C530" s="24" t="s">
        <v>6</v>
      </c>
      <c r="D530" s="9">
        <v>70.200500000000005</v>
      </c>
      <c r="E530" s="10">
        <v>0.9</v>
      </c>
      <c r="F530" s="4">
        <f t="shared" si="22"/>
        <v>128.20421506969322</v>
      </c>
      <c r="G530">
        <f t="shared" si="24"/>
        <v>4.1356198409578457</v>
      </c>
    </row>
    <row r="531" spans="1:7" x14ac:dyDescent="0.25">
      <c r="A531">
        <v>2020</v>
      </c>
      <c r="B531">
        <v>10</v>
      </c>
      <c r="C531" s="24" t="s">
        <v>7</v>
      </c>
      <c r="D531" s="9">
        <v>1765.89</v>
      </c>
      <c r="E531" s="10">
        <v>29.9</v>
      </c>
      <c r="F531" s="4">
        <f t="shared" si="22"/>
        <v>169.31971980134662</v>
      </c>
      <c r="G531">
        <f t="shared" si="24"/>
        <v>5.46192644520473</v>
      </c>
    </row>
    <row r="532" spans="1:7" x14ac:dyDescent="0.25">
      <c r="A532">
        <v>2020</v>
      </c>
      <c r="B532">
        <v>10</v>
      </c>
      <c r="C532" s="24" t="s">
        <v>8</v>
      </c>
      <c r="D532" s="9">
        <v>1440.05</v>
      </c>
      <c r="E532" s="10">
        <v>17.7</v>
      </c>
      <c r="F532" s="4">
        <f t="shared" si="22"/>
        <v>122.91239887503906</v>
      </c>
      <c r="G532">
        <f t="shared" si="24"/>
        <v>3.9649160927431955</v>
      </c>
    </row>
    <row r="533" spans="1:7" x14ac:dyDescent="0.25">
      <c r="A533">
        <v>2020</v>
      </c>
      <c r="B533">
        <v>10</v>
      </c>
      <c r="C533" s="24" t="s">
        <v>9</v>
      </c>
      <c r="D533" s="9">
        <v>3081.6509999999998</v>
      </c>
      <c r="E533" s="10">
        <v>66.599999999999994</v>
      </c>
      <c r="F533" s="4">
        <f t="shared" si="22"/>
        <v>216.11791860921304</v>
      </c>
      <c r="G533">
        <f t="shared" si="24"/>
        <v>6.9715457615875174</v>
      </c>
    </row>
    <row r="534" spans="1:7" x14ac:dyDescent="0.25">
      <c r="A534">
        <v>2020</v>
      </c>
      <c r="B534">
        <v>10</v>
      </c>
      <c r="C534" s="24" t="s">
        <v>10</v>
      </c>
      <c r="D534" s="9">
        <v>886.83100000000002</v>
      </c>
      <c r="E534" s="10">
        <v>14</v>
      </c>
      <c r="F534" s="4">
        <f t="shared" si="22"/>
        <v>157.86547831548512</v>
      </c>
      <c r="G534">
        <f t="shared" si="24"/>
        <v>5.0924347843704876</v>
      </c>
    </row>
    <row r="535" spans="1:7" x14ac:dyDescent="0.25">
      <c r="A535">
        <v>2020</v>
      </c>
      <c r="B535">
        <v>10</v>
      </c>
      <c r="C535" s="24" t="s">
        <v>11</v>
      </c>
      <c r="D535" s="9">
        <v>562.29100000000005</v>
      </c>
      <c r="E535" s="10">
        <v>9.1</v>
      </c>
      <c r="F535" s="4">
        <f t="shared" si="22"/>
        <v>161.83790955217137</v>
      </c>
      <c r="G535">
        <f t="shared" si="24"/>
        <v>5.220577727489399</v>
      </c>
    </row>
    <row r="536" spans="1:7" x14ac:dyDescent="0.25">
      <c r="A536">
        <v>2020</v>
      </c>
      <c r="B536">
        <v>10</v>
      </c>
      <c r="C536" s="24" t="s">
        <v>12</v>
      </c>
      <c r="D536" s="9">
        <v>642.29999999999995</v>
      </c>
      <c r="E536" s="10">
        <v>12</v>
      </c>
      <c r="F536" s="4">
        <f t="shared" si="22"/>
        <v>186.82858477347037</v>
      </c>
      <c r="G536">
        <f t="shared" si="24"/>
        <v>6.0267285410796889</v>
      </c>
    </row>
    <row r="537" spans="1:7" x14ac:dyDescent="0.25">
      <c r="A537">
        <v>2020</v>
      </c>
      <c r="B537">
        <v>10</v>
      </c>
      <c r="C537" s="24" t="s">
        <v>13</v>
      </c>
      <c r="D537" s="9">
        <v>82.385000000000005</v>
      </c>
      <c r="E537" s="10">
        <v>1.1000000000000001</v>
      </c>
      <c r="F537" s="4">
        <f t="shared" si="22"/>
        <v>133.51945135643626</v>
      </c>
      <c r="G537">
        <f t="shared" si="24"/>
        <v>4.3070790760140731</v>
      </c>
    </row>
    <row r="538" spans="1:7" x14ac:dyDescent="0.25">
      <c r="A538">
        <v>2020</v>
      </c>
      <c r="B538">
        <v>10</v>
      </c>
      <c r="C538" s="24" t="s">
        <v>14</v>
      </c>
      <c r="D538" s="9">
        <v>1165.473</v>
      </c>
      <c r="E538" s="10">
        <v>12.7</v>
      </c>
      <c r="F538" s="4">
        <f t="shared" si="22"/>
        <v>108.9686333359932</v>
      </c>
      <c r="G538">
        <f t="shared" si="24"/>
        <v>3.5151172043868777</v>
      </c>
    </row>
    <row r="539" spans="1:7" x14ac:dyDescent="0.25">
      <c r="A539">
        <v>2020</v>
      </c>
      <c r="B539">
        <v>10</v>
      </c>
      <c r="C539" s="24" t="s">
        <v>15</v>
      </c>
      <c r="D539" s="9">
        <v>178.303</v>
      </c>
      <c r="E539" s="10">
        <v>2.6</v>
      </c>
      <c r="F539" s="4">
        <f t="shared" si="22"/>
        <v>145.81919541454715</v>
      </c>
      <c r="G539">
        <f t="shared" si="24"/>
        <v>4.7038450133724892</v>
      </c>
    </row>
    <row r="540" spans="1:7" x14ac:dyDescent="0.25">
      <c r="A540">
        <v>2020</v>
      </c>
      <c r="B540">
        <v>10</v>
      </c>
      <c r="C540" s="24" t="s">
        <v>16</v>
      </c>
      <c r="D540" s="9">
        <v>305.47000000000003</v>
      </c>
      <c r="E540" s="10">
        <v>3.6</v>
      </c>
      <c r="F540" s="4">
        <f t="shared" si="22"/>
        <v>117.85118014862343</v>
      </c>
      <c r="G540">
        <f t="shared" si="24"/>
        <v>3.8016509725362395</v>
      </c>
    </row>
    <row r="541" spans="1:7" x14ac:dyDescent="0.25">
      <c r="A541">
        <v>2020</v>
      </c>
      <c r="B541">
        <v>10</v>
      </c>
      <c r="C541" s="24" t="s">
        <v>17</v>
      </c>
      <c r="D541" s="9">
        <v>468.48500000000001</v>
      </c>
      <c r="E541" s="10">
        <v>16.7</v>
      </c>
      <c r="F541" s="4">
        <f t="shared" si="22"/>
        <v>356.46819001675613</v>
      </c>
      <c r="G541">
        <f t="shared" si="24"/>
        <v>11.498973871508262</v>
      </c>
    </row>
    <row r="542" spans="1:7" x14ac:dyDescent="0.25">
      <c r="A542">
        <v>2020</v>
      </c>
      <c r="B542">
        <v>10</v>
      </c>
      <c r="C542" s="24" t="s">
        <v>18</v>
      </c>
      <c r="D542" s="9">
        <v>389.29500000000002</v>
      </c>
      <c r="E542" s="10">
        <v>5.8</v>
      </c>
      <c r="F542" s="4">
        <f t="shared" si="22"/>
        <v>148.98727186323995</v>
      </c>
      <c r="G542">
        <f t="shared" si="24"/>
        <v>4.80604102784645</v>
      </c>
    </row>
    <row r="543" spans="1:7" x14ac:dyDescent="0.25">
      <c r="A543">
        <v>2020</v>
      </c>
      <c r="B543">
        <v>10</v>
      </c>
      <c r="C543" s="24" t="s">
        <v>19</v>
      </c>
      <c r="D543" s="9">
        <v>1504.0885000000001</v>
      </c>
      <c r="E543" s="10">
        <v>10.6</v>
      </c>
      <c r="F543" s="4">
        <f t="shared" si="22"/>
        <v>70.474576462754683</v>
      </c>
      <c r="G543">
        <f t="shared" si="24"/>
        <v>2.273373434282409</v>
      </c>
    </row>
    <row r="544" spans="1:7" x14ac:dyDescent="0.25">
      <c r="A544">
        <v>2020</v>
      </c>
      <c r="B544">
        <v>10</v>
      </c>
      <c r="C544" s="24" t="s">
        <v>20</v>
      </c>
      <c r="D544" s="9">
        <v>900.81500000000005</v>
      </c>
      <c r="E544" s="10">
        <v>5.6</v>
      </c>
      <c r="F544" s="4">
        <f t="shared" si="22"/>
        <v>62.16592752118914</v>
      </c>
      <c r="G544">
        <f t="shared" si="24"/>
        <v>2.0053525006835207</v>
      </c>
    </row>
    <row r="545" spans="1:7" x14ac:dyDescent="0.25">
      <c r="A545">
        <v>2020</v>
      </c>
      <c r="B545">
        <v>10</v>
      </c>
      <c r="C545" s="24" t="s">
        <v>21</v>
      </c>
      <c r="D545" s="9">
        <v>440.01499999999999</v>
      </c>
      <c r="E545" s="10">
        <v>7.2</v>
      </c>
      <c r="F545" s="4">
        <f t="shared" ref="F545:F608" si="25">E545/D545*10000</f>
        <v>163.63078531413706</v>
      </c>
      <c r="G545">
        <f t="shared" si="24"/>
        <v>5.2784124294882924</v>
      </c>
    </row>
    <row r="546" spans="1:7" x14ac:dyDescent="0.25">
      <c r="A546">
        <v>2020</v>
      </c>
      <c r="B546">
        <v>10</v>
      </c>
      <c r="C546" s="24" t="s">
        <v>22</v>
      </c>
      <c r="D546" s="9">
        <v>514.495</v>
      </c>
      <c r="E546" s="10">
        <v>8.1999999999999993</v>
      </c>
      <c r="F546" s="4">
        <f t="shared" si="25"/>
        <v>159.37958580744223</v>
      </c>
      <c r="G546">
        <f t="shared" si="24"/>
        <v>5.1412769615303944</v>
      </c>
    </row>
    <row r="547" spans="1:7" x14ac:dyDescent="0.25">
      <c r="A547">
        <v>2020</v>
      </c>
      <c r="B547">
        <v>10</v>
      </c>
      <c r="C547" s="24" t="s">
        <v>23</v>
      </c>
      <c r="D547" s="9">
        <v>493.94900000000001</v>
      </c>
      <c r="E547" s="10">
        <v>11.6</v>
      </c>
      <c r="F547" s="4">
        <f t="shared" si="25"/>
        <v>234.84205859309361</v>
      </c>
      <c r="G547">
        <f t="shared" si="24"/>
        <v>7.5755502771965677</v>
      </c>
    </row>
    <row r="548" spans="1:7" x14ac:dyDescent="0.25">
      <c r="A548">
        <v>2020</v>
      </c>
      <c r="B548">
        <v>10</v>
      </c>
      <c r="C548" s="24" t="s">
        <v>24</v>
      </c>
      <c r="D548" s="9">
        <v>448.23500000000001</v>
      </c>
      <c r="E548" s="10">
        <v>10.8</v>
      </c>
      <c r="F548" s="4">
        <f t="shared" si="25"/>
        <v>240.94503999018372</v>
      </c>
      <c r="G548">
        <f t="shared" si="24"/>
        <v>7.7724206448446358</v>
      </c>
    </row>
    <row r="549" spans="1:7" x14ac:dyDescent="0.25">
      <c r="A549">
        <v>2020</v>
      </c>
      <c r="B549">
        <v>10</v>
      </c>
      <c r="C549" s="24" t="s">
        <v>25</v>
      </c>
      <c r="D549" s="9">
        <v>28.9</v>
      </c>
      <c r="E549" s="10">
        <v>1</v>
      </c>
      <c r="F549" s="4">
        <f t="shared" si="25"/>
        <v>346.02076124567475</v>
      </c>
      <c r="G549">
        <f t="shared" si="24"/>
        <v>11.161960040183056</v>
      </c>
    </row>
    <row r="550" spans="1:7" x14ac:dyDescent="0.25">
      <c r="A550">
        <v>2020</v>
      </c>
      <c r="B550">
        <v>10</v>
      </c>
      <c r="C550" s="6" t="s">
        <v>26</v>
      </c>
      <c r="D550" s="9">
        <v>67.015000000000001</v>
      </c>
      <c r="E550" s="10">
        <v>1.2</v>
      </c>
      <c r="F550" s="4">
        <f t="shared" si="25"/>
        <v>179.06438856972321</v>
      </c>
      <c r="G550">
        <f t="shared" si="24"/>
        <v>5.776270599023329</v>
      </c>
    </row>
    <row r="551" spans="1:7" x14ac:dyDescent="0.25">
      <c r="A551">
        <v>2020</v>
      </c>
      <c r="B551">
        <v>10</v>
      </c>
      <c r="C551" s="24" t="s">
        <v>27</v>
      </c>
      <c r="D551" s="9">
        <v>345.67</v>
      </c>
      <c r="E551" s="10">
        <v>6.3</v>
      </c>
      <c r="F551" s="4">
        <f t="shared" si="25"/>
        <v>182.25475164173923</v>
      </c>
      <c r="G551">
        <f t="shared" si="24"/>
        <v>5.8791855368302981</v>
      </c>
    </row>
    <row r="552" spans="1:7" x14ac:dyDescent="0.25">
      <c r="A552">
        <v>2020</v>
      </c>
      <c r="B552">
        <v>10</v>
      </c>
      <c r="C552" s="24" t="s">
        <v>28</v>
      </c>
      <c r="D552" s="9">
        <v>495.61</v>
      </c>
      <c r="E552" s="10">
        <v>6.2</v>
      </c>
      <c r="F552" s="4">
        <f t="shared" si="25"/>
        <v>125.09836363269507</v>
      </c>
      <c r="G552">
        <f t="shared" si="24"/>
        <v>4.0354310849256469</v>
      </c>
    </row>
    <row r="553" spans="1:7" x14ac:dyDescent="0.25">
      <c r="A553">
        <v>2020</v>
      </c>
      <c r="B553">
        <v>10</v>
      </c>
      <c r="C553" s="24" t="s">
        <v>29</v>
      </c>
      <c r="D553" s="9">
        <v>877.68499999999995</v>
      </c>
      <c r="E553" s="10">
        <v>11.2</v>
      </c>
      <c r="F553" s="4">
        <f t="shared" si="25"/>
        <v>127.60842443473456</v>
      </c>
      <c r="G553">
        <f t="shared" si="24"/>
        <v>4.116400788217244</v>
      </c>
    </row>
    <row r="554" spans="1:7" x14ac:dyDescent="0.25">
      <c r="A554">
        <v>2020</v>
      </c>
      <c r="B554">
        <v>10</v>
      </c>
      <c r="C554" s="24" t="s">
        <v>85</v>
      </c>
      <c r="D554" s="9">
        <v>0.75</v>
      </c>
      <c r="E554" s="10">
        <v>0</v>
      </c>
      <c r="F554" s="4">
        <f t="shared" si="25"/>
        <v>0</v>
      </c>
      <c r="G554">
        <f t="shared" si="24"/>
        <v>0</v>
      </c>
    </row>
    <row r="555" spans="1:7" x14ac:dyDescent="0.25">
      <c r="A555">
        <v>2020</v>
      </c>
      <c r="B555">
        <v>10</v>
      </c>
      <c r="C555" s="24" t="s">
        <v>30</v>
      </c>
      <c r="D555" s="9">
        <v>571.91999999999996</v>
      </c>
      <c r="E555" s="10">
        <v>6.6</v>
      </c>
      <c r="F555" s="4">
        <f t="shared" si="25"/>
        <v>115.40075535039865</v>
      </c>
      <c r="G555">
        <f t="shared" si="24"/>
        <v>3.7226050113031826</v>
      </c>
    </row>
    <row r="556" spans="1:7" x14ac:dyDescent="0.25">
      <c r="A556">
        <v>2020</v>
      </c>
      <c r="B556">
        <v>10</v>
      </c>
      <c r="C556" s="24" t="s">
        <v>31</v>
      </c>
      <c r="D556" s="9">
        <v>1312.19</v>
      </c>
      <c r="E556" s="10">
        <v>17.8</v>
      </c>
      <c r="F556" s="4">
        <f t="shared" si="25"/>
        <v>135.6510871139088</v>
      </c>
      <c r="G556">
        <f t="shared" si="24"/>
        <v>4.3758415198035099</v>
      </c>
    </row>
    <row r="557" spans="1:7" x14ac:dyDescent="0.25">
      <c r="A557">
        <v>2020</v>
      </c>
      <c r="B557">
        <v>10</v>
      </c>
      <c r="C557" s="24" t="s">
        <v>32</v>
      </c>
      <c r="D557" s="9">
        <v>696.8</v>
      </c>
      <c r="E557" s="10">
        <v>5.3</v>
      </c>
      <c r="F557" s="4">
        <f t="shared" si="25"/>
        <v>76.061997703788748</v>
      </c>
      <c r="G557">
        <f t="shared" si="24"/>
        <v>2.4536128291544759</v>
      </c>
    </row>
    <row r="558" spans="1:7" x14ac:dyDescent="0.25">
      <c r="A558">
        <v>2020</v>
      </c>
      <c r="B558">
        <v>10</v>
      </c>
      <c r="C558" s="24" t="s">
        <v>33</v>
      </c>
      <c r="D558" s="9">
        <v>1216.9179999999999</v>
      </c>
      <c r="E558" s="10">
        <v>12.7</v>
      </c>
      <c r="F558" s="4">
        <f t="shared" si="25"/>
        <v>104.36200302731983</v>
      </c>
      <c r="G558">
        <f t="shared" si="24"/>
        <v>3.3665162266877364</v>
      </c>
    </row>
    <row r="559" spans="1:7" x14ac:dyDescent="0.25">
      <c r="A559">
        <v>2020</v>
      </c>
      <c r="B559">
        <v>10</v>
      </c>
      <c r="C559" s="25" t="s">
        <v>34</v>
      </c>
      <c r="D559" s="14">
        <v>2010.38</v>
      </c>
      <c r="E559" s="10">
        <v>35.9</v>
      </c>
      <c r="F559" s="4">
        <f t="shared" si="25"/>
        <v>178.57320506570895</v>
      </c>
      <c r="G559">
        <f t="shared" si="24"/>
        <v>5.7604259698615792</v>
      </c>
    </row>
    <row r="560" spans="1:7" x14ac:dyDescent="0.25">
      <c r="A560">
        <v>2020</v>
      </c>
      <c r="B560">
        <v>11</v>
      </c>
      <c r="C560" s="24" t="s">
        <v>84</v>
      </c>
      <c r="D560" s="9">
        <v>18.7</v>
      </c>
      <c r="E560" s="21">
        <v>0</v>
      </c>
      <c r="F560" s="4">
        <f t="shared" si="25"/>
        <v>0</v>
      </c>
      <c r="G560">
        <f t="shared" ref="G560:G590" si="26">F560/30</f>
        <v>0</v>
      </c>
    </row>
    <row r="561" spans="1:7" x14ac:dyDescent="0.25">
      <c r="A561">
        <v>2020</v>
      </c>
      <c r="B561">
        <v>11</v>
      </c>
      <c r="C561" s="24" t="s">
        <v>6</v>
      </c>
      <c r="D561" s="9">
        <v>70.200500000000005</v>
      </c>
      <c r="E561" s="21">
        <v>0.9</v>
      </c>
      <c r="F561" s="4">
        <f t="shared" si="25"/>
        <v>128.20421506969322</v>
      </c>
      <c r="G561">
        <f t="shared" si="26"/>
        <v>4.273473835656441</v>
      </c>
    </row>
    <row r="562" spans="1:7" x14ac:dyDescent="0.25">
      <c r="A562">
        <v>2020</v>
      </c>
      <c r="B562">
        <v>11</v>
      </c>
      <c r="C562" s="24" t="s">
        <v>7</v>
      </c>
      <c r="D562" s="9">
        <v>1814.07</v>
      </c>
      <c r="E562" s="21">
        <v>32.6</v>
      </c>
      <c r="F562" s="4">
        <f t="shared" si="25"/>
        <v>179.70640603725326</v>
      </c>
      <c r="G562">
        <f t="shared" si="26"/>
        <v>5.9902135345751084</v>
      </c>
    </row>
    <row r="563" spans="1:7" x14ac:dyDescent="0.25">
      <c r="A563">
        <v>2020</v>
      </c>
      <c r="B563">
        <v>11</v>
      </c>
      <c r="C563" s="24" t="s">
        <v>8</v>
      </c>
      <c r="D563" s="9">
        <v>1476.06</v>
      </c>
      <c r="E563" s="21">
        <v>18.100000000000001</v>
      </c>
      <c r="F563" s="4">
        <f t="shared" si="25"/>
        <v>122.62374158232052</v>
      </c>
      <c r="G563">
        <f t="shared" si="26"/>
        <v>4.087458052744017</v>
      </c>
    </row>
    <row r="564" spans="1:7" x14ac:dyDescent="0.25">
      <c r="A564">
        <v>2020</v>
      </c>
      <c r="B564">
        <v>11</v>
      </c>
      <c r="C564" s="24" t="s">
        <v>9</v>
      </c>
      <c r="D564" s="9">
        <v>3096.7109999999998</v>
      </c>
      <c r="E564" s="21">
        <v>65.900000000000006</v>
      </c>
      <c r="F564" s="4">
        <f t="shared" si="25"/>
        <v>212.80642591446218</v>
      </c>
      <c r="G564">
        <f t="shared" si="26"/>
        <v>7.0935475304820725</v>
      </c>
    </row>
    <row r="565" spans="1:7" x14ac:dyDescent="0.25">
      <c r="A565">
        <v>2020</v>
      </c>
      <c r="B565">
        <v>11</v>
      </c>
      <c r="C565" s="24" t="s">
        <v>10</v>
      </c>
      <c r="D565" s="9">
        <v>899.77099999999996</v>
      </c>
      <c r="E565" s="21">
        <v>14.8</v>
      </c>
      <c r="F565" s="4">
        <f t="shared" si="25"/>
        <v>164.48629706892089</v>
      </c>
      <c r="G565">
        <f t="shared" si="26"/>
        <v>5.4828765689640298</v>
      </c>
    </row>
    <row r="566" spans="1:7" x14ac:dyDescent="0.25">
      <c r="A566">
        <v>2020</v>
      </c>
      <c r="B566">
        <v>11</v>
      </c>
      <c r="C566" s="24" t="s">
        <v>11</v>
      </c>
      <c r="D566" s="9">
        <v>562.29100000000005</v>
      </c>
      <c r="E566" s="21">
        <v>10.4</v>
      </c>
      <c r="F566" s="4">
        <f t="shared" si="25"/>
        <v>184.95761091676729</v>
      </c>
      <c r="G566">
        <f t="shared" si="26"/>
        <v>6.1652536972255767</v>
      </c>
    </row>
    <row r="567" spans="1:7" x14ac:dyDescent="0.25">
      <c r="A567">
        <v>2020</v>
      </c>
      <c r="B567">
        <v>11</v>
      </c>
      <c r="C567" s="24" t="s">
        <v>12</v>
      </c>
      <c r="D567" s="9">
        <v>656.1</v>
      </c>
      <c r="E567" s="21">
        <v>14.9</v>
      </c>
      <c r="F567" s="4">
        <f t="shared" si="25"/>
        <v>227.09952751105013</v>
      </c>
      <c r="G567">
        <f t="shared" si="26"/>
        <v>7.5699842503683374</v>
      </c>
    </row>
    <row r="568" spans="1:7" x14ac:dyDescent="0.25">
      <c r="A568">
        <v>2020</v>
      </c>
      <c r="B568">
        <v>11</v>
      </c>
      <c r="C568" s="24" t="s">
        <v>13</v>
      </c>
      <c r="D568" s="9">
        <v>82.385000000000005</v>
      </c>
      <c r="E568" s="21">
        <v>1.4</v>
      </c>
      <c r="F568" s="4">
        <f t="shared" si="25"/>
        <v>169.93384718091886</v>
      </c>
      <c r="G568">
        <f t="shared" si="26"/>
        <v>5.6644615726972951</v>
      </c>
    </row>
    <row r="569" spans="1:7" x14ac:dyDescent="0.25">
      <c r="A569">
        <v>2020</v>
      </c>
      <c r="B569">
        <v>11</v>
      </c>
      <c r="C569" s="24" t="s">
        <v>14</v>
      </c>
      <c r="D569" s="9">
        <v>1196.473</v>
      </c>
      <c r="E569" s="21">
        <v>18.2</v>
      </c>
      <c r="F569" s="4">
        <f t="shared" si="25"/>
        <v>152.11375434297307</v>
      </c>
      <c r="G569">
        <f t="shared" si="26"/>
        <v>5.070458478099102</v>
      </c>
    </row>
    <row r="570" spans="1:7" x14ac:dyDescent="0.25">
      <c r="A570">
        <v>2020</v>
      </c>
      <c r="B570">
        <v>11</v>
      </c>
      <c r="C570" s="24" t="s">
        <v>15</v>
      </c>
      <c r="D570" s="9">
        <v>178.303</v>
      </c>
      <c r="E570" s="21">
        <v>2.9</v>
      </c>
      <c r="F570" s="4">
        <f t="shared" si="25"/>
        <v>162.64448719314873</v>
      </c>
      <c r="G570">
        <f t="shared" si="26"/>
        <v>5.4214829064382908</v>
      </c>
    </row>
    <row r="571" spans="1:7" x14ac:dyDescent="0.25">
      <c r="A571">
        <v>2020</v>
      </c>
      <c r="B571">
        <v>11</v>
      </c>
      <c r="C571" s="24" t="s">
        <v>16</v>
      </c>
      <c r="D571" s="9">
        <v>322.27499999999998</v>
      </c>
      <c r="E571" s="21">
        <v>4.3</v>
      </c>
      <c r="F571" s="4">
        <f t="shared" si="25"/>
        <v>133.42642153440386</v>
      </c>
      <c r="G571">
        <f t="shared" si="26"/>
        <v>4.4475473844801288</v>
      </c>
    </row>
    <row r="572" spans="1:7" x14ac:dyDescent="0.25">
      <c r="A572">
        <v>2020</v>
      </c>
      <c r="B572">
        <v>11</v>
      </c>
      <c r="C572" s="24" t="s">
        <v>17</v>
      </c>
      <c r="D572" s="9">
        <v>454.54300000000001</v>
      </c>
      <c r="E572" s="21">
        <v>15.7</v>
      </c>
      <c r="F572" s="4">
        <f t="shared" si="25"/>
        <v>345.40186517007186</v>
      </c>
      <c r="G572">
        <f t="shared" si="26"/>
        <v>11.513395505669061</v>
      </c>
    </row>
    <row r="573" spans="1:7" x14ac:dyDescent="0.25">
      <c r="A573">
        <v>2020</v>
      </c>
      <c r="B573">
        <v>11</v>
      </c>
      <c r="C573" s="24" t="s">
        <v>18</v>
      </c>
      <c r="D573" s="9">
        <v>412.29500000000002</v>
      </c>
      <c r="E573" s="21">
        <v>5.4</v>
      </c>
      <c r="F573" s="4">
        <f t="shared" si="25"/>
        <v>130.97418110818711</v>
      </c>
      <c r="G573">
        <f t="shared" si="26"/>
        <v>4.3658060369395706</v>
      </c>
    </row>
    <row r="574" spans="1:7" x14ac:dyDescent="0.25">
      <c r="A574">
        <v>2020</v>
      </c>
      <c r="B574">
        <v>11</v>
      </c>
      <c r="C574" s="24" t="s">
        <v>19</v>
      </c>
      <c r="D574" s="9">
        <v>1583.4984999999999</v>
      </c>
      <c r="E574" s="21">
        <v>16.8</v>
      </c>
      <c r="F574" s="4">
        <f t="shared" si="25"/>
        <v>106.09419585809522</v>
      </c>
      <c r="G574">
        <f t="shared" si="26"/>
        <v>3.5364731952698407</v>
      </c>
    </row>
    <row r="575" spans="1:7" x14ac:dyDescent="0.25">
      <c r="A575">
        <v>2020</v>
      </c>
      <c r="B575">
        <v>11</v>
      </c>
      <c r="C575" s="24" t="s">
        <v>20</v>
      </c>
      <c r="D575" s="9">
        <v>1093.27</v>
      </c>
      <c r="E575" s="21">
        <v>7.3</v>
      </c>
      <c r="F575" s="4">
        <f t="shared" si="25"/>
        <v>66.772160582472765</v>
      </c>
      <c r="G575">
        <f t="shared" si="26"/>
        <v>2.2257386860824253</v>
      </c>
    </row>
    <row r="576" spans="1:7" x14ac:dyDescent="0.25">
      <c r="A576">
        <v>2020</v>
      </c>
      <c r="B576">
        <v>11</v>
      </c>
      <c r="C576" s="24" t="s">
        <v>21</v>
      </c>
      <c r="D576" s="9">
        <v>448.11500000000001</v>
      </c>
      <c r="E576" s="21">
        <v>5.9</v>
      </c>
      <c r="F576" s="4">
        <f t="shared" si="25"/>
        <v>131.66263124421187</v>
      </c>
      <c r="G576">
        <f t="shared" si="26"/>
        <v>4.3887543748070623</v>
      </c>
    </row>
    <row r="577" spans="1:7" x14ac:dyDescent="0.25">
      <c r="A577">
        <v>2020</v>
      </c>
      <c r="B577">
        <v>11</v>
      </c>
      <c r="C577" s="24" t="s">
        <v>22</v>
      </c>
      <c r="D577" s="9">
        <v>531.97500000000002</v>
      </c>
      <c r="E577" s="21">
        <v>11.2</v>
      </c>
      <c r="F577" s="4">
        <f t="shared" si="25"/>
        <v>210.53620940833684</v>
      </c>
      <c r="G577">
        <f t="shared" si="26"/>
        <v>7.0178736469445617</v>
      </c>
    </row>
    <row r="578" spans="1:7" x14ac:dyDescent="0.25">
      <c r="A578">
        <v>2020</v>
      </c>
      <c r="B578">
        <v>11</v>
      </c>
      <c r="C578" s="24" t="s">
        <v>23</v>
      </c>
      <c r="D578" s="9">
        <v>533.654</v>
      </c>
      <c r="E578" s="21">
        <v>8.6999999999999993</v>
      </c>
      <c r="F578" s="4">
        <f t="shared" si="25"/>
        <v>163.02698002825798</v>
      </c>
      <c r="G578">
        <f t="shared" si="26"/>
        <v>5.4342326676085992</v>
      </c>
    </row>
    <row r="579" spans="1:7" x14ac:dyDescent="0.25">
      <c r="A579">
        <v>2020</v>
      </c>
      <c r="B579">
        <v>11</v>
      </c>
      <c r="C579" s="24" t="s">
        <v>24</v>
      </c>
      <c r="D579" s="9">
        <v>480.34500000000003</v>
      </c>
      <c r="E579" s="21">
        <v>9.9</v>
      </c>
      <c r="F579" s="4">
        <f t="shared" si="25"/>
        <v>206.10186428504511</v>
      </c>
      <c r="G579">
        <f t="shared" si="26"/>
        <v>6.8700621428348372</v>
      </c>
    </row>
    <row r="580" spans="1:7" x14ac:dyDescent="0.25">
      <c r="A580">
        <v>2020</v>
      </c>
      <c r="B580">
        <v>11</v>
      </c>
      <c r="C580" s="24" t="s">
        <v>25</v>
      </c>
      <c r="D580" s="9">
        <v>28.9</v>
      </c>
      <c r="E580" s="21">
        <v>0.6</v>
      </c>
      <c r="F580" s="4">
        <f t="shared" si="25"/>
        <v>207.61245674740482</v>
      </c>
      <c r="G580">
        <f t="shared" si="26"/>
        <v>6.9204152249134943</v>
      </c>
    </row>
    <row r="581" spans="1:7" x14ac:dyDescent="0.25">
      <c r="A581">
        <v>2020</v>
      </c>
      <c r="B581">
        <v>11</v>
      </c>
      <c r="C581" s="6" t="s">
        <v>26</v>
      </c>
      <c r="D581" s="9">
        <v>75.015000000000001</v>
      </c>
      <c r="E581" s="21">
        <v>1.4</v>
      </c>
      <c r="F581" s="4">
        <f t="shared" si="25"/>
        <v>186.62934079850695</v>
      </c>
      <c r="G581">
        <f t="shared" si="26"/>
        <v>6.2209780266168986</v>
      </c>
    </row>
    <row r="582" spans="1:7" x14ac:dyDescent="0.25">
      <c r="A582">
        <v>2020</v>
      </c>
      <c r="B582">
        <v>11</v>
      </c>
      <c r="C582" s="24" t="s">
        <v>27</v>
      </c>
      <c r="D582" s="9">
        <v>345.67</v>
      </c>
      <c r="E582" s="21">
        <v>8.5</v>
      </c>
      <c r="F582" s="4">
        <f t="shared" si="25"/>
        <v>245.89926808806086</v>
      </c>
      <c r="G582">
        <f t="shared" si="26"/>
        <v>8.1966422696020285</v>
      </c>
    </row>
    <row r="583" spans="1:7" x14ac:dyDescent="0.25">
      <c r="A583">
        <v>2020</v>
      </c>
      <c r="B583">
        <v>11</v>
      </c>
      <c r="C583" s="24" t="s">
        <v>28</v>
      </c>
      <c r="D583" s="9">
        <v>510.96</v>
      </c>
      <c r="E583" s="21">
        <v>8.1</v>
      </c>
      <c r="F583" s="4">
        <f t="shared" si="25"/>
        <v>158.52512916862378</v>
      </c>
      <c r="G583">
        <f t="shared" si="26"/>
        <v>5.284170972287459</v>
      </c>
    </row>
    <row r="584" spans="1:7" x14ac:dyDescent="0.25">
      <c r="A584">
        <v>2020</v>
      </c>
      <c r="B584">
        <v>11</v>
      </c>
      <c r="C584" s="24" t="s">
        <v>29</v>
      </c>
      <c r="D584" s="9">
        <v>880.63499999999999</v>
      </c>
      <c r="E584" s="21">
        <v>17.5</v>
      </c>
      <c r="F584" s="4">
        <f t="shared" si="25"/>
        <v>198.72024164381386</v>
      </c>
      <c r="G584">
        <f t="shared" si="26"/>
        <v>6.6240080547937952</v>
      </c>
    </row>
    <row r="585" spans="1:7" x14ac:dyDescent="0.25">
      <c r="A585">
        <v>2020</v>
      </c>
      <c r="B585">
        <v>11</v>
      </c>
      <c r="C585" s="24" t="s">
        <v>85</v>
      </c>
      <c r="D585" s="9">
        <v>0.75</v>
      </c>
      <c r="E585" s="21">
        <v>0</v>
      </c>
      <c r="F585" s="4">
        <f t="shared" si="25"/>
        <v>0</v>
      </c>
      <c r="G585">
        <f t="shared" si="26"/>
        <v>0</v>
      </c>
    </row>
    <row r="586" spans="1:7" x14ac:dyDescent="0.25">
      <c r="A586">
        <v>2020</v>
      </c>
      <c r="B586">
        <v>11</v>
      </c>
      <c r="C586" s="24" t="s">
        <v>30</v>
      </c>
      <c r="D586" s="9">
        <v>601.91999999999996</v>
      </c>
      <c r="E586" s="21">
        <v>7.3</v>
      </c>
      <c r="F586" s="4">
        <f t="shared" si="25"/>
        <v>121.27857522594365</v>
      </c>
      <c r="G586">
        <f t="shared" si="26"/>
        <v>4.0426191741981219</v>
      </c>
    </row>
    <row r="587" spans="1:7" x14ac:dyDescent="0.25">
      <c r="A587">
        <v>2020</v>
      </c>
      <c r="B587">
        <v>11</v>
      </c>
      <c r="C587" s="24" t="s">
        <v>31</v>
      </c>
      <c r="D587" s="9">
        <v>1312.19</v>
      </c>
      <c r="E587" s="21">
        <v>18.100000000000001</v>
      </c>
      <c r="F587" s="4">
        <f t="shared" si="25"/>
        <v>137.93734139110953</v>
      </c>
      <c r="G587">
        <f t="shared" si="26"/>
        <v>4.5979113797036506</v>
      </c>
    </row>
    <row r="588" spans="1:7" x14ac:dyDescent="0.25">
      <c r="A588">
        <v>2020</v>
      </c>
      <c r="B588">
        <v>11</v>
      </c>
      <c r="C588" s="24" t="s">
        <v>32</v>
      </c>
      <c r="D588" s="9">
        <v>716.8</v>
      </c>
      <c r="E588" s="21">
        <v>4.5999999999999996</v>
      </c>
      <c r="F588" s="4">
        <f t="shared" si="25"/>
        <v>64.174107142857139</v>
      </c>
      <c r="G588">
        <f t="shared" si="26"/>
        <v>2.1391369047619047</v>
      </c>
    </row>
    <row r="589" spans="1:7" x14ac:dyDescent="0.25">
      <c r="A589">
        <v>2020</v>
      </c>
      <c r="B589">
        <v>11</v>
      </c>
      <c r="C589" s="24" t="s">
        <v>33</v>
      </c>
      <c r="D589" s="9">
        <v>1226.9179999999999</v>
      </c>
      <c r="E589" s="21">
        <v>15.3</v>
      </c>
      <c r="F589" s="4">
        <f t="shared" si="25"/>
        <v>124.7027103685821</v>
      </c>
      <c r="G589">
        <f t="shared" si="26"/>
        <v>4.1567570122860698</v>
      </c>
    </row>
    <row r="590" spans="1:7" x14ac:dyDescent="0.25">
      <c r="A590">
        <v>2020</v>
      </c>
      <c r="B590">
        <v>11</v>
      </c>
      <c r="C590" s="25" t="s">
        <v>34</v>
      </c>
      <c r="D590" s="14">
        <v>2015.33</v>
      </c>
      <c r="E590" s="21">
        <v>30.9</v>
      </c>
      <c r="F590" s="4">
        <f t="shared" si="25"/>
        <v>153.32476567113079</v>
      </c>
      <c r="G590">
        <f t="shared" si="26"/>
        <v>5.1108255223710266</v>
      </c>
    </row>
    <row r="591" spans="1:7" x14ac:dyDescent="0.25">
      <c r="A591">
        <v>2020</v>
      </c>
      <c r="B591">
        <v>12</v>
      </c>
      <c r="C591" s="24" t="s">
        <v>84</v>
      </c>
      <c r="D591" s="23">
        <v>18.7</v>
      </c>
      <c r="E591" s="21">
        <v>0</v>
      </c>
      <c r="F591" s="4">
        <f t="shared" si="25"/>
        <v>0</v>
      </c>
      <c r="G591">
        <f t="shared" ref="G591:G652" si="27">F591/31</f>
        <v>0</v>
      </c>
    </row>
    <row r="592" spans="1:7" x14ac:dyDescent="0.25">
      <c r="A592">
        <v>2020</v>
      </c>
      <c r="B592">
        <v>12</v>
      </c>
      <c r="C592" s="24" t="s">
        <v>6</v>
      </c>
      <c r="D592" s="23">
        <v>84.540499999999994</v>
      </c>
      <c r="E592" s="21">
        <v>1</v>
      </c>
      <c r="F592" s="4">
        <f t="shared" si="25"/>
        <v>118.28650173585443</v>
      </c>
      <c r="G592">
        <f t="shared" si="27"/>
        <v>3.815693604382401</v>
      </c>
    </row>
    <row r="593" spans="1:7" x14ac:dyDescent="0.25">
      <c r="A593">
        <v>2020</v>
      </c>
      <c r="B593">
        <v>12</v>
      </c>
      <c r="C593" s="24" t="s">
        <v>7</v>
      </c>
      <c r="D593" s="23">
        <v>2273.5250000000001</v>
      </c>
      <c r="E593" s="21">
        <v>43.3</v>
      </c>
      <c r="F593" s="4">
        <f t="shared" si="25"/>
        <v>190.4531509440186</v>
      </c>
      <c r="G593">
        <f t="shared" si="27"/>
        <v>6.1436500304522133</v>
      </c>
    </row>
    <row r="594" spans="1:7" x14ac:dyDescent="0.25">
      <c r="A594">
        <v>2020</v>
      </c>
      <c r="B594">
        <v>12</v>
      </c>
      <c r="C594" s="24" t="s">
        <v>8</v>
      </c>
      <c r="D594" s="23">
        <v>1974.009</v>
      </c>
      <c r="E594" s="21">
        <v>31.2</v>
      </c>
      <c r="F594" s="4">
        <f t="shared" si="25"/>
        <v>158.05399063530106</v>
      </c>
      <c r="G594">
        <f t="shared" si="27"/>
        <v>5.0985158269451958</v>
      </c>
    </row>
    <row r="595" spans="1:7" x14ac:dyDescent="0.25">
      <c r="A595">
        <v>2020</v>
      </c>
      <c r="B595">
        <v>12</v>
      </c>
      <c r="C595" s="24" t="s">
        <v>9</v>
      </c>
      <c r="D595" s="23">
        <v>3786.0635000000002</v>
      </c>
      <c r="E595" s="21">
        <v>81.3</v>
      </c>
      <c r="F595" s="4">
        <f t="shared" si="25"/>
        <v>214.73490869870511</v>
      </c>
      <c r="G595">
        <f t="shared" si="27"/>
        <v>6.9269325386679066</v>
      </c>
    </row>
    <row r="596" spans="1:7" x14ac:dyDescent="0.25">
      <c r="A596">
        <v>2020</v>
      </c>
      <c r="B596">
        <v>12</v>
      </c>
      <c r="C596" s="24" t="s">
        <v>10</v>
      </c>
      <c r="D596" s="23">
        <v>980.971</v>
      </c>
      <c r="E596" s="21">
        <v>14.9</v>
      </c>
      <c r="F596" s="4">
        <f t="shared" si="25"/>
        <v>151.89032091672436</v>
      </c>
      <c r="G596">
        <f t="shared" si="27"/>
        <v>4.8996877715072378</v>
      </c>
    </row>
    <row r="597" spans="1:7" x14ac:dyDescent="0.25">
      <c r="A597">
        <v>2020</v>
      </c>
      <c r="B597">
        <v>12</v>
      </c>
      <c r="C597" s="24" t="s">
        <v>11</v>
      </c>
      <c r="D597" s="23">
        <v>577.14099999999996</v>
      </c>
      <c r="E597" s="21">
        <v>9.4</v>
      </c>
      <c r="F597" s="4">
        <f t="shared" si="25"/>
        <v>162.87181122117474</v>
      </c>
      <c r="G597">
        <f t="shared" si="27"/>
        <v>5.2539293942314433</v>
      </c>
    </row>
    <row r="598" spans="1:7" x14ac:dyDescent="0.25">
      <c r="A598">
        <v>2020</v>
      </c>
      <c r="B598">
        <v>12</v>
      </c>
      <c r="C598" s="24" t="s">
        <v>12</v>
      </c>
      <c r="D598" s="23">
        <v>685.85</v>
      </c>
      <c r="E598" s="21">
        <v>14.8</v>
      </c>
      <c r="F598" s="4">
        <f t="shared" si="25"/>
        <v>215.79062477218051</v>
      </c>
      <c r="G598">
        <f t="shared" si="27"/>
        <v>6.9609878958767908</v>
      </c>
    </row>
    <row r="599" spans="1:7" x14ac:dyDescent="0.25">
      <c r="A599">
        <v>2020</v>
      </c>
      <c r="B599">
        <v>12</v>
      </c>
      <c r="C599" s="24" t="s">
        <v>13</v>
      </c>
      <c r="D599" s="23">
        <v>82.385000000000005</v>
      </c>
      <c r="E599" s="21">
        <v>1.5</v>
      </c>
      <c r="F599" s="4">
        <f t="shared" si="25"/>
        <v>182.07197912241304</v>
      </c>
      <c r="G599">
        <f t="shared" si="27"/>
        <v>5.8732896491100979</v>
      </c>
    </row>
    <row r="600" spans="1:7" x14ac:dyDescent="0.25">
      <c r="A600">
        <v>2020</v>
      </c>
      <c r="B600">
        <v>12</v>
      </c>
      <c r="C600" s="24" t="s">
        <v>14</v>
      </c>
      <c r="D600" s="23">
        <v>1547.0930000000001</v>
      </c>
      <c r="E600" s="21">
        <v>18.399999999999999</v>
      </c>
      <c r="F600" s="4">
        <f t="shared" si="25"/>
        <v>118.93273384340824</v>
      </c>
      <c r="G600">
        <f t="shared" si="27"/>
        <v>3.8365398014002658</v>
      </c>
    </row>
    <row r="601" spans="1:7" x14ac:dyDescent="0.25">
      <c r="A601">
        <v>2020</v>
      </c>
      <c r="B601">
        <v>12</v>
      </c>
      <c r="C601" s="24" t="s">
        <v>15</v>
      </c>
      <c r="D601" s="23">
        <v>185.60300000000001</v>
      </c>
      <c r="E601" s="21">
        <v>3.5</v>
      </c>
      <c r="F601" s="4">
        <f t="shared" si="25"/>
        <v>188.57453812707769</v>
      </c>
      <c r="G601">
        <f t="shared" si="27"/>
        <v>6.0830496170025059</v>
      </c>
    </row>
    <row r="602" spans="1:7" x14ac:dyDescent="0.25">
      <c r="A602">
        <v>2020</v>
      </c>
      <c r="B602">
        <v>12</v>
      </c>
      <c r="C602" s="24" t="s">
        <v>16</v>
      </c>
      <c r="D602" s="23">
        <v>411.71499999999997</v>
      </c>
      <c r="E602" s="21">
        <v>3.6</v>
      </c>
      <c r="F602" s="4">
        <f t="shared" si="25"/>
        <v>87.439126580280046</v>
      </c>
      <c r="G602">
        <f t="shared" si="27"/>
        <v>2.8206169864606467</v>
      </c>
    </row>
    <row r="603" spans="1:7" x14ac:dyDescent="0.25">
      <c r="A603">
        <v>2020</v>
      </c>
      <c r="B603">
        <v>12</v>
      </c>
      <c r="C603" s="24" t="s">
        <v>17</v>
      </c>
      <c r="D603" s="23">
        <v>486.19299999999998</v>
      </c>
      <c r="E603" s="21">
        <v>15.8</v>
      </c>
      <c r="F603" s="4">
        <f t="shared" si="25"/>
        <v>324.97382726612688</v>
      </c>
      <c r="G603">
        <f t="shared" si="27"/>
        <v>10.483026686004093</v>
      </c>
    </row>
    <row r="604" spans="1:7" x14ac:dyDescent="0.25">
      <c r="A604">
        <v>2020</v>
      </c>
      <c r="B604">
        <v>12</v>
      </c>
      <c r="C604" s="24" t="s">
        <v>18</v>
      </c>
      <c r="D604" s="23">
        <v>510.28</v>
      </c>
      <c r="E604" s="21">
        <v>4.5</v>
      </c>
      <c r="F604" s="4">
        <f t="shared" si="25"/>
        <v>88.186877792584468</v>
      </c>
      <c r="G604">
        <f t="shared" si="27"/>
        <v>2.8447379933091765</v>
      </c>
    </row>
    <row r="605" spans="1:7" x14ac:dyDescent="0.25">
      <c r="A605">
        <v>2020</v>
      </c>
      <c r="B605">
        <v>12</v>
      </c>
      <c r="C605" s="24" t="s">
        <v>19</v>
      </c>
      <c r="D605" s="23">
        <v>1794.9835</v>
      </c>
      <c r="E605" s="21">
        <v>17.3</v>
      </c>
      <c r="F605" s="4">
        <f t="shared" si="25"/>
        <v>96.379716025244804</v>
      </c>
      <c r="G605">
        <f t="shared" si="27"/>
        <v>3.1090230975885422</v>
      </c>
    </row>
    <row r="606" spans="1:7" x14ac:dyDescent="0.25">
      <c r="A606">
        <v>2020</v>
      </c>
      <c r="B606">
        <v>12</v>
      </c>
      <c r="C606" s="24" t="s">
        <v>20</v>
      </c>
      <c r="D606" s="23">
        <v>1518.325</v>
      </c>
      <c r="E606" s="21">
        <v>8</v>
      </c>
      <c r="F606" s="4">
        <f t="shared" si="25"/>
        <v>52.689641545782358</v>
      </c>
      <c r="G606">
        <f t="shared" si="27"/>
        <v>1.69966585631556</v>
      </c>
    </row>
    <row r="607" spans="1:7" x14ac:dyDescent="0.25">
      <c r="A607">
        <v>2020</v>
      </c>
      <c r="B607">
        <v>12</v>
      </c>
      <c r="C607" s="24" t="s">
        <v>21</v>
      </c>
      <c r="D607" s="23">
        <v>501.91</v>
      </c>
      <c r="E607" s="21">
        <v>4.5999999999999996</v>
      </c>
      <c r="F607" s="4">
        <f t="shared" si="25"/>
        <v>91.649897391962682</v>
      </c>
      <c r="G607">
        <f t="shared" si="27"/>
        <v>2.956448302966538</v>
      </c>
    </row>
    <row r="608" spans="1:7" x14ac:dyDescent="0.25">
      <c r="A608">
        <v>2020</v>
      </c>
      <c r="B608">
        <v>12</v>
      </c>
      <c r="C608" s="24" t="s">
        <v>22</v>
      </c>
      <c r="D608" s="23">
        <v>669.08500000000004</v>
      </c>
      <c r="E608" s="21">
        <v>9.1999999999999993</v>
      </c>
      <c r="F608" s="4">
        <f t="shared" si="25"/>
        <v>137.50121434496364</v>
      </c>
      <c r="G608">
        <f t="shared" si="27"/>
        <v>4.4355230433859241</v>
      </c>
    </row>
    <row r="609" spans="1:7" x14ac:dyDescent="0.25">
      <c r="A609">
        <v>2020</v>
      </c>
      <c r="B609">
        <v>12</v>
      </c>
      <c r="C609" s="24" t="s">
        <v>23</v>
      </c>
      <c r="D609" s="23">
        <v>563.82399999999996</v>
      </c>
      <c r="E609" s="21">
        <v>9.4</v>
      </c>
      <c r="F609" s="4">
        <f t="shared" ref="F609:F672" si="28">E609/D609*10000</f>
        <v>166.71869235789893</v>
      </c>
      <c r="G609">
        <f t="shared" si="27"/>
        <v>5.378022334125772</v>
      </c>
    </row>
    <row r="610" spans="1:7" x14ac:dyDescent="0.25">
      <c r="A610">
        <v>2020</v>
      </c>
      <c r="B610">
        <v>12</v>
      </c>
      <c r="C610" s="24" t="s">
        <v>24</v>
      </c>
      <c r="D610" s="23">
        <v>642.74300000000005</v>
      </c>
      <c r="E610" s="21">
        <v>10.8</v>
      </c>
      <c r="F610" s="4">
        <f t="shared" si="28"/>
        <v>168.02983463063777</v>
      </c>
      <c r="G610">
        <f t="shared" si="27"/>
        <v>5.4203172461496054</v>
      </c>
    </row>
    <row r="611" spans="1:7" x14ac:dyDescent="0.25">
      <c r="A611">
        <v>2020</v>
      </c>
      <c r="B611">
        <v>12</v>
      </c>
      <c r="C611" s="24" t="s">
        <v>25</v>
      </c>
      <c r="D611" s="23">
        <v>28.9</v>
      </c>
      <c r="E611" s="21">
        <v>0.7</v>
      </c>
      <c r="F611" s="4">
        <f t="shared" si="28"/>
        <v>242.21453287197232</v>
      </c>
      <c r="G611">
        <f t="shared" si="27"/>
        <v>7.8133720281281391</v>
      </c>
    </row>
    <row r="612" spans="1:7" x14ac:dyDescent="0.25">
      <c r="A612">
        <v>2020</v>
      </c>
      <c r="B612">
        <v>12</v>
      </c>
      <c r="C612" s="6" t="s">
        <v>26</v>
      </c>
      <c r="D612" s="23">
        <v>96.704999999999998</v>
      </c>
      <c r="E612" s="21">
        <v>0.5</v>
      </c>
      <c r="F612" s="4">
        <f t="shared" si="28"/>
        <v>51.703634765524015</v>
      </c>
      <c r="G612">
        <f t="shared" si="27"/>
        <v>1.6678591859846457</v>
      </c>
    </row>
    <row r="613" spans="1:7" x14ac:dyDescent="0.25">
      <c r="A613">
        <v>2020</v>
      </c>
      <c r="B613">
        <v>12</v>
      </c>
      <c r="C613" s="24" t="s">
        <v>27</v>
      </c>
      <c r="D613" s="23">
        <v>425.93799999999999</v>
      </c>
      <c r="E613" s="21">
        <v>10</v>
      </c>
      <c r="F613" s="4">
        <f t="shared" si="28"/>
        <v>234.77595330775841</v>
      </c>
      <c r="G613">
        <f t="shared" si="27"/>
        <v>7.5734178486373684</v>
      </c>
    </row>
    <row r="614" spans="1:7" x14ac:dyDescent="0.25">
      <c r="A614">
        <v>2020</v>
      </c>
      <c r="B614">
        <v>12</v>
      </c>
      <c r="C614" s="24" t="s">
        <v>28</v>
      </c>
      <c r="D614" s="23">
        <v>580.46</v>
      </c>
      <c r="E614" s="21">
        <v>4.4000000000000004</v>
      </c>
      <c r="F614" s="4">
        <f t="shared" si="28"/>
        <v>75.801950177445477</v>
      </c>
      <c r="G614">
        <f t="shared" si="27"/>
        <v>2.4452241992724346</v>
      </c>
    </row>
    <row r="615" spans="1:7" x14ac:dyDescent="0.25">
      <c r="A615">
        <v>2020</v>
      </c>
      <c r="B615">
        <v>12</v>
      </c>
      <c r="C615" s="24" t="s">
        <v>29</v>
      </c>
      <c r="D615" s="23">
        <v>880.63499999999999</v>
      </c>
      <c r="E615" s="21">
        <v>28.2</v>
      </c>
      <c r="F615" s="4">
        <f t="shared" si="28"/>
        <v>320.2234751060314</v>
      </c>
      <c r="G615">
        <f t="shared" si="27"/>
        <v>10.329789519549401</v>
      </c>
    </row>
    <row r="616" spans="1:7" x14ac:dyDescent="0.25">
      <c r="A616">
        <v>2020</v>
      </c>
      <c r="B616">
        <v>12</v>
      </c>
      <c r="C616" s="24" t="s">
        <v>85</v>
      </c>
      <c r="D616" s="23">
        <v>0.75</v>
      </c>
      <c r="E616" s="21">
        <v>0</v>
      </c>
      <c r="F616" s="4">
        <f t="shared" si="28"/>
        <v>0</v>
      </c>
      <c r="G616">
        <f t="shared" si="27"/>
        <v>0</v>
      </c>
    </row>
    <row r="617" spans="1:7" x14ac:dyDescent="0.25">
      <c r="A617">
        <v>2020</v>
      </c>
      <c r="B617">
        <v>12</v>
      </c>
      <c r="C617" s="24" t="s">
        <v>30</v>
      </c>
      <c r="D617" s="23">
        <v>891.79</v>
      </c>
      <c r="E617" s="21">
        <v>5.3</v>
      </c>
      <c r="F617" s="4">
        <f t="shared" si="28"/>
        <v>59.431031969409844</v>
      </c>
      <c r="G617">
        <f t="shared" si="27"/>
        <v>1.9171300635293498</v>
      </c>
    </row>
    <row r="618" spans="1:7" x14ac:dyDescent="0.25">
      <c r="A618">
        <v>2020</v>
      </c>
      <c r="B618">
        <v>12</v>
      </c>
      <c r="C618" s="24" t="s">
        <v>31</v>
      </c>
      <c r="D618" s="23">
        <v>1373.19</v>
      </c>
      <c r="E618" s="21">
        <v>15.7</v>
      </c>
      <c r="F618" s="4">
        <f t="shared" si="28"/>
        <v>114.33232109176441</v>
      </c>
      <c r="G618">
        <f t="shared" si="27"/>
        <v>3.6881393900569166</v>
      </c>
    </row>
    <row r="619" spans="1:7" x14ac:dyDescent="0.25">
      <c r="A619">
        <v>2020</v>
      </c>
      <c r="B619">
        <v>12</v>
      </c>
      <c r="C619" s="24" t="s">
        <v>32</v>
      </c>
      <c r="D619" s="23">
        <v>842.8</v>
      </c>
      <c r="E619" s="21">
        <v>5.6</v>
      </c>
      <c r="F619" s="4">
        <f t="shared" si="28"/>
        <v>66.44518272425249</v>
      </c>
      <c r="G619">
        <f t="shared" si="27"/>
        <v>2.143392991104919</v>
      </c>
    </row>
    <row r="620" spans="1:7" x14ac:dyDescent="0.25">
      <c r="A620">
        <v>2020</v>
      </c>
      <c r="B620">
        <v>12</v>
      </c>
      <c r="C620" s="24" t="s">
        <v>33</v>
      </c>
      <c r="D620" s="23">
        <v>1376.6079999999999</v>
      </c>
      <c r="E620" s="21">
        <v>12.3</v>
      </c>
      <c r="F620" s="4">
        <f t="shared" si="28"/>
        <v>89.350054627025287</v>
      </c>
      <c r="G620">
        <f t="shared" si="27"/>
        <v>2.8822598266782351</v>
      </c>
    </row>
    <row r="621" spans="1:7" x14ac:dyDescent="0.25">
      <c r="A621">
        <v>2020</v>
      </c>
      <c r="B621">
        <v>12</v>
      </c>
      <c r="C621" s="25" t="s">
        <v>34</v>
      </c>
      <c r="D621" s="17">
        <v>2360.5</v>
      </c>
      <c r="E621" s="21">
        <v>23.9</v>
      </c>
      <c r="F621" s="4">
        <f t="shared" si="28"/>
        <v>101.2497352255878</v>
      </c>
      <c r="G621">
        <f t="shared" si="27"/>
        <v>3.2661204911479933</v>
      </c>
    </row>
    <row r="622" spans="1:7" x14ac:dyDescent="0.25">
      <c r="A622">
        <v>2021</v>
      </c>
      <c r="B622">
        <v>3</v>
      </c>
      <c r="C622" s="24" t="s">
        <v>84</v>
      </c>
      <c r="D622" s="9">
        <v>23.65</v>
      </c>
      <c r="E622" s="21">
        <v>0</v>
      </c>
      <c r="F622" s="4">
        <f t="shared" si="28"/>
        <v>0</v>
      </c>
      <c r="G622">
        <f t="shared" si="27"/>
        <v>0</v>
      </c>
    </row>
    <row r="623" spans="1:7" x14ac:dyDescent="0.25">
      <c r="A623">
        <v>2021</v>
      </c>
      <c r="B623">
        <v>3</v>
      </c>
      <c r="C623" s="24" t="s">
        <v>6</v>
      </c>
      <c r="D623" s="9">
        <v>85.540499999999994</v>
      </c>
      <c r="E623" s="21">
        <v>1.4</v>
      </c>
      <c r="F623" s="4">
        <f t="shared" si="28"/>
        <v>163.66516445426436</v>
      </c>
      <c r="G623">
        <f t="shared" si="27"/>
        <v>5.2795214340085277</v>
      </c>
    </row>
    <row r="624" spans="1:7" x14ac:dyDescent="0.25">
      <c r="A624">
        <v>2021</v>
      </c>
      <c r="B624">
        <v>3</v>
      </c>
      <c r="C624" s="24" t="s">
        <v>7</v>
      </c>
      <c r="D624" s="9">
        <v>2277.7950000000001</v>
      </c>
      <c r="E624" s="21">
        <v>38.4</v>
      </c>
      <c r="F624" s="4">
        <f t="shared" si="28"/>
        <v>168.5840911934568</v>
      </c>
      <c r="G624">
        <f t="shared" si="27"/>
        <v>5.4381964901115101</v>
      </c>
    </row>
    <row r="625" spans="1:7" x14ac:dyDescent="0.25">
      <c r="A625">
        <v>2021</v>
      </c>
      <c r="B625">
        <v>3</v>
      </c>
      <c r="C625" s="24" t="s">
        <v>8</v>
      </c>
      <c r="D625" s="9">
        <v>2009.21</v>
      </c>
      <c r="E625" s="21">
        <v>25.2</v>
      </c>
      <c r="F625" s="4">
        <f t="shared" si="28"/>
        <v>125.42242971118</v>
      </c>
      <c r="G625">
        <f t="shared" si="27"/>
        <v>4.0458848293929028</v>
      </c>
    </row>
    <row r="626" spans="1:7" x14ac:dyDescent="0.25">
      <c r="A626">
        <v>2021</v>
      </c>
      <c r="B626">
        <v>3</v>
      </c>
      <c r="C626" s="24" t="s">
        <v>9</v>
      </c>
      <c r="D626" s="9">
        <v>3871.721</v>
      </c>
      <c r="E626" s="21">
        <v>65.8</v>
      </c>
      <c r="F626" s="4">
        <f t="shared" si="28"/>
        <v>169.95026242851694</v>
      </c>
      <c r="G626">
        <f t="shared" si="27"/>
        <v>5.4822665299521596</v>
      </c>
    </row>
    <row r="627" spans="1:7" x14ac:dyDescent="0.25">
      <c r="A627">
        <v>2021</v>
      </c>
      <c r="B627">
        <v>3</v>
      </c>
      <c r="C627" s="24" t="s">
        <v>10</v>
      </c>
      <c r="D627" s="9">
        <v>987.42100000000005</v>
      </c>
      <c r="E627" s="21">
        <v>20.9</v>
      </c>
      <c r="F627" s="4">
        <f t="shared" si="28"/>
        <v>211.66250262046279</v>
      </c>
      <c r="G627">
        <f t="shared" si="27"/>
        <v>6.8278226651762193</v>
      </c>
    </row>
    <row r="628" spans="1:7" x14ac:dyDescent="0.25">
      <c r="A628">
        <v>2021</v>
      </c>
      <c r="B628">
        <v>3</v>
      </c>
      <c r="C628" s="24" t="s">
        <v>11</v>
      </c>
      <c r="D628" s="9">
        <v>582.09100000000001</v>
      </c>
      <c r="E628" s="21">
        <v>12.2</v>
      </c>
      <c r="F628" s="4">
        <f t="shared" si="28"/>
        <v>209.58922230372914</v>
      </c>
      <c r="G628">
        <f t="shared" si="27"/>
        <v>6.7609426549590044</v>
      </c>
    </row>
    <row r="629" spans="1:7" x14ac:dyDescent="0.25">
      <c r="A629">
        <v>2021</v>
      </c>
      <c r="B629">
        <v>3</v>
      </c>
      <c r="C629" s="24" t="s">
        <v>12</v>
      </c>
      <c r="D629" s="9">
        <v>692.3</v>
      </c>
      <c r="E629" s="21">
        <v>12.6</v>
      </c>
      <c r="F629" s="4">
        <f t="shared" si="28"/>
        <v>182.0020222446916</v>
      </c>
      <c r="G629">
        <f t="shared" si="27"/>
        <v>5.8710329756352131</v>
      </c>
    </row>
    <row r="630" spans="1:7" x14ac:dyDescent="0.25">
      <c r="A630">
        <v>2021</v>
      </c>
      <c r="B630">
        <v>3</v>
      </c>
      <c r="C630" s="24" t="s">
        <v>13</v>
      </c>
      <c r="D630" s="9">
        <v>82.385000000000005</v>
      </c>
      <c r="E630" s="21">
        <v>1.5</v>
      </c>
      <c r="F630" s="4">
        <f t="shared" si="28"/>
        <v>182.07197912241304</v>
      </c>
      <c r="G630">
        <f t="shared" si="27"/>
        <v>5.8732896491100979</v>
      </c>
    </row>
    <row r="631" spans="1:7" x14ac:dyDescent="0.25">
      <c r="A631">
        <v>2021</v>
      </c>
      <c r="B631">
        <v>3</v>
      </c>
      <c r="C631" s="24" t="s">
        <v>14</v>
      </c>
      <c r="D631" s="9">
        <v>1596.1976</v>
      </c>
      <c r="E631" s="21">
        <v>23.7</v>
      </c>
      <c r="F631" s="4">
        <f t="shared" si="28"/>
        <v>148.4778576286545</v>
      </c>
      <c r="G631">
        <f t="shared" si="27"/>
        <v>4.789608310601758</v>
      </c>
    </row>
    <row r="632" spans="1:7" x14ac:dyDescent="0.25">
      <c r="A632">
        <v>2021</v>
      </c>
      <c r="B632">
        <v>3</v>
      </c>
      <c r="C632" s="24" t="s">
        <v>15</v>
      </c>
      <c r="D632" s="9">
        <v>199.828</v>
      </c>
      <c r="E632" s="21">
        <v>3.3</v>
      </c>
      <c r="F632" s="4">
        <f t="shared" si="28"/>
        <v>165.14202213903957</v>
      </c>
      <c r="G632">
        <f t="shared" si="27"/>
        <v>5.3271620044851478</v>
      </c>
    </row>
    <row r="633" spans="1:7" x14ac:dyDescent="0.25">
      <c r="A633">
        <v>2021</v>
      </c>
      <c r="B633">
        <v>3</v>
      </c>
      <c r="C633" s="24" t="s">
        <v>16</v>
      </c>
      <c r="D633" s="9">
        <v>455.31</v>
      </c>
      <c r="E633" s="21">
        <v>6.9</v>
      </c>
      <c r="F633" s="4">
        <f t="shared" si="28"/>
        <v>151.54510113988272</v>
      </c>
      <c r="G633">
        <f t="shared" si="27"/>
        <v>4.8885516496736363</v>
      </c>
    </row>
    <row r="634" spans="1:7" x14ac:dyDescent="0.25">
      <c r="A634">
        <v>2021</v>
      </c>
      <c r="B634">
        <v>3</v>
      </c>
      <c r="C634" s="24" t="s">
        <v>17</v>
      </c>
      <c r="D634" s="9">
        <v>517.90499999999997</v>
      </c>
      <c r="E634" s="21">
        <v>9.9</v>
      </c>
      <c r="F634" s="4">
        <f t="shared" si="28"/>
        <v>191.15474845772874</v>
      </c>
      <c r="G634">
        <f t="shared" si="27"/>
        <v>6.16628220831383</v>
      </c>
    </row>
    <row r="635" spans="1:7" x14ac:dyDescent="0.25">
      <c r="A635">
        <v>2021</v>
      </c>
      <c r="B635">
        <v>3</v>
      </c>
      <c r="C635" s="24" t="s">
        <v>18</v>
      </c>
      <c r="D635" s="9">
        <v>510.28</v>
      </c>
      <c r="E635" s="21">
        <v>5.4</v>
      </c>
      <c r="F635" s="4">
        <f t="shared" si="28"/>
        <v>105.82425335110138</v>
      </c>
      <c r="G635">
        <f t="shared" si="27"/>
        <v>3.4136855919710123</v>
      </c>
    </row>
    <row r="636" spans="1:7" x14ac:dyDescent="0.25">
      <c r="A636">
        <v>2021</v>
      </c>
      <c r="B636">
        <v>3</v>
      </c>
      <c r="C636" s="24" t="s">
        <v>19</v>
      </c>
      <c r="D636" s="9">
        <v>1797.4835</v>
      </c>
      <c r="E636" s="21">
        <v>25.4</v>
      </c>
      <c r="F636" s="4">
        <f t="shared" si="28"/>
        <v>141.30866848012792</v>
      </c>
      <c r="G636">
        <f t="shared" si="27"/>
        <v>4.5583441445202553</v>
      </c>
    </row>
    <row r="637" spans="1:7" x14ac:dyDescent="0.25">
      <c r="A637">
        <v>2021</v>
      </c>
      <c r="B637">
        <v>3</v>
      </c>
      <c r="C637" s="24" t="s">
        <v>20</v>
      </c>
      <c r="D637" s="9">
        <v>1521.125</v>
      </c>
      <c r="E637" s="21">
        <v>15.1</v>
      </c>
      <c r="F637" s="4">
        <f t="shared" si="28"/>
        <v>99.268633412770143</v>
      </c>
      <c r="G637">
        <f t="shared" si="27"/>
        <v>3.2022139810571013</v>
      </c>
    </row>
    <row r="638" spans="1:7" x14ac:dyDescent="0.25">
      <c r="A638">
        <v>2021</v>
      </c>
      <c r="B638">
        <v>3</v>
      </c>
      <c r="C638" s="24" t="s">
        <v>21</v>
      </c>
      <c r="D638" s="9">
        <v>549.32500000000005</v>
      </c>
      <c r="E638" s="21">
        <v>9</v>
      </c>
      <c r="F638" s="4">
        <f t="shared" si="28"/>
        <v>163.8374368543212</v>
      </c>
      <c r="G638">
        <f t="shared" si="27"/>
        <v>5.2850786082039098</v>
      </c>
    </row>
    <row r="639" spans="1:7" x14ac:dyDescent="0.25">
      <c r="A639">
        <v>2021</v>
      </c>
      <c r="B639">
        <v>3</v>
      </c>
      <c r="C639" s="24" t="s">
        <v>22</v>
      </c>
      <c r="D639" s="9">
        <v>688.69500000000005</v>
      </c>
      <c r="E639" s="21">
        <v>11.3</v>
      </c>
      <c r="F639" s="4">
        <f t="shared" si="28"/>
        <v>164.07843820559174</v>
      </c>
      <c r="G639">
        <f t="shared" si="27"/>
        <v>5.2928528453416686</v>
      </c>
    </row>
    <row r="640" spans="1:7" x14ac:dyDescent="0.25">
      <c r="A640">
        <v>2021</v>
      </c>
      <c r="B640">
        <v>3</v>
      </c>
      <c r="C640" s="24" t="s">
        <v>23</v>
      </c>
      <c r="D640" s="9">
        <v>647.04700000000003</v>
      </c>
      <c r="E640" s="21">
        <v>8.6</v>
      </c>
      <c r="F640" s="4">
        <f t="shared" si="28"/>
        <v>132.9115195650393</v>
      </c>
      <c r="G640">
        <f t="shared" si="27"/>
        <v>4.2874683730657841</v>
      </c>
    </row>
    <row r="641" spans="1:7" x14ac:dyDescent="0.25">
      <c r="A641">
        <v>2021</v>
      </c>
      <c r="B641">
        <v>3</v>
      </c>
      <c r="C641" s="24" t="s">
        <v>24</v>
      </c>
      <c r="D641" s="9">
        <v>671.24400000000003</v>
      </c>
      <c r="E641" s="21">
        <v>14.7</v>
      </c>
      <c r="F641" s="4">
        <f t="shared" si="28"/>
        <v>218.99637091728189</v>
      </c>
      <c r="G641">
        <f t="shared" si="27"/>
        <v>7.0643990618478032</v>
      </c>
    </row>
    <row r="642" spans="1:7" x14ac:dyDescent="0.25">
      <c r="A642">
        <v>2021</v>
      </c>
      <c r="B642">
        <v>3</v>
      </c>
      <c r="C642" s="24" t="s">
        <v>25</v>
      </c>
      <c r="D642" s="9">
        <v>28.9</v>
      </c>
      <c r="E642" s="21">
        <v>0.3</v>
      </c>
      <c r="F642" s="4">
        <f t="shared" si="28"/>
        <v>103.80622837370241</v>
      </c>
      <c r="G642">
        <f t="shared" si="27"/>
        <v>3.3485880120549165</v>
      </c>
    </row>
    <row r="643" spans="1:7" x14ac:dyDescent="0.25">
      <c r="A643">
        <v>2021</v>
      </c>
      <c r="B643">
        <v>3</v>
      </c>
      <c r="C643" s="6" t="s">
        <v>26</v>
      </c>
      <c r="D643" s="9">
        <v>97.665000000000006</v>
      </c>
      <c r="E643" s="21">
        <v>1.8</v>
      </c>
      <c r="F643" s="4">
        <f t="shared" si="28"/>
        <v>184.30348640761787</v>
      </c>
      <c r="G643">
        <f t="shared" si="27"/>
        <v>5.9452737550844477</v>
      </c>
    </row>
    <row r="644" spans="1:7" x14ac:dyDescent="0.25">
      <c r="A644">
        <v>2021</v>
      </c>
      <c r="B644">
        <v>3</v>
      </c>
      <c r="C644" s="24" t="s">
        <v>27</v>
      </c>
      <c r="D644" s="9">
        <v>433.64800000000002</v>
      </c>
      <c r="E644" s="21">
        <v>12.6</v>
      </c>
      <c r="F644" s="4">
        <f t="shared" si="28"/>
        <v>290.55824078515292</v>
      </c>
      <c r="G644">
        <f t="shared" si="27"/>
        <v>9.3728464769404169</v>
      </c>
    </row>
    <row r="645" spans="1:7" x14ac:dyDescent="0.25">
      <c r="A645">
        <v>2021</v>
      </c>
      <c r="B645">
        <v>3</v>
      </c>
      <c r="C645" s="24" t="s">
        <v>28</v>
      </c>
      <c r="D645" s="9">
        <v>580.46</v>
      </c>
      <c r="E645" s="21">
        <v>9.8000000000000007</v>
      </c>
      <c r="F645" s="4">
        <f t="shared" si="28"/>
        <v>168.83161630431039</v>
      </c>
      <c r="G645">
        <f t="shared" si="27"/>
        <v>5.4461811711067867</v>
      </c>
    </row>
    <row r="646" spans="1:7" x14ac:dyDescent="0.25">
      <c r="A646">
        <v>2021</v>
      </c>
      <c r="B646">
        <v>3</v>
      </c>
      <c r="C646" s="24" t="s">
        <v>29</v>
      </c>
      <c r="D646" s="9">
        <v>880.63499999999999</v>
      </c>
      <c r="E646" s="21">
        <v>31.8</v>
      </c>
      <c r="F646" s="4">
        <f t="shared" si="28"/>
        <v>361.10306767275893</v>
      </c>
      <c r="G646">
        <f t="shared" si="27"/>
        <v>11.648486053959966</v>
      </c>
    </row>
    <row r="647" spans="1:7" x14ac:dyDescent="0.25">
      <c r="A647">
        <v>2021</v>
      </c>
      <c r="B647">
        <v>3</v>
      </c>
      <c r="C647" s="24" t="s">
        <v>85</v>
      </c>
      <c r="D647" s="9">
        <v>0.75</v>
      </c>
      <c r="E647" s="21">
        <v>0</v>
      </c>
      <c r="F647" s="4">
        <f t="shared" si="28"/>
        <v>0</v>
      </c>
      <c r="G647">
        <f t="shared" si="27"/>
        <v>0</v>
      </c>
    </row>
    <row r="648" spans="1:7" x14ac:dyDescent="0.25">
      <c r="A648">
        <v>2021</v>
      </c>
      <c r="B648">
        <v>3</v>
      </c>
      <c r="C648" s="24" t="s">
        <v>30</v>
      </c>
      <c r="D648" s="9">
        <v>896.79</v>
      </c>
      <c r="E648" s="21">
        <v>9.1999999999999993</v>
      </c>
      <c r="F648" s="4">
        <f t="shared" si="28"/>
        <v>102.58811984968609</v>
      </c>
      <c r="G648">
        <f t="shared" si="27"/>
        <v>3.3092941886995515</v>
      </c>
    </row>
    <row r="649" spans="1:7" x14ac:dyDescent="0.25">
      <c r="A649">
        <v>2021</v>
      </c>
      <c r="B649">
        <v>3</v>
      </c>
      <c r="C649" s="24" t="s">
        <v>31</v>
      </c>
      <c r="D649" s="9">
        <v>1393.19</v>
      </c>
      <c r="E649" s="21">
        <v>23.9</v>
      </c>
      <c r="F649" s="4">
        <f t="shared" si="28"/>
        <v>171.5487478376962</v>
      </c>
      <c r="G649">
        <f t="shared" si="27"/>
        <v>5.5338305754095547</v>
      </c>
    </row>
    <row r="650" spans="1:7" x14ac:dyDescent="0.25">
      <c r="A650">
        <v>2021</v>
      </c>
      <c r="B650">
        <v>3</v>
      </c>
      <c r="C650" s="24" t="s">
        <v>32</v>
      </c>
      <c r="D650" s="9">
        <v>842.8</v>
      </c>
      <c r="E650" s="21">
        <v>9.1</v>
      </c>
      <c r="F650" s="4">
        <f t="shared" si="28"/>
        <v>107.97342192691029</v>
      </c>
      <c r="G650">
        <f t="shared" si="27"/>
        <v>3.4830136105454934</v>
      </c>
    </row>
    <row r="651" spans="1:7" x14ac:dyDescent="0.25">
      <c r="A651">
        <v>2021</v>
      </c>
      <c r="B651">
        <v>3</v>
      </c>
      <c r="C651" s="24" t="s">
        <v>33</v>
      </c>
      <c r="D651" s="9">
        <v>1383.6079999999999</v>
      </c>
      <c r="E651" s="21">
        <v>20</v>
      </c>
      <c r="F651" s="4">
        <f t="shared" si="28"/>
        <v>144.54961231793976</v>
      </c>
      <c r="G651">
        <f t="shared" si="27"/>
        <v>4.6628907199335403</v>
      </c>
    </row>
    <row r="652" spans="1:7" x14ac:dyDescent="0.25">
      <c r="A652">
        <v>2021</v>
      </c>
      <c r="B652">
        <v>3</v>
      </c>
      <c r="C652" s="25" t="s">
        <v>34</v>
      </c>
      <c r="D652" s="14">
        <v>2355.5500000000002</v>
      </c>
      <c r="E652" s="21">
        <v>43.4</v>
      </c>
      <c r="F652" s="4">
        <f t="shared" si="28"/>
        <v>184.24571756065461</v>
      </c>
      <c r="G652">
        <f t="shared" si="27"/>
        <v>5.9434102438920844</v>
      </c>
    </row>
    <row r="653" spans="1:7" x14ac:dyDescent="0.25">
      <c r="A653">
        <v>2021</v>
      </c>
      <c r="B653">
        <v>4</v>
      </c>
      <c r="C653" s="24" t="s">
        <v>84</v>
      </c>
      <c r="D653" s="9">
        <v>23.65</v>
      </c>
      <c r="E653" s="21">
        <v>0</v>
      </c>
      <c r="F653" s="4">
        <f t="shared" si="28"/>
        <v>0</v>
      </c>
      <c r="G653">
        <f t="shared" ref="G653:G683" si="29">F653/30</f>
        <v>0</v>
      </c>
    </row>
    <row r="654" spans="1:7" x14ac:dyDescent="0.25">
      <c r="A654">
        <v>2021</v>
      </c>
      <c r="B654">
        <v>4</v>
      </c>
      <c r="C654" s="24" t="s">
        <v>6</v>
      </c>
      <c r="D654" s="9">
        <v>87.040499999999994</v>
      </c>
      <c r="E654" s="21">
        <v>1.5</v>
      </c>
      <c r="F654" s="4">
        <f t="shared" si="28"/>
        <v>172.33356885587745</v>
      </c>
      <c r="G654">
        <f t="shared" si="29"/>
        <v>5.7444522951959147</v>
      </c>
    </row>
    <row r="655" spans="1:7" x14ac:dyDescent="0.25">
      <c r="A655">
        <v>2021</v>
      </c>
      <c r="B655">
        <v>4</v>
      </c>
      <c r="C655" s="24" t="s">
        <v>7</v>
      </c>
      <c r="D655" s="9">
        <v>2277.7950000000001</v>
      </c>
      <c r="E655" s="21">
        <v>36.5</v>
      </c>
      <c r="F655" s="4">
        <f t="shared" si="28"/>
        <v>160.24269084794724</v>
      </c>
      <c r="G655">
        <f t="shared" si="29"/>
        <v>5.3414230282649084</v>
      </c>
    </row>
    <row r="656" spans="1:7" x14ac:dyDescent="0.25">
      <c r="A656">
        <v>2021</v>
      </c>
      <c r="B656">
        <v>4</v>
      </c>
      <c r="C656" s="24" t="s">
        <v>8</v>
      </c>
      <c r="D656" s="9">
        <v>2009.905</v>
      </c>
      <c r="E656" s="21">
        <v>28.1</v>
      </c>
      <c r="F656" s="4">
        <f t="shared" si="28"/>
        <v>139.80760284690075</v>
      </c>
      <c r="G656">
        <f t="shared" si="29"/>
        <v>4.6602534282300248</v>
      </c>
    </row>
    <row r="657" spans="1:7" x14ac:dyDescent="0.25">
      <c r="A657">
        <v>2021</v>
      </c>
      <c r="B657">
        <v>4</v>
      </c>
      <c r="C657" s="24" t="s">
        <v>9</v>
      </c>
      <c r="D657" s="9">
        <v>3879.2959999999998</v>
      </c>
      <c r="E657" s="21">
        <v>72.599999999999994</v>
      </c>
      <c r="F657" s="4">
        <f t="shared" si="28"/>
        <v>187.14735869601083</v>
      </c>
      <c r="G657">
        <f t="shared" si="29"/>
        <v>6.2382452898670273</v>
      </c>
    </row>
    <row r="658" spans="1:7" x14ac:dyDescent="0.25">
      <c r="A658">
        <v>2021</v>
      </c>
      <c r="B658">
        <v>4</v>
      </c>
      <c r="C658" s="24" t="s">
        <v>10</v>
      </c>
      <c r="D658" s="9">
        <v>987.92100000000005</v>
      </c>
      <c r="E658" s="21">
        <v>22.4</v>
      </c>
      <c r="F658" s="4">
        <f t="shared" si="28"/>
        <v>226.73877769578741</v>
      </c>
      <c r="G658">
        <f t="shared" si="29"/>
        <v>7.5579592565262468</v>
      </c>
    </row>
    <row r="659" spans="1:7" x14ac:dyDescent="0.25">
      <c r="A659">
        <v>2021</v>
      </c>
      <c r="B659">
        <v>4</v>
      </c>
      <c r="C659" s="24" t="s">
        <v>11</v>
      </c>
      <c r="D659" s="9">
        <v>582.09100000000001</v>
      </c>
      <c r="E659" s="21">
        <v>12.3</v>
      </c>
      <c r="F659" s="4">
        <f t="shared" si="28"/>
        <v>211.30716674884169</v>
      </c>
      <c r="G659">
        <f t="shared" si="29"/>
        <v>7.0435722249613901</v>
      </c>
    </row>
    <row r="660" spans="1:7" x14ac:dyDescent="0.25">
      <c r="A660">
        <v>2021</v>
      </c>
      <c r="B660">
        <v>4</v>
      </c>
      <c r="C660" s="24" t="s">
        <v>12</v>
      </c>
      <c r="D660" s="9">
        <v>695.24</v>
      </c>
      <c r="E660" s="21">
        <v>13.3</v>
      </c>
      <c r="F660" s="4">
        <f t="shared" si="28"/>
        <v>191.30084575110752</v>
      </c>
      <c r="G660">
        <f t="shared" si="29"/>
        <v>6.376694858370251</v>
      </c>
    </row>
    <row r="661" spans="1:7" x14ac:dyDescent="0.25">
      <c r="A661">
        <v>2021</v>
      </c>
      <c r="B661">
        <v>4</v>
      </c>
      <c r="C661" s="24" t="s">
        <v>13</v>
      </c>
      <c r="D661" s="9">
        <v>82.385000000000005</v>
      </c>
      <c r="E661" s="21">
        <v>1.4</v>
      </c>
      <c r="F661" s="4">
        <f t="shared" si="28"/>
        <v>169.93384718091886</v>
      </c>
      <c r="G661">
        <f t="shared" si="29"/>
        <v>5.6644615726972951</v>
      </c>
    </row>
    <row r="662" spans="1:7" x14ac:dyDescent="0.25">
      <c r="A662">
        <v>2021</v>
      </c>
      <c r="B662">
        <v>4</v>
      </c>
      <c r="C662" s="24" t="s">
        <v>14</v>
      </c>
      <c r="D662" s="9">
        <v>1608.5826</v>
      </c>
      <c r="E662" s="21">
        <v>23.4</v>
      </c>
      <c r="F662" s="4">
        <f t="shared" si="28"/>
        <v>145.46968243968323</v>
      </c>
      <c r="G662">
        <f t="shared" si="29"/>
        <v>4.8489894146561072</v>
      </c>
    </row>
    <row r="663" spans="1:7" x14ac:dyDescent="0.25">
      <c r="A663">
        <v>2021</v>
      </c>
      <c r="B663">
        <v>4</v>
      </c>
      <c r="C663" s="24" t="s">
        <v>15</v>
      </c>
      <c r="D663" s="9">
        <v>206.02799999999999</v>
      </c>
      <c r="E663" s="21">
        <v>2.9</v>
      </c>
      <c r="F663" s="4">
        <f t="shared" si="28"/>
        <v>140.75756693264995</v>
      </c>
      <c r="G663">
        <f t="shared" si="29"/>
        <v>4.6919188977549986</v>
      </c>
    </row>
    <row r="664" spans="1:7" x14ac:dyDescent="0.25">
      <c r="A664">
        <v>2021</v>
      </c>
      <c r="B664">
        <v>4</v>
      </c>
      <c r="C664" s="24" t="s">
        <v>16</v>
      </c>
      <c r="D664" s="9">
        <v>458.87</v>
      </c>
      <c r="E664" s="21">
        <v>5.0999999999999996</v>
      </c>
      <c r="F664" s="4">
        <f t="shared" si="28"/>
        <v>111.14258940440648</v>
      </c>
      <c r="G664">
        <f t="shared" si="29"/>
        <v>3.7047529801468828</v>
      </c>
    </row>
    <row r="665" spans="1:7" x14ac:dyDescent="0.25">
      <c r="A665">
        <v>2021</v>
      </c>
      <c r="B665">
        <v>4</v>
      </c>
      <c r="C665" s="24" t="s">
        <v>17</v>
      </c>
      <c r="D665" s="9">
        <v>520.53499999999997</v>
      </c>
      <c r="E665" s="21">
        <v>11</v>
      </c>
      <c r="F665" s="4">
        <f t="shared" si="28"/>
        <v>211.32104469440097</v>
      </c>
      <c r="G665">
        <f t="shared" si="29"/>
        <v>7.0440348231466992</v>
      </c>
    </row>
    <row r="666" spans="1:7" x14ac:dyDescent="0.25">
      <c r="A666">
        <v>2021</v>
      </c>
      <c r="B666">
        <v>4</v>
      </c>
      <c r="C666" s="24" t="s">
        <v>18</v>
      </c>
      <c r="D666" s="9">
        <v>510.28</v>
      </c>
      <c r="E666" s="21">
        <v>4.4000000000000004</v>
      </c>
      <c r="F666" s="4">
        <f t="shared" si="28"/>
        <v>86.227169397193705</v>
      </c>
      <c r="G666">
        <f t="shared" si="29"/>
        <v>2.8742389799064569</v>
      </c>
    </row>
    <row r="667" spans="1:7" x14ac:dyDescent="0.25">
      <c r="A667">
        <v>2021</v>
      </c>
      <c r="B667">
        <v>4</v>
      </c>
      <c r="C667" s="24" t="s">
        <v>19</v>
      </c>
      <c r="D667" s="9">
        <v>1800.9835</v>
      </c>
      <c r="E667" s="21">
        <v>27.2</v>
      </c>
      <c r="F667" s="4">
        <f t="shared" si="28"/>
        <v>151.02859076721134</v>
      </c>
      <c r="G667">
        <f t="shared" si="29"/>
        <v>5.0342863589070443</v>
      </c>
    </row>
    <row r="668" spans="1:7" x14ac:dyDescent="0.25">
      <c r="A668">
        <v>2021</v>
      </c>
      <c r="B668">
        <v>4</v>
      </c>
      <c r="C668" s="24" t="s">
        <v>20</v>
      </c>
      <c r="D668" s="9">
        <v>1521.125</v>
      </c>
      <c r="E668" s="21">
        <v>14.3</v>
      </c>
      <c r="F668" s="4">
        <f t="shared" si="28"/>
        <v>94.009368066398224</v>
      </c>
      <c r="G668">
        <f t="shared" si="29"/>
        <v>3.1336456022132739</v>
      </c>
    </row>
    <row r="669" spans="1:7" x14ac:dyDescent="0.25">
      <c r="A669">
        <v>2021</v>
      </c>
      <c r="B669">
        <v>4</v>
      </c>
      <c r="C669" s="24" t="s">
        <v>21</v>
      </c>
      <c r="D669" s="9">
        <v>561.57500000000005</v>
      </c>
      <c r="E669" s="21">
        <v>8.9</v>
      </c>
      <c r="F669" s="4">
        <f t="shared" si="28"/>
        <v>158.48283844544363</v>
      </c>
      <c r="G669">
        <f t="shared" si="29"/>
        <v>5.2827612815147882</v>
      </c>
    </row>
    <row r="670" spans="1:7" x14ac:dyDescent="0.25">
      <c r="A670">
        <v>2021</v>
      </c>
      <c r="B670">
        <v>4</v>
      </c>
      <c r="C670" s="24" t="s">
        <v>22</v>
      </c>
      <c r="D670" s="9">
        <v>688.69500000000005</v>
      </c>
      <c r="E670" s="21">
        <v>9.6999999999999993</v>
      </c>
      <c r="F670" s="4">
        <f t="shared" si="28"/>
        <v>140.84609297294156</v>
      </c>
      <c r="G670">
        <f t="shared" si="29"/>
        <v>4.6948697657647189</v>
      </c>
    </row>
    <row r="671" spans="1:7" x14ac:dyDescent="0.25">
      <c r="A671">
        <v>2021</v>
      </c>
      <c r="B671">
        <v>4</v>
      </c>
      <c r="C671" s="24" t="s">
        <v>23</v>
      </c>
      <c r="D671" s="9">
        <v>648.97699999999998</v>
      </c>
      <c r="E671" s="21">
        <v>7.9</v>
      </c>
      <c r="F671" s="4">
        <f t="shared" si="28"/>
        <v>121.73004590301352</v>
      </c>
      <c r="G671">
        <f t="shared" si="29"/>
        <v>4.0576681967671169</v>
      </c>
    </row>
    <row r="672" spans="1:7" x14ac:dyDescent="0.25">
      <c r="A672">
        <v>2021</v>
      </c>
      <c r="B672">
        <v>4</v>
      </c>
      <c r="C672" s="24" t="s">
        <v>24</v>
      </c>
      <c r="D672" s="9">
        <v>685.57799999999997</v>
      </c>
      <c r="E672" s="21">
        <v>9.1</v>
      </c>
      <c r="F672" s="4">
        <f t="shared" si="28"/>
        <v>132.73471435781195</v>
      </c>
      <c r="G672">
        <f t="shared" si="29"/>
        <v>4.4244904785937313</v>
      </c>
    </row>
    <row r="673" spans="1:7" x14ac:dyDescent="0.25">
      <c r="A673">
        <v>2021</v>
      </c>
      <c r="B673">
        <v>4</v>
      </c>
      <c r="C673" s="24" t="s">
        <v>25</v>
      </c>
      <c r="D673" s="9">
        <v>28.9</v>
      </c>
      <c r="E673" s="21">
        <v>0.3</v>
      </c>
      <c r="F673" s="4">
        <f t="shared" ref="F673:F736" si="30">E673/D673*10000</f>
        <v>103.80622837370241</v>
      </c>
      <c r="G673">
        <f t="shared" si="29"/>
        <v>3.4602076124567471</v>
      </c>
    </row>
    <row r="674" spans="1:7" x14ac:dyDescent="0.25">
      <c r="A674">
        <v>2021</v>
      </c>
      <c r="B674">
        <v>4</v>
      </c>
      <c r="C674" s="6" t="s">
        <v>26</v>
      </c>
      <c r="D674" s="9">
        <v>97.665000000000006</v>
      </c>
      <c r="E674" s="21">
        <v>1.7</v>
      </c>
      <c r="F674" s="4">
        <f t="shared" si="30"/>
        <v>174.06440382941688</v>
      </c>
      <c r="G674">
        <f t="shared" si="29"/>
        <v>5.802146794313896</v>
      </c>
    </row>
    <row r="675" spans="1:7" x14ac:dyDescent="0.25">
      <c r="A675">
        <v>2021</v>
      </c>
      <c r="B675">
        <v>4</v>
      </c>
      <c r="C675" s="24" t="s">
        <v>27</v>
      </c>
      <c r="D675" s="9">
        <v>441.94799999999998</v>
      </c>
      <c r="E675" s="21">
        <v>12.5</v>
      </c>
      <c r="F675" s="4">
        <f t="shared" si="30"/>
        <v>282.83870500601881</v>
      </c>
      <c r="G675">
        <f t="shared" si="29"/>
        <v>9.4279568335339601</v>
      </c>
    </row>
    <row r="676" spans="1:7" x14ac:dyDescent="0.25">
      <c r="A676">
        <v>2021</v>
      </c>
      <c r="B676">
        <v>4</v>
      </c>
      <c r="C676" s="24" t="s">
        <v>28</v>
      </c>
      <c r="D676" s="9">
        <v>580.46</v>
      </c>
      <c r="E676" s="21">
        <v>7.7</v>
      </c>
      <c r="F676" s="4">
        <f t="shared" si="30"/>
        <v>132.65341281052957</v>
      </c>
      <c r="G676">
        <f t="shared" si="29"/>
        <v>4.4217804270176524</v>
      </c>
    </row>
    <row r="677" spans="1:7" x14ac:dyDescent="0.25">
      <c r="A677">
        <v>2021</v>
      </c>
      <c r="B677">
        <v>4</v>
      </c>
      <c r="C677" s="24" t="s">
        <v>29</v>
      </c>
      <c r="D677" s="9">
        <v>880.63499999999999</v>
      </c>
      <c r="E677" s="21">
        <v>23.8</v>
      </c>
      <c r="F677" s="4">
        <f t="shared" si="30"/>
        <v>270.25952863558683</v>
      </c>
      <c r="G677">
        <f t="shared" si="29"/>
        <v>9.0086509545195614</v>
      </c>
    </row>
    <row r="678" spans="1:7" x14ac:dyDescent="0.25">
      <c r="A678">
        <v>2021</v>
      </c>
      <c r="B678">
        <v>4</v>
      </c>
      <c r="C678" s="24" t="s">
        <v>85</v>
      </c>
      <c r="D678" s="9">
        <v>0.75</v>
      </c>
      <c r="E678" s="21">
        <v>0</v>
      </c>
      <c r="F678" s="4">
        <f t="shared" si="30"/>
        <v>0</v>
      </c>
      <c r="G678">
        <f t="shared" si="29"/>
        <v>0</v>
      </c>
    </row>
    <row r="679" spans="1:7" x14ac:dyDescent="0.25">
      <c r="A679">
        <v>2021</v>
      </c>
      <c r="B679">
        <v>4</v>
      </c>
      <c r="C679" s="24" t="s">
        <v>30</v>
      </c>
      <c r="D679" s="9">
        <v>896.79</v>
      </c>
      <c r="E679" s="21">
        <v>10.7</v>
      </c>
      <c r="F679" s="4">
        <f t="shared" si="30"/>
        <v>119.31444373822188</v>
      </c>
      <c r="G679">
        <f t="shared" si="29"/>
        <v>3.9771481246073961</v>
      </c>
    </row>
    <row r="680" spans="1:7" x14ac:dyDescent="0.25">
      <c r="A680">
        <v>2021</v>
      </c>
      <c r="B680">
        <v>4</v>
      </c>
      <c r="C680" s="24" t="s">
        <v>31</v>
      </c>
      <c r="D680" s="9">
        <v>1393.19</v>
      </c>
      <c r="E680" s="21">
        <v>27</v>
      </c>
      <c r="F680" s="4">
        <f t="shared" si="30"/>
        <v>193.79984065346437</v>
      </c>
      <c r="G680">
        <f t="shared" si="29"/>
        <v>6.4599946884488126</v>
      </c>
    </row>
    <row r="681" spans="1:7" x14ac:dyDescent="0.25">
      <c r="A681">
        <v>2021</v>
      </c>
      <c r="B681">
        <v>4</v>
      </c>
      <c r="C681" s="24" t="s">
        <v>32</v>
      </c>
      <c r="D681" s="9">
        <v>847.75</v>
      </c>
      <c r="E681" s="21">
        <v>9.9</v>
      </c>
      <c r="F681" s="4">
        <f t="shared" si="30"/>
        <v>116.7797109997051</v>
      </c>
      <c r="G681">
        <f t="shared" si="29"/>
        <v>3.8926570333235033</v>
      </c>
    </row>
    <row r="682" spans="1:7" x14ac:dyDescent="0.25">
      <c r="A682">
        <v>2021</v>
      </c>
      <c r="B682">
        <v>4</v>
      </c>
      <c r="C682" s="24" t="s">
        <v>33</v>
      </c>
      <c r="D682" s="9">
        <v>1383.6079999999999</v>
      </c>
      <c r="E682" s="21">
        <v>21.3</v>
      </c>
      <c r="F682" s="4">
        <f t="shared" si="30"/>
        <v>153.94533711860586</v>
      </c>
      <c r="G682">
        <f t="shared" si="29"/>
        <v>5.1315112372868619</v>
      </c>
    </row>
    <row r="683" spans="1:7" x14ac:dyDescent="0.25">
      <c r="A683">
        <v>2021</v>
      </c>
      <c r="B683">
        <v>4</v>
      </c>
      <c r="C683" s="25" t="s">
        <v>34</v>
      </c>
      <c r="D683" s="14">
        <v>2355.5500000000002</v>
      </c>
      <c r="E683" s="21">
        <v>42.5</v>
      </c>
      <c r="F683" s="4">
        <f t="shared" si="30"/>
        <v>180.42495383243829</v>
      </c>
      <c r="G683">
        <f t="shared" si="29"/>
        <v>6.0141651277479431</v>
      </c>
    </row>
    <row r="684" spans="1:7" x14ac:dyDescent="0.25">
      <c r="A684">
        <v>2021</v>
      </c>
      <c r="B684">
        <v>5</v>
      </c>
      <c r="C684" s="24" t="s">
        <v>84</v>
      </c>
      <c r="D684" s="9">
        <v>23.65</v>
      </c>
      <c r="E684" s="21">
        <v>0</v>
      </c>
      <c r="F684" s="4">
        <f t="shared" si="30"/>
        <v>0</v>
      </c>
      <c r="G684">
        <f t="shared" ref="G684:G714" si="31">F684/31</f>
        <v>0</v>
      </c>
    </row>
    <row r="685" spans="1:7" x14ac:dyDescent="0.25">
      <c r="A685">
        <v>2021</v>
      </c>
      <c r="B685">
        <v>5</v>
      </c>
      <c r="C685" s="24" t="s">
        <v>6</v>
      </c>
      <c r="D685" s="9">
        <v>87.040499999999994</v>
      </c>
      <c r="E685" s="21">
        <v>1.8</v>
      </c>
      <c r="F685" s="4">
        <f t="shared" si="30"/>
        <v>206.80028262705295</v>
      </c>
      <c r="G685">
        <f t="shared" si="31"/>
        <v>6.6709768589371921</v>
      </c>
    </row>
    <row r="686" spans="1:7" x14ac:dyDescent="0.25">
      <c r="A686">
        <v>2021</v>
      </c>
      <c r="B686">
        <v>5</v>
      </c>
      <c r="C686" s="24" t="s">
        <v>7</v>
      </c>
      <c r="D686" s="9">
        <v>2277.7950000000001</v>
      </c>
      <c r="E686" s="21">
        <v>44.5</v>
      </c>
      <c r="F686" s="4">
        <f t="shared" si="30"/>
        <v>195.36437651325073</v>
      </c>
      <c r="G686">
        <f t="shared" si="31"/>
        <v>6.3020766617177655</v>
      </c>
    </row>
    <row r="687" spans="1:7" x14ac:dyDescent="0.25">
      <c r="A687">
        <v>2021</v>
      </c>
      <c r="B687">
        <v>5</v>
      </c>
      <c r="C687" s="24" t="s">
        <v>8</v>
      </c>
      <c r="D687" s="9">
        <v>2017.4349999999999</v>
      </c>
      <c r="E687" s="21">
        <v>35.200000000000003</v>
      </c>
      <c r="F687" s="4">
        <f t="shared" si="30"/>
        <v>174.47897949624155</v>
      </c>
      <c r="G687">
        <f t="shared" si="31"/>
        <v>5.6283541772981147</v>
      </c>
    </row>
    <row r="688" spans="1:7" x14ac:dyDescent="0.25">
      <c r="A688">
        <v>2021</v>
      </c>
      <c r="B688">
        <v>5</v>
      </c>
      <c r="C688" s="24" t="s">
        <v>9</v>
      </c>
      <c r="D688" s="9">
        <v>3881.377</v>
      </c>
      <c r="E688" s="21">
        <v>78.900000000000006</v>
      </c>
      <c r="F688" s="4">
        <f t="shared" si="30"/>
        <v>203.27837259817846</v>
      </c>
      <c r="G688">
        <f t="shared" si="31"/>
        <v>6.5573668580057571</v>
      </c>
    </row>
    <row r="689" spans="1:7" x14ac:dyDescent="0.25">
      <c r="A689">
        <v>2021</v>
      </c>
      <c r="B689">
        <v>5</v>
      </c>
      <c r="C689" s="24" t="s">
        <v>10</v>
      </c>
      <c r="D689" s="9">
        <v>987.92100000000005</v>
      </c>
      <c r="E689" s="21">
        <v>22.2</v>
      </c>
      <c r="F689" s="4">
        <f t="shared" si="30"/>
        <v>224.7143243235036</v>
      </c>
      <c r="G689">
        <f t="shared" si="31"/>
        <v>7.2488491717259231</v>
      </c>
    </row>
    <row r="690" spans="1:7" x14ac:dyDescent="0.25">
      <c r="A690">
        <v>2021</v>
      </c>
      <c r="B690">
        <v>5</v>
      </c>
      <c r="C690" s="24" t="s">
        <v>11</v>
      </c>
      <c r="D690" s="9">
        <v>582.09100000000001</v>
      </c>
      <c r="E690" s="21">
        <v>12.7</v>
      </c>
      <c r="F690" s="4">
        <f t="shared" si="30"/>
        <v>218.17894452929181</v>
      </c>
      <c r="G690">
        <f t="shared" si="31"/>
        <v>7.0380304686868325</v>
      </c>
    </row>
    <row r="691" spans="1:7" x14ac:dyDescent="0.25">
      <c r="A691">
        <v>2021</v>
      </c>
      <c r="B691">
        <v>5</v>
      </c>
      <c r="C691" s="24" t="s">
        <v>12</v>
      </c>
      <c r="D691" s="9">
        <v>721.64</v>
      </c>
      <c r="E691" s="21">
        <v>12.4</v>
      </c>
      <c r="F691" s="4">
        <f t="shared" si="30"/>
        <v>171.83082977661991</v>
      </c>
      <c r="G691">
        <f t="shared" si="31"/>
        <v>5.5429299927941909</v>
      </c>
    </row>
    <row r="692" spans="1:7" x14ac:dyDescent="0.25">
      <c r="A692">
        <v>2021</v>
      </c>
      <c r="B692">
        <v>5</v>
      </c>
      <c r="C692" s="24" t="s">
        <v>13</v>
      </c>
      <c r="D692" s="9">
        <v>82.385000000000005</v>
      </c>
      <c r="E692" s="21">
        <v>1.3</v>
      </c>
      <c r="F692" s="4">
        <f t="shared" si="30"/>
        <v>157.79571523942465</v>
      </c>
      <c r="G692">
        <f t="shared" si="31"/>
        <v>5.090184362562086</v>
      </c>
    </row>
    <row r="693" spans="1:7" x14ac:dyDescent="0.25">
      <c r="A693">
        <v>2021</v>
      </c>
      <c r="B693">
        <v>5</v>
      </c>
      <c r="C693" s="24" t="s">
        <v>14</v>
      </c>
      <c r="D693" s="9">
        <v>1611.2326</v>
      </c>
      <c r="E693" s="21">
        <v>26.8</v>
      </c>
      <c r="F693" s="4">
        <f t="shared" si="30"/>
        <v>166.33228498479983</v>
      </c>
      <c r="G693">
        <f t="shared" si="31"/>
        <v>5.3655575801548334</v>
      </c>
    </row>
    <row r="694" spans="1:7" x14ac:dyDescent="0.25">
      <c r="A694">
        <v>2021</v>
      </c>
      <c r="B694">
        <v>5</v>
      </c>
      <c r="C694" s="24" t="s">
        <v>15</v>
      </c>
      <c r="D694" s="9">
        <v>216.178</v>
      </c>
      <c r="E694" s="21">
        <v>2.6</v>
      </c>
      <c r="F694" s="4">
        <f t="shared" si="30"/>
        <v>120.27125794484176</v>
      </c>
      <c r="G694">
        <f t="shared" si="31"/>
        <v>3.879717998220702</v>
      </c>
    </row>
    <row r="695" spans="1:7" x14ac:dyDescent="0.25">
      <c r="A695">
        <v>2021</v>
      </c>
      <c r="B695">
        <v>5</v>
      </c>
      <c r="C695" s="24" t="s">
        <v>16</v>
      </c>
      <c r="D695" s="9">
        <v>460.96499999999997</v>
      </c>
      <c r="E695" s="21">
        <v>4.9000000000000004</v>
      </c>
      <c r="F695" s="4">
        <f t="shared" si="30"/>
        <v>106.2987428546636</v>
      </c>
      <c r="G695">
        <f t="shared" si="31"/>
        <v>3.4289917049891483</v>
      </c>
    </row>
    <row r="696" spans="1:7" x14ac:dyDescent="0.25">
      <c r="A696">
        <v>2021</v>
      </c>
      <c r="B696">
        <v>5</v>
      </c>
      <c r="C696" s="24" t="s">
        <v>17</v>
      </c>
      <c r="D696" s="9">
        <v>527.05499999999995</v>
      </c>
      <c r="E696" s="21">
        <v>8.5</v>
      </c>
      <c r="F696" s="4">
        <f t="shared" si="30"/>
        <v>161.27349138135492</v>
      </c>
      <c r="G696">
        <f t="shared" si="31"/>
        <v>5.2023706897211266</v>
      </c>
    </row>
    <row r="697" spans="1:7" x14ac:dyDescent="0.25">
      <c r="A697">
        <v>2021</v>
      </c>
      <c r="B697">
        <v>5</v>
      </c>
      <c r="C697" s="24" t="s">
        <v>18</v>
      </c>
      <c r="D697" s="9">
        <v>510.28</v>
      </c>
      <c r="E697" s="21">
        <v>6.4</v>
      </c>
      <c r="F697" s="4">
        <f t="shared" si="30"/>
        <v>125.42133730500903</v>
      </c>
      <c r="G697">
        <f t="shared" si="31"/>
        <v>4.0458495904841625</v>
      </c>
    </row>
    <row r="698" spans="1:7" x14ac:dyDescent="0.25">
      <c r="A698">
        <v>2021</v>
      </c>
      <c r="B698">
        <v>5</v>
      </c>
      <c r="C698" s="24" t="s">
        <v>19</v>
      </c>
      <c r="D698" s="9">
        <v>1808.8235</v>
      </c>
      <c r="E698" s="21">
        <v>30.9</v>
      </c>
      <c r="F698" s="4">
        <f t="shared" si="30"/>
        <v>170.82927107039464</v>
      </c>
      <c r="G698">
        <f t="shared" si="31"/>
        <v>5.5106216474320853</v>
      </c>
    </row>
    <row r="699" spans="1:7" x14ac:dyDescent="0.25">
      <c r="A699">
        <v>2021</v>
      </c>
      <c r="B699">
        <v>5</v>
      </c>
      <c r="C699" s="24" t="s">
        <v>20</v>
      </c>
      <c r="D699" s="9">
        <v>1521.5250000000001</v>
      </c>
      <c r="E699" s="21">
        <v>15.7</v>
      </c>
      <c r="F699" s="4">
        <f t="shared" si="30"/>
        <v>103.18594830844053</v>
      </c>
      <c r="G699">
        <f t="shared" si="31"/>
        <v>3.3285789776916301</v>
      </c>
    </row>
    <row r="700" spans="1:7" x14ac:dyDescent="0.25">
      <c r="A700">
        <v>2021</v>
      </c>
      <c r="B700">
        <v>5</v>
      </c>
      <c r="C700" s="24" t="s">
        <v>21</v>
      </c>
      <c r="D700" s="9">
        <v>575.5</v>
      </c>
      <c r="E700" s="21">
        <v>8.3000000000000007</v>
      </c>
      <c r="F700" s="4">
        <f t="shared" si="30"/>
        <v>144.22241529105128</v>
      </c>
      <c r="G700">
        <f t="shared" si="31"/>
        <v>4.6523359771306865</v>
      </c>
    </row>
    <row r="701" spans="1:7" x14ac:dyDescent="0.25">
      <c r="A701">
        <v>2021</v>
      </c>
      <c r="B701">
        <v>5</v>
      </c>
      <c r="C701" s="24" t="s">
        <v>22</v>
      </c>
      <c r="D701" s="9">
        <v>691.19500000000005</v>
      </c>
      <c r="E701" s="21">
        <v>9.4</v>
      </c>
      <c r="F701" s="4">
        <f t="shared" si="30"/>
        <v>135.99635414029325</v>
      </c>
      <c r="G701">
        <f t="shared" si="31"/>
        <v>4.3869791658159114</v>
      </c>
    </row>
    <row r="702" spans="1:7" x14ac:dyDescent="0.25">
      <c r="A702">
        <v>2021</v>
      </c>
      <c r="B702">
        <v>5</v>
      </c>
      <c r="C702" s="24" t="s">
        <v>23</v>
      </c>
      <c r="D702" s="9">
        <v>661.53</v>
      </c>
      <c r="E702" s="21">
        <v>7.4</v>
      </c>
      <c r="F702" s="4">
        <f t="shared" si="30"/>
        <v>111.86189590797093</v>
      </c>
      <c r="G702">
        <f t="shared" si="31"/>
        <v>3.6084482550958366</v>
      </c>
    </row>
    <row r="703" spans="1:7" x14ac:dyDescent="0.25">
      <c r="A703">
        <v>2021</v>
      </c>
      <c r="B703">
        <v>5</v>
      </c>
      <c r="C703" s="24" t="s">
        <v>24</v>
      </c>
      <c r="D703" s="9">
        <v>686.53499999999997</v>
      </c>
      <c r="E703" s="21">
        <v>10.9</v>
      </c>
      <c r="F703" s="4">
        <f t="shared" si="30"/>
        <v>158.76830751527598</v>
      </c>
      <c r="G703">
        <f t="shared" si="31"/>
        <v>5.1215583069443866</v>
      </c>
    </row>
    <row r="704" spans="1:7" x14ac:dyDescent="0.25">
      <c r="A704">
        <v>2021</v>
      </c>
      <c r="B704">
        <v>5</v>
      </c>
      <c r="C704" s="24" t="s">
        <v>25</v>
      </c>
      <c r="D704" s="9">
        <v>28.9</v>
      </c>
      <c r="E704" s="21">
        <v>0.5</v>
      </c>
      <c r="F704" s="4">
        <f t="shared" si="30"/>
        <v>173.01038062283737</v>
      </c>
      <c r="G704">
        <f t="shared" si="31"/>
        <v>5.5809800200915278</v>
      </c>
    </row>
    <row r="705" spans="1:7" x14ac:dyDescent="0.25">
      <c r="A705">
        <v>2021</v>
      </c>
      <c r="B705">
        <v>5</v>
      </c>
      <c r="C705" s="6" t="s">
        <v>26</v>
      </c>
      <c r="D705" s="9">
        <v>100.545</v>
      </c>
      <c r="E705" s="21">
        <v>1.2</v>
      </c>
      <c r="F705" s="4">
        <f t="shared" si="30"/>
        <v>119.34954497985976</v>
      </c>
      <c r="G705">
        <f t="shared" si="31"/>
        <v>3.8499853219309599</v>
      </c>
    </row>
    <row r="706" spans="1:7" x14ac:dyDescent="0.25">
      <c r="A706">
        <v>2021</v>
      </c>
      <c r="B706">
        <v>5</v>
      </c>
      <c r="C706" s="24" t="s">
        <v>27</v>
      </c>
      <c r="D706" s="9">
        <v>446.68700000000001</v>
      </c>
      <c r="E706" s="21">
        <v>9.1999999999999993</v>
      </c>
      <c r="F706" s="4">
        <f t="shared" si="30"/>
        <v>205.96077342747827</v>
      </c>
      <c r="G706">
        <f t="shared" si="31"/>
        <v>6.6438959170154286</v>
      </c>
    </row>
    <row r="707" spans="1:7" x14ac:dyDescent="0.25">
      <c r="A707">
        <v>2021</v>
      </c>
      <c r="B707">
        <v>5</v>
      </c>
      <c r="C707" s="24" t="s">
        <v>28</v>
      </c>
      <c r="D707" s="9">
        <v>580.46</v>
      </c>
      <c r="E707" s="21">
        <v>9.4</v>
      </c>
      <c r="F707" s="4">
        <f t="shared" si="30"/>
        <v>161.9405299245426</v>
      </c>
      <c r="G707">
        <f t="shared" si="31"/>
        <v>5.2238880620820192</v>
      </c>
    </row>
    <row r="708" spans="1:7" x14ac:dyDescent="0.25">
      <c r="A708">
        <v>2021</v>
      </c>
      <c r="B708">
        <v>5</v>
      </c>
      <c r="C708" s="24" t="s">
        <v>29</v>
      </c>
      <c r="D708" s="9">
        <v>880.63499999999999</v>
      </c>
      <c r="E708" s="21">
        <v>26.1</v>
      </c>
      <c r="F708" s="4">
        <f t="shared" si="30"/>
        <v>296.37704610877381</v>
      </c>
      <c r="G708">
        <f t="shared" si="31"/>
        <v>9.5605498744765747</v>
      </c>
    </row>
    <row r="709" spans="1:7" x14ac:dyDescent="0.25">
      <c r="A709">
        <v>2021</v>
      </c>
      <c r="B709">
        <v>5</v>
      </c>
      <c r="C709" s="24" t="s">
        <v>85</v>
      </c>
      <c r="D709" s="9">
        <v>0.75</v>
      </c>
      <c r="E709" s="21">
        <v>0</v>
      </c>
      <c r="F709" s="4">
        <f t="shared" si="30"/>
        <v>0</v>
      </c>
      <c r="G709">
        <f t="shared" si="31"/>
        <v>0</v>
      </c>
    </row>
    <row r="710" spans="1:7" x14ac:dyDescent="0.25">
      <c r="A710">
        <v>2021</v>
      </c>
      <c r="B710">
        <v>5</v>
      </c>
      <c r="C710" s="24" t="s">
        <v>30</v>
      </c>
      <c r="D710" s="9">
        <v>896.79</v>
      </c>
      <c r="E710" s="21">
        <v>12.4</v>
      </c>
      <c r="F710" s="4">
        <f t="shared" si="30"/>
        <v>138.27094414522909</v>
      </c>
      <c r="G710">
        <f t="shared" si="31"/>
        <v>4.4603530369428741</v>
      </c>
    </row>
    <row r="711" spans="1:7" x14ac:dyDescent="0.25">
      <c r="A711">
        <v>2021</v>
      </c>
      <c r="B711">
        <v>5</v>
      </c>
      <c r="C711" s="24" t="s">
        <v>31</v>
      </c>
      <c r="D711" s="9">
        <v>1393.19</v>
      </c>
      <c r="E711" s="21">
        <v>24</v>
      </c>
      <c r="F711" s="4">
        <f t="shared" si="30"/>
        <v>172.26652502530166</v>
      </c>
      <c r="G711">
        <f t="shared" si="31"/>
        <v>5.5569846782355379</v>
      </c>
    </row>
    <row r="712" spans="1:7" x14ac:dyDescent="0.25">
      <c r="A712">
        <v>2021</v>
      </c>
      <c r="B712">
        <v>5</v>
      </c>
      <c r="C712" s="24" t="s">
        <v>32</v>
      </c>
      <c r="D712" s="9">
        <v>852.75</v>
      </c>
      <c r="E712" s="21">
        <v>9.6</v>
      </c>
      <c r="F712" s="4">
        <f t="shared" si="30"/>
        <v>112.57695690413368</v>
      </c>
      <c r="G712">
        <f t="shared" si="31"/>
        <v>3.631514738843022</v>
      </c>
    </row>
    <row r="713" spans="1:7" x14ac:dyDescent="0.25">
      <c r="A713">
        <v>2021</v>
      </c>
      <c r="B713">
        <v>5</v>
      </c>
      <c r="C713" s="24" t="s">
        <v>33</v>
      </c>
      <c r="D713" s="9">
        <v>1383.6079999999999</v>
      </c>
      <c r="E713" s="21">
        <v>23.6</v>
      </c>
      <c r="F713" s="4">
        <f t="shared" si="30"/>
        <v>170.56854253516894</v>
      </c>
      <c r="G713">
        <f t="shared" si="31"/>
        <v>5.5022110495215788</v>
      </c>
    </row>
    <row r="714" spans="1:7" x14ac:dyDescent="0.25">
      <c r="A714">
        <v>2021</v>
      </c>
      <c r="B714">
        <v>5</v>
      </c>
      <c r="C714" s="25" t="s">
        <v>34</v>
      </c>
      <c r="D714" s="14">
        <v>2355.5500000000002</v>
      </c>
      <c r="E714" s="21">
        <v>49.9</v>
      </c>
      <c r="F714" s="4">
        <f t="shared" si="30"/>
        <v>211.84012226443929</v>
      </c>
      <c r="G714">
        <f t="shared" si="31"/>
        <v>6.833552331110945</v>
      </c>
    </row>
    <row r="715" spans="1:7" x14ac:dyDescent="0.25">
      <c r="A715">
        <v>2021</v>
      </c>
      <c r="B715">
        <v>6</v>
      </c>
      <c r="C715" s="24" t="s">
        <v>84</v>
      </c>
      <c r="D715" s="9">
        <v>23.65</v>
      </c>
      <c r="E715" s="21">
        <v>0</v>
      </c>
      <c r="F715" s="4">
        <f t="shared" si="30"/>
        <v>0</v>
      </c>
      <c r="G715">
        <f t="shared" ref="G715:G745" si="32">F715/30</f>
        <v>0</v>
      </c>
    </row>
    <row r="716" spans="1:7" x14ac:dyDescent="0.25">
      <c r="A716">
        <v>2021</v>
      </c>
      <c r="B716">
        <v>6</v>
      </c>
      <c r="C716" s="24" t="s">
        <v>6</v>
      </c>
      <c r="D716" s="9">
        <v>92.040499999999994</v>
      </c>
      <c r="E716" s="21">
        <v>1.2</v>
      </c>
      <c r="F716" s="4">
        <f t="shared" si="30"/>
        <v>130.37738821497058</v>
      </c>
      <c r="G716">
        <f t="shared" si="32"/>
        <v>4.3459129404990193</v>
      </c>
    </row>
    <row r="717" spans="1:7" x14ac:dyDescent="0.25">
      <c r="A717">
        <v>2021</v>
      </c>
      <c r="B717">
        <v>6</v>
      </c>
      <c r="C717" s="24" t="s">
        <v>7</v>
      </c>
      <c r="D717" s="9">
        <v>2279.4549999999999</v>
      </c>
      <c r="E717" s="21">
        <v>34.6</v>
      </c>
      <c r="F717" s="4">
        <f t="shared" si="30"/>
        <v>151.79066926085403</v>
      </c>
      <c r="G717">
        <f t="shared" si="32"/>
        <v>5.0596889753618006</v>
      </c>
    </row>
    <row r="718" spans="1:7" x14ac:dyDescent="0.25">
      <c r="A718">
        <v>2021</v>
      </c>
      <c r="B718">
        <v>6</v>
      </c>
      <c r="C718" s="24" t="s">
        <v>8</v>
      </c>
      <c r="D718" s="9">
        <v>2047.355</v>
      </c>
      <c r="E718" s="21">
        <v>22.9</v>
      </c>
      <c r="F718" s="4">
        <f t="shared" si="30"/>
        <v>111.85163296057596</v>
      </c>
      <c r="G718">
        <f t="shared" si="32"/>
        <v>3.7283877653525317</v>
      </c>
    </row>
    <row r="719" spans="1:7" x14ac:dyDescent="0.25">
      <c r="A719">
        <v>2021</v>
      </c>
      <c r="B719">
        <v>6</v>
      </c>
      <c r="C719" s="24" t="s">
        <v>9</v>
      </c>
      <c r="D719" s="9">
        <v>3881.377</v>
      </c>
      <c r="E719" s="21">
        <v>58.1</v>
      </c>
      <c r="F719" s="4">
        <f t="shared" si="30"/>
        <v>149.68914382704901</v>
      </c>
      <c r="G719">
        <f t="shared" si="32"/>
        <v>4.9896381275683002</v>
      </c>
    </row>
    <row r="720" spans="1:7" x14ac:dyDescent="0.25">
      <c r="A720">
        <v>2021</v>
      </c>
      <c r="B720">
        <v>6</v>
      </c>
      <c r="C720" s="24" t="s">
        <v>10</v>
      </c>
      <c r="D720" s="9">
        <v>988.91099999999994</v>
      </c>
      <c r="E720" s="21">
        <v>13</v>
      </c>
      <c r="F720" s="4">
        <f t="shared" si="30"/>
        <v>131.45773482143488</v>
      </c>
      <c r="G720">
        <f t="shared" si="32"/>
        <v>4.381924494047829</v>
      </c>
    </row>
    <row r="721" spans="1:7" x14ac:dyDescent="0.25">
      <c r="A721">
        <v>2021</v>
      </c>
      <c r="B721">
        <v>6</v>
      </c>
      <c r="C721" s="24" t="s">
        <v>11</v>
      </c>
      <c r="D721" s="9">
        <v>582.09100000000001</v>
      </c>
      <c r="E721" s="21">
        <v>7.6</v>
      </c>
      <c r="F721" s="4">
        <f t="shared" si="30"/>
        <v>130.56377782855256</v>
      </c>
      <c r="G721">
        <f t="shared" si="32"/>
        <v>4.3521259276184185</v>
      </c>
    </row>
    <row r="722" spans="1:7" x14ac:dyDescent="0.25">
      <c r="A722">
        <v>2021</v>
      </c>
      <c r="B722">
        <v>6</v>
      </c>
      <c r="C722" s="24" t="s">
        <v>12</v>
      </c>
      <c r="D722" s="9">
        <v>727.40499999999997</v>
      </c>
      <c r="E722" s="21">
        <v>7.8</v>
      </c>
      <c r="F722" s="4">
        <f t="shared" si="30"/>
        <v>107.23049745327569</v>
      </c>
      <c r="G722">
        <f t="shared" si="32"/>
        <v>3.5743499151091895</v>
      </c>
    </row>
    <row r="723" spans="1:7" x14ac:dyDescent="0.25">
      <c r="A723">
        <v>2021</v>
      </c>
      <c r="B723">
        <v>6</v>
      </c>
      <c r="C723" s="24" t="s">
        <v>13</v>
      </c>
      <c r="D723" s="9">
        <v>82.385000000000005</v>
      </c>
      <c r="E723" s="21">
        <v>0.8</v>
      </c>
      <c r="F723" s="4">
        <f t="shared" si="30"/>
        <v>97.105055531953639</v>
      </c>
      <c r="G723">
        <f t="shared" si="32"/>
        <v>3.2368351843984544</v>
      </c>
    </row>
    <row r="724" spans="1:7" x14ac:dyDescent="0.25">
      <c r="A724">
        <v>2021</v>
      </c>
      <c r="B724">
        <v>6</v>
      </c>
      <c r="C724" s="24" t="s">
        <v>14</v>
      </c>
      <c r="D724" s="9">
        <v>1648.2175999999999</v>
      </c>
      <c r="E724" s="21">
        <v>20.399999999999999</v>
      </c>
      <c r="F724" s="4">
        <f t="shared" si="30"/>
        <v>123.77006531176465</v>
      </c>
      <c r="G724">
        <f t="shared" si="32"/>
        <v>4.1256688437254887</v>
      </c>
    </row>
    <row r="725" spans="1:7" x14ac:dyDescent="0.25">
      <c r="A725">
        <v>2021</v>
      </c>
      <c r="B725">
        <v>6</v>
      </c>
      <c r="C725" s="24" t="s">
        <v>15</v>
      </c>
      <c r="D725" s="9">
        <v>226.37799999999999</v>
      </c>
      <c r="E725" s="21">
        <v>1.8</v>
      </c>
      <c r="F725" s="4">
        <f t="shared" si="30"/>
        <v>79.513026884237874</v>
      </c>
      <c r="G725">
        <f t="shared" si="32"/>
        <v>2.6504342294745959</v>
      </c>
    </row>
    <row r="726" spans="1:7" x14ac:dyDescent="0.25">
      <c r="A726">
        <v>2021</v>
      </c>
      <c r="B726">
        <v>6</v>
      </c>
      <c r="C726" s="24" t="s">
        <v>16</v>
      </c>
      <c r="D726" s="9">
        <v>464.03500000000003</v>
      </c>
      <c r="E726" s="21">
        <v>4.2</v>
      </c>
      <c r="F726" s="4">
        <f t="shared" si="30"/>
        <v>90.510414085144433</v>
      </c>
      <c r="G726">
        <f t="shared" si="32"/>
        <v>3.0170138028381479</v>
      </c>
    </row>
    <row r="727" spans="1:7" x14ac:dyDescent="0.25">
      <c r="A727">
        <v>2021</v>
      </c>
      <c r="B727">
        <v>6</v>
      </c>
      <c r="C727" s="24" t="s">
        <v>17</v>
      </c>
      <c r="D727" s="9">
        <v>540.06500000000005</v>
      </c>
      <c r="E727" s="21">
        <v>8.8000000000000007</v>
      </c>
      <c r="F727" s="4">
        <f t="shared" si="30"/>
        <v>162.9433494116449</v>
      </c>
      <c r="G727">
        <f t="shared" si="32"/>
        <v>5.4314449803881635</v>
      </c>
    </row>
    <row r="728" spans="1:7" x14ac:dyDescent="0.25">
      <c r="A728">
        <v>2021</v>
      </c>
      <c r="B728">
        <v>6</v>
      </c>
      <c r="C728" s="24" t="s">
        <v>18</v>
      </c>
      <c r="D728" s="9">
        <v>510.28</v>
      </c>
      <c r="E728" s="21">
        <v>5.7</v>
      </c>
      <c r="F728" s="4">
        <f t="shared" si="30"/>
        <v>111.70337853727365</v>
      </c>
      <c r="G728">
        <f t="shared" si="32"/>
        <v>3.7234459512424549</v>
      </c>
    </row>
    <row r="729" spans="1:7" x14ac:dyDescent="0.25">
      <c r="A729">
        <v>2021</v>
      </c>
      <c r="B729">
        <v>6</v>
      </c>
      <c r="C729" s="24" t="s">
        <v>19</v>
      </c>
      <c r="D729" s="9">
        <v>1819.4835</v>
      </c>
      <c r="E729" s="21">
        <v>20.8</v>
      </c>
      <c r="F729" s="4">
        <f t="shared" si="30"/>
        <v>114.31815677361186</v>
      </c>
      <c r="G729">
        <f t="shared" si="32"/>
        <v>3.8106052257870622</v>
      </c>
    </row>
    <row r="730" spans="1:7" x14ac:dyDescent="0.25">
      <c r="A730">
        <v>2021</v>
      </c>
      <c r="B730">
        <v>6</v>
      </c>
      <c r="C730" s="24" t="s">
        <v>20</v>
      </c>
      <c r="D730" s="9">
        <v>1521.5250000000001</v>
      </c>
      <c r="E730" s="21">
        <v>11.9</v>
      </c>
      <c r="F730" s="4">
        <f t="shared" si="30"/>
        <v>78.211005405760659</v>
      </c>
      <c r="G730">
        <f t="shared" si="32"/>
        <v>2.6070335135253555</v>
      </c>
    </row>
    <row r="731" spans="1:7" x14ac:dyDescent="0.25">
      <c r="A731">
        <v>2021</v>
      </c>
      <c r="B731">
        <v>6</v>
      </c>
      <c r="C731" s="24" t="s">
        <v>21</v>
      </c>
      <c r="D731" s="9">
        <v>646.995</v>
      </c>
      <c r="E731" s="21">
        <v>6.6</v>
      </c>
      <c r="F731" s="4">
        <f t="shared" si="30"/>
        <v>102.01006190156028</v>
      </c>
      <c r="G731">
        <f t="shared" si="32"/>
        <v>3.4003353967186758</v>
      </c>
    </row>
    <row r="732" spans="1:7" x14ac:dyDescent="0.25">
      <c r="A732">
        <v>2021</v>
      </c>
      <c r="B732">
        <v>6</v>
      </c>
      <c r="C732" s="24" t="s">
        <v>22</v>
      </c>
      <c r="D732" s="9">
        <v>734.04499999999996</v>
      </c>
      <c r="E732" s="21">
        <v>9.4</v>
      </c>
      <c r="F732" s="4">
        <f t="shared" si="30"/>
        <v>128.05754415601226</v>
      </c>
      <c r="G732">
        <f t="shared" si="32"/>
        <v>4.2685848052004083</v>
      </c>
    </row>
    <row r="733" spans="1:7" x14ac:dyDescent="0.25">
      <c r="A733">
        <v>2021</v>
      </c>
      <c r="B733">
        <v>6</v>
      </c>
      <c r="C733" s="24" t="s">
        <v>23</v>
      </c>
      <c r="D733" s="9">
        <v>675.46199999999999</v>
      </c>
      <c r="E733" s="21">
        <v>7.5</v>
      </c>
      <c r="F733" s="4">
        <f t="shared" si="30"/>
        <v>111.03511374437052</v>
      </c>
      <c r="G733">
        <f t="shared" si="32"/>
        <v>3.7011704581456839</v>
      </c>
    </row>
    <row r="734" spans="1:7" x14ac:dyDescent="0.25">
      <c r="A734">
        <v>2021</v>
      </c>
      <c r="B734">
        <v>6</v>
      </c>
      <c r="C734" s="24" t="s">
        <v>24</v>
      </c>
      <c r="D734" s="9">
        <v>692.13400000000001</v>
      </c>
      <c r="E734" s="21">
        <v>9.1</v>
      </c>
      <c r="F734" s="4">
        <f t="shared" si="30"/>
        <v>131.47743067093944</v>
      </c>
      <c r="G734">
        <f t="shared" si="32"/>
        <v>4.382581022364648</v>
      </c>
    </row>
    <row r="735" spans="1:7" x14ac:dyDescent="0.25">
      <c r="A735">
        <v>2021</v>
      </c>
      <c r="B735">
        <v>6</v>
      </c>
      <c r="C735" s="24" t="s">
        <v>25</v>
      </c>
      <c r="D735" s="9">
        <v>28.9</v>
      </c>
      <c r="E735" s="21">
        <v>0.5</v>
      </c>
      <c r="F735" s="4">
        <f t="shared" si="30"/>
        <v>173.01038062283737</v>
      </c>
      <c r="G735">
        <f t="shared" si="32"/>
        <v>5.7670126874279122</v>
      </c>
    </row>
    <row r="736" spans="1:7" x14ac:dyDescent="0.25">
      <c r="A736">
        <v>2021</v>
      </c>
      <c r="B736">
        <v>6</v>
      </c>
      <c r="C736" s="6" t="s">
        <v>26</v>
      </c>
      <c r="D736" s="9">
        <v>106.77500000000001</v>
      </c>
      <c r="E736" s="21">
        <v>1.3</v>
      </c>
      <c r="F736" s="4">
        <f t="shared" si="30"/>
        <v>121.7513462889253</v>
      </c>
      <c r="G736">
        <f t="shared" si="32"/>
        <v>4.0583782096308436</v>
      </c>
    </row>
    <row r="737" spans="1:7" x14ac:dyDescent="0.25">
      <c r="A737">
        <v>2021</v>
      </c>
      <c r="B737">
        <v>6</v>
      </c>
      <c r="C737" s="24" t="s">
        <v>27</v>
      </c>
      <c r="D737" s="9">
        <v>468.637</v>
      </c>
      <c r="E737" s="21">
        <v>6.9</v>
      </c>
      <c r="F737" s="4">
        <f t="shared" ref="F737:F776" si="33">E737/D737*10000</f>
        <v>147.23549356964986</v>
      </c>
      <c r="G737">
        <f t="shared" si="32"/>
        <v>4.907849785654995</v>
      </c>
    </row>
    <row r="738" spans="1:7" x14ac:dyDescent="0.25">
      <c r="A738">
        <v>2021</v>
      </c>
      <c r="B738">
        <v>6</v>
      </c>
      <c r="C738" s="24" t="s">
        <v>28</v>
      </c>
      <c r="D738" s="9">
        <v>580.46</v>
      </c>
      <c r="E738" s="21">
        <v>7.5</v>
      </c>
      <c r="F738" s="4">
        <f t="shared" si="33"/>
        <v>129.20786962064568</v>
      </c>
      <c r="G738">
        <f t="shared" si="32"/>
        <v>4.3069289873548557</v>
      </c>
    </row>
    <row r="739" spans="1:7" x14ac:dyDescent="0.25">
      <c r="A739">
        <v>2021</v>
      </c>
      <c r="B739">
        <v>6</v>
      </c>
      <c r="C739" s="24" t="s">
        <v>29</v>
      </c>
      <c r="D739" s="9">
        <v>880.63499999999999</v>
      </c>
      <c r="E739" s="21">
        <v>14.5</v>
      </c>
      <c r="F739" s="4">
        <f t="shared" si="33"/>
        <v>164.65391450487431</v>
      </c>
      <c r="G739">
        <f t="shared" si="32"/>
        <v>5.4884638168291433</v>
      </c>
    </row>
    <row r="740" spans="1:7" x14ac:dyDescent="0.25">
      <c r="A740">
        <v>2021</v>
      </c>
      <c r="B740">
        <v>6</v>
      </c>
      <c r="C740" s="24" t="s">
        <v>85</v>
      </c>
      <c r="D740" s="9">
        <v>0.75</v>
      </c>
      <c r="E740" s="21">
        <v>0</v>
      </c>
      <c r="F740" s="4">
        <f t="shared" si="33"/>
        <v>0</v>
      </c>
      <c r="G740">
        <f t="shared" si="32"/>
        <v>0</v>
      </c>
    </row>
    <row r="741" spans="1:7" x14ac:dyDescent="0.25">
      <c r="A741">
        <v>2021</v>
      </c>
      <c r="B741">
        <v>6</v>
      </c>
      <c r="C741" s="24" t="s">
        <v>30</v>
      </c>
      <c r="D741" s="9">
        <v>896.79</v>
      </c>
      <c r="E741" s="21">
        <v>8.6</v>
      </c>
      <c r="F741" s="4">
        <f t="shared" si="33"/>
        <v>95.897590294271794</v>
      </c>
      <c r="G741">
        <f t="shared" si="32"/>
        <v>3.1965863431423931</v>
      </c>
    </row>
    <row r="742" spans="1:7" x14ac:dyDescent="0.25">
      <c r="A742">
        <v>2021</v>
      </c>
      <c r="B742">
        <v>6</v>
      </c>
      <c r="C742" s="24" t="s">
        <v>31</v>
      </c>
      <c r="D742" s="9">
        <v>1443.19</v>
      </c>
      <c r="E742" s="21">
        <v>20.2</v>
      </c>
      <c r="F742" s="4">
        <f t="shared" si="33"/>
        <v>139.96771041927951</v>
      </c>
      <c r="G742">
        <f t="shared" si="32"/>
        <v>4.6655903473093172</v>
      </c>
    </row>
    <row r="743" spans="1:7" x14ac:dyDescent="0.25">
      <c r="A743">
        <v>2021</v>
      </c>
      <c r="B743">
        <v>6</v>
      </c>
      <c r="C743" s="24" t="s">
        <v>32</v>
      </c>
      <c r="D743" s="9">
        <v>852.75</v>
      </c>
      <c r="E743" s="21">
        <v>9.5</v>
      </c>
      <c r="F743" s="4">
        <f t="shared" si="33"/>
        <v>111.40428026971563</v>
      </c>
      <c r="G743">
        <f t="shared" si="32"/>
        <v>3.7134760089905208</v>
      </c>
    </row>
    <row r="744" spans="1:7" x14ac:dyDescent="0.25">
      <c r="A744">
        <v>2021</v>
      </c>
      <c r="B744">
        <v>6</v>
      </c>
      <c r="C744" s="24" t="s">
        <v>33</v>
      </c>
      <c r="D744" s="9">
        <v>1383.6079999999999</v>
      </c>
      <c r="E744" s="21">
        <v>18</v>
      </c>
      <c r="F744" s="4">
        <f t="shared" si="33"/>
        <v>130.09465108614577</v>
      </c>
      <c r="G744">
        <f t="shared" si="32"/>
        <v>4.3364883695381922</v>
      </c>
    </row>
    <row r="745" spans="1:7" x14ac:dyDescent="0.25">
      <c r="A745">
        <v>2021</v>
      </c>
      <c r="B745">
        <v>6</v>
      </c>
      <c r="C745" s="25" t="s">
        <v>34</v>
      </c>
      <c r="D745" s="14">
        <v>2366.48</v>
      </c>
      <c r="E745" s="21">
        <v>46.3</v>
      </c>
      <c r="F745" s="4">
        <f t="shared" si="33"/>
        <v>195.64923430580438</v>
      </c>
      <c r="G745">
        <f t="shared" si="32"/>
        <v>6.5216411435268125</v>
      </c>
    </row>
    <row r="746" spans="1:7" x14ac:dyDescent="0.25">
      <c r="A746">
        <v>2021</v>
      </c>
      <c r="B746">
        <v>7</v>
      </c>
      <c r="C746" s="24" t="s">
        <v>84</v>
      </c>
      <c r="D746" s="9">
        <v>23.65</v>
      </c>
      <c r="E746" s="21">
        <v>0</v>
      </c>
      <c r="F746" s="4">
        <f t="shared" si="33"/>
        <v>0</v>
      </c>
      <c r="G746">
        <f t="shared" ref="G746:G807" si="34">F746/31</f>
        <v>0</v>
      </c>
    </row>
    <row r="747" spans="1:7" x14ac:dyDescent="0.25">
      <c r="A747">
        <v>2021</v>
      </c>
      <c r="B747">
        <v>7</v>
      </c>
      <c r="C747" s="24" t="s">
        <v>6</v>
      </c>
      <c r="D747" s="9">
        <v>92.040499999999994</v>
      </c>
      <c r="E747" s="21">
        <v>1</v>
      </c>
      <c r="F747" s="4">
        <f t="shared" si="33"/>
        <v>108.6478235124755</v>
      </c>
      <c r="G747">
        <f t="shared" si="34"/>
        <v>3.5047685004024354</v>
      </c>
    </row>
    <row r="748" spans="1:7" x14ac:dyDescent="0.25">
      <c r="A748">
        <v>2021</v>
      </c>
      <c r="B748">
        <v>7</v>
      </c>
      <c r="C748" s="24" t="s">
        <v>7</v>
      </c>
      <c r="D748" s="9">
        <v>2285.895</v>
      </c>
      <c r="E748" s="21">
        <v>22.8</v>
      </c>
      <c r="F748" s="4">
        <f t="shared" si="33"/>
        <v>99.742114139100892</v>
      </c>
      <c r="G748">
        <f t="shared" si="34"/>
        <v>3.2174875528742222</v>
      </c>
    </row>
    <row r="749" spans="1:7" x14ac:dyDescent="0.25">
      <c r="A749">
        <v>2021</v>
      </c>
      <c r="B749">
        <v>7</v>
      </c>
      <c r="C749" s="24" t="s">
        <v>8</v>
      </c>
      <c r="D749" s="9">
        <v>2049.1550000000002</v>
      </c>
      <c r="E749" s="21">
        <v>18</v>
      </c>
      <c r="F749" s="4">
        <f t="shared" si="33"/>
        <v>87.841085715819432</v>
      </c>
      <c r="G749">
        <f t="shared" si="34"/>
        <v>2.8335834101877238</v>
      </c>
    </row>
    <row r="750" spans="1:7" x14ac:dyDescent="0.25">
      <c r="A750">
        <v>2021</v>
      </c>
      <c r="B750">
        <v>7</v>
      </c>
      <c r="C750" s="24" t="s">
        <v>9</v>
      </c>
      <c r="D750" s="9">
        <v>3881.377</v>
      </c>
      <c r="E750" s="21">
        <v>43.7</v>
      </c>
      <c r="F750" s="4">
        <f t="shared" si="33"/>
        <v>112.58890852395943</v>
      </c>
      <c r="G750">
        <f t="shared" si="34"/>
        <v>3.6319002749664331</v>
      </c>
    </row>
    <row r="751" spans="1:7" x14ac:dyDescent="0.25">
      <c r="A751">
        <v>2021</v>
      </c>
      <c r="B751">
        <v>7</v>
      </c>
      <c r="C751" s="24" t="s">
        <v>10</v>
      </c>
      <c r="D751" s="9">
        <v>988.91099999999994</v>
      </c>
      <c r="E751" s="21">
        <v>11.7</v>
      </c>
      <c r="F751" s="4">
        <f t="shared" si="33"/>
        <v>118.31196133929141</v>
      </c>
      <c r="G751">
        <f t="shared" si="34"/>
        <v>3.8165148819126262</v>
      </c>
    </row>
    <row r="752" spans="1:7" x14ac:dyDescent="0.25">
      <c r="A752">
        <v>2021</v>
      </c>
      <c r="B752">
        <v>7</v>
      </c>
      <c r="C752" s="24" t="s">
        <v>11</v>
      </c>
      <c r="D752" s="9">
        <v>587.04100000000005</v>
      </c>
      <c r="E752" s="21">
        <v>5.7</v>
      </c>
      <c r="F752" s="4">
        <f t="shared" si="33"/>
        <v>97.097136315862087</v>
      </c>
      <c r="G752">
        <f t="shared" si="34"/>
        <v>3.1321656876084543</v>
      </c>
    </row>
    <row r="753" spans="1:7" x14ac:dyDescent="0.25">
      <c r="A753">
        <v>2021</v>
      </c>
      <c r="B753">
        <v>7</v>
      </c>
      <c r="C753" s="24" t="s">
        <v>12</v>
      </c>
      <c r="D753" s="9">
        <v>735.79</v>
      </c>
      <c r="E753" s="21">
        <v>5</v>
      </c>
      <c r="F753" s="4">
        <f t="shared" si="33"/>
        <v>67.954171706601073</v>
      </c>
      <c r="G753">
        <f t="shared" si="34"/>
        <v>2.1920700550516474</v>
      </c>
    </row>
    <row r="754" spans="1:7" x14ac:dyDescent="0.25">
      <c r="A754">
        <v>2021</v>
      </c>
      <c r="B754">
        <v>7</v>
      </c>
      <c r="C754" s="24" t="s">
        <v>13</v>
      </c>
      <c r="D754" s="9">
        <v>82.385000000000005</v>
      </c>
      <c r="E754" s="21">
        <v>2.2000000000000002</v>
      </c>
      <c r="F754" s="4">
        <f t="shared" si="33"/>
        <v>267.03890271287253</v>
      </c>
      <c r="G754">
        <f t="shared" si="34"/>
        <v>8.6141581520281463</v>
      </c>
    </row>
    <row r="755" spans="1:7" x14ac:dyDescent="0.25">
      <c r="A755">
        <v>2021</v>
      </c>
      <c r="B755">
        <v>7</v>
      </c>
      <c r="C755" s="24" t="s">
        <v>14</v>
      </c>
      <c r="D755" s="9">
        <v>1686.7775999999999</v>
      </c>
      <c r="E755" s="21">
        <v>33.5</v>
      </c>
      <c r="F755" s="4">
        <f t="shared" si="33"/>
        <v>198.60353848663868</v>
      </c>
      <c r="G755">
        <f t="shared" si="34"/>
        <v>6.4065657576335058</v>
      </c>
    </row>
    <row r="756" spans="1:7" x14ac:dyDescent="0.25">
      <c r="A756">
        <v>2021</v>
      </c>
      <c r="B756">
        <v>7</v>
      </c>
      <c r="C756" s="24" t="s">
        <v>15</v>
      </c>
      <c r="D756" s="9">
        <v>230.87799999999999</v>
      </c>
      <c r="E756" s="21">
        <v>4.5999999999999996</v>
      </c>
      <c r="F756" s="4">
        <f t="shared" si="33"/>
        <v>199.23942515094549</v>
      </c>
      <c r="G756">
        <f t="shared" si="34"/>
        <v>6.4270782306756606</v>
      </c>
    </row>
    <row r="757" spans="1:7" x14ac:dyDescent="0.25">
      <c r="A757">
        <v>2021</v>
      </c>
      <c r="B757">
        <v>7</v>
      </c>
      <c r="C757" s="24" t="s">
        <v>16</v>
      </c>
      <c r="D757" s="9">
        <v>464.03500000000003</v>
      </c>
      <c r="E757" s="21">
        <v>7.5</v>
      </c>
      <c r="F757" s="4">
        <f t="shared" si="33"/>
        <v>161.62573943775794</v>
      </c>
      <c r="G757">
        <f t="shared" si="34"/>
        <v>5.2137335302502565</v>
      </c>
    </row>
    <row r="758" spans="1:7" x14ac:dyDescent="0.25">
      <c r="A758">
        <v>2021</v>
      </c>
      <c r="B758">
        <v>7</v>
      </c>
      <c r="C758" s="24" t="s">
        <v>17</v>
      </c>
      <c r="D758" s="9">
        <v>552.82500000000005</v>
      </c>
      <c r="E758" s="21">
        <v>9.9</v>
      </c>
      <c r="F758" s="4">
        <f t="shared" si="33"/>
        <v>179.08017908017905</v>
      </c>
      <c r="G758">
        <f t="shared" si="34"/>
        <v>5.7767799703283567</v>
      </c>
    </row>
    <row r="759" spans="1:7" x14ac:dyDescent="0.25">
      <c r="A759">
        <v>2021</v>
      </c>
      <c r="B759">
        <v>7</v>
      </c>
      <c r="C759" s="24" t="s">
        <v>18</v>
      </c>
      <c r="D759" s="9">
        <v>513.28</v>
      </c>
      <c r="E759" s="21">
        <v>8</v>
      </c>
      <c r="F759" s="4">
        <f t="shared" si="33"/>
        <v>155.86034912718205</v>
      </c>
      <c r="G759">
        <f t="shared" si="34"/>
        <v>5.0277531976510339</v>
      </c>
    </row>
    <row r="760" spans="1:7" x14ac:dyDescent="0.25">
      <c r="A760">
        <v>2021</v>
      </c>
      <c r="B760">
        <v>7</v>
      </c>
      <c r="C760" s="24" t="s">
        <v>19</v>
      </c>
      <c r="D760" s="9">
        <v>1819.4835</v>
      </c>
      <c r="E760" s="21">
        <v>21.8</v>
      </c>
      <c r="F760" s="4">
        <f t="shared" si="33"/>
        <v>119.81422200311242</v>
      </c>
      <c r="G760">
        <f t="shared" si="34"/>
        <v>3.8649749033262073</v>
      </c>
    </row>
    <row r="761" spans="1:7" x14ac:dyDescent="0.25">
      <c r="A761">
        <v>2021</v>
      </c>
      <c r="B761">
        <v>7</v>
      </c>
      <c r="C761" s="24" t="s">
        <v>20</v>
      </c>
      <c r="D761" s="9">
        <v>1521.5250000000001</v>
      </c>
      <c r="E761" s="21">
        <v>14.1</v>
      </c>
      <c r="F761" s="4">
        <f t="shared" si="33"/>
        <v>92.670182875733218</v>
      </c>
      <c r="G761">
        <f t="shared" si="34"/>
        <v>2.9893607379268778</v>
      </c>
    </row>
    <row r="762" spans="1:7" x14ac:dyDescent="0.25">
      <c r="A762">
        <v>2021</v>
      </c>
      <c r="B762">
        <v>7</v>
      </c>
      <c r="C762" s="24" t="s">
        <v>21</v>
      </c>
      <c r="D762" s="9">
        <v>667.36500000000001</v>
      </c>
      <c r="E762" s="21">
        <v>9.5</v>
      </c>
      <c r="F762" s="4">
        <f t="shared" si="33"/>
        <v>142.35088744540096</v>
      </c>
      <c r="G762">
        <f t="shared" si="34"/>
        <v>4.5919641111419667</v>
      </c>
    </row>
    <row r="763" spans="1:7" x14ac:dyDescent="0.25">
      <c r="A763">
        <v>2021</v>
      </c>
      <c r="B763">
        <v>7</v>
      </c>
      <c r="C763" s="24" t="s">
        <v>22</v>
      </c>
      <c r="D763" s="9">
        <v>734.43499999999995</v>
      </c>
      <c r="E763" s="21">
        <v>11.8</v>
      </c>
      <c r="F763" s="4">
        <f t="shared" si="33"/>
        <v>160.66772416891899</v>
      </c>
      <c r="G763">
        <f t="shared" si="34"/>
        <v>5.1828298119006124</v>
      </c>
    </row>
    <row r="764" spans="1:7" x14ac:dyDescent="0.25">
      <c r="A764">
        <v>2021</v>
      </c>
      <c r="B764">
        <v>7</v>
      </c>
      <c r="C764" s="24" t="s">
        <v>23</v>
      </c>
      <c r="D764" s="9">
        <v>687.66200000000003</v>
      </c>
      <c r="E764" s="21">
        <v>6.6</v>
      </c>
      <c r="F764" s="4">
        <f t="shared" si="33"/>
        <v>95.977384238186772</v>
      </c>
      <c r="G764">
        <f t="shared" si="34"/>
        <v>3.0960446528447347</v>
      </c>
    </row>
    <row r="765" spans="1:7" x14ac:dyDescent="0.25">
      <c r="A765">
        <v>2021</v>
      </c>
      <c r="B765">
        <v>7</v>
      </c>
      <c r="C765" s="24" t="s">
        <v>24</v>
      </c>
      <c r="D765" s="9">
        <v>693.99099999999999</v>
      </c>
      <c r="E765" s="21">
        <v>9</v>
      </c>
      <c r="F765" s="4">
        <f t="shared" si="33"/>
        <v>129.68467890793971</v>
      </c>
      <c r="G765">
        <f t="shared" si="34"/>
        <v>4.183376738965797</v>
      </c>
    </row>
    <row r="766" spans="1:7" x14ac:dyDescent="0.25">
      <c r="A766">
        <v>2021</v>
      </c>
      <c r="B766">
        <v>7</v>
      </c>
      <c r="C766" s="24" t="s">
        <v>25</v>
      </c>
      <c r="D766" s="9">
        <v>28.9</v>
      </c>
      <c r="E766" s="21">
        <v>0.3</v>
      </c>
      <c r="F766" s="4">
        <f t="shared" si="33"/>
        <v>103.80622837370241</v>
      </c>
      <c r="G766">
        <f t="shared" si="34"/>
        <v>3.3485880120549165</v>
      </c>
    </row>
    <row r="767" spans="1:7" x14ac:dyDescent="0.25">
      <c r="A767">
        <v>2021</v>
      </c>
      <c r="B767">
        <v>7</v>
      </c>
      <c r="C767" s="6" t="s">
        <v>26</v>
      </c>
      <c r="D767" s="9">
        <v>109.27500000000001</v>
      </c>
      <c r="E767" s="21">
        <v>1.2</v>
      </c>
      <c r="F767" s="4">
        <f t="shared" si="33"/>
        <v>109.81468771448181</v>
      </c>
      <c r="G767">
        <f t="shared" si="34"/>
        <v>3.5424092811123162</v>
      </c>
    </row>
    <row r="768" spans="1:7" x14ac:dyDescent="0.25">
      <c r="A768">
        <v>2021</v>
      </c>
      <c r="B768">
        <v>7</v>
      </c>
      <c r="C768" s="24" t="s">
        <v>27</v>
      </c>
      <c r="D768" s="9">
        <v>468.637</v>
      </c>
      <c r="E768" s="21">
        <v>5.6</v>
      </c>
      <c r="F768" s="4">
        <f t="shared" si="33"/>
        <v>119.49547304203466</v>
      </c>
      <c r="G768">
        <f t="shared" si="34"/>
        <v>3.8546926787753115</v>
      </c>
    </row>
    <row r="769" spans="1:7" x14ac:dyDescent="0.25">
      <c r="A769">
        <v>2021</v>
      </c>
      <c r="B769">
        <v>7</v>
      </c>
      <c r="C769" s="24" t="s">
        <v>28</v>
      </c>
      <c r="D769" s="9">
        <v>580.46</v>
      </c>
      <c r="E769" s="21">
        <v>8.6</v>
      </c>
      <c r="F769" s="4">
        <f t="shared" si="33"/>
        <v>148.15835716500706</v>
      </c>
      <c r="G769">
        <f t="shared" si="34"/>
        <v>4.7793018440324859</v>
      </c>
    </row>
    <row r="770" spans="1:7" x14ac:dyDescent="0.25">
      <c r="A770">
        <v>2021</v>
      </c>
      <c r="B770">
        <v>7</v>
      </c>
      <c r="C770" s="24" t="s">
        <v>29</v>
      </c>
      <c r="D770" s="9">
        <v>880.63499999999999</v>
      </c>
      <c r="E770" s="21">
        <v>11.8</v>
      </c>
      <c r="F770" s="4">
        <f t="shared" si="33"/>
        <v>133.99422007982878</v>
      </c>
      <c r="G770">
        <f t="shared" si="34"/>
        <v>4.3223941961235086</v>
      </c>
    </row>
    <row r="771" spans="1:7" x14ac:dyDescent="0.25">
      <c r="A771">
        <v>2021</v>
      </c>
      <c r="B771">
        <v>7</v>
      </c>
      <c r="C771" s="24" t="s">
        <v>85</v>
      </c>
      <c r="D771" s="9">
        <v>0.75</v>
      </c>
      <c r="E771" s="21">
        <v>0</v>
      </c>
      <c r="F771" s="4">
        <f t="shared" si="33"/>
        <v>0</v>
      </c>
      <c r="G771">
        <f t="shared" si="34"/>
        <v>0</v>
      </c>
    </row>
    <row r="772" spans="1:7" x14ac:dyDescent="0.25">
      <c r="A772">
        <v>2021</v>
      </c>
      <c r="B772">
        <v>7</v>
      </c>
      <c r="C772" s="24" t="s">
        <v>30</v>
      </c>
      <c r="D772" s="9">
        <v>896.79</v>
      </c>
      <c r="E772" s="21">
        <v>9.9</v>
      </c>
      <c r="F772" s="4">
        <f t="shared" si="33"/>
        <v>110.39373766433614</v>
      </c>
      <c r="G772">
        <f t="shared" si="34"/>
        <v>3.561088311752779</v>
      </c>
    </row>
    <row r="773" spans="1:7" x14ac:dyDescent="0.25">
      <c r="A773">
        <v>2021</v>
      </c>
      <c r="B773">
        <v>7</v>
      </c>
      <c r="C773" s="24" t="s">
        <v>31</v>
      </c>
      <c r="D773" s="9">
        <v>1443.19</v>
      </c>
      <c r="E773" s="21">
        <v>23.2</v>
      </c>
      <c r="F773" s="4">
        <f t="shared" si="33"/>
        <v>160.75499414491506</v>
      </c>
      <c r="G773">
        <f t="shared" si="34"/>
        <v>5.1856449724166147</v>
      </c>
    </row>
    <row r="774" spans="1:7" x14ac:dyDescent="0.25">
      <c r="A774">
        <v>2021</v>
      </c>
      <c r="B774">
        <v>7</v>
      </c>
      <c r="C774" s="24" t="s">
        <v>32</v>
      </c>
      <c r="D774" s="9">
        <v>852.75</v>
      </c>
      <c r="E774" s="21">
        <v>7.7</v>
      </c>
      <c r="F774" s="4">
        <f t="shared" si="33"/>
        <v>90.29610085019057</v>
      </c>
      <c r="G774">
        <f t="shared" si="34"/>
        <v>2.9127774467803409</v>
      </c>
    </row>
    <row r="775" spans="1:7" x14ac:dyDescent="0.25">
      <c r="A775">
        <v>2021</v>
      </c>
      <c r="B775">
        <v>7</v>
      </c>
      <c r="C775" s="24" t="s">
        <v>33</v>
      </c>
      <c r="D775" s="9">
        <v>1383.6079999999999</v>
      </c>
      <c r="E775" s="21">
        <v>20.100000000000001</v>
      </c>
      <c r="F775" s="4">
        <f t="shared" si="33"/>
        <v>145.27236037952946</v>
      </c>
      <c r="G775">
        <f t="shared" si="34"/>
        <v>4.6862051735332084</v>
      </c>
    </row>
    <row r="776" spans="1:7" x14ac:dyDescent="0.25">
      <c r="A776">
        <v>2021</v>
      </c>
      <c r="B776">
        <v>7</v>
      </c>
      <c r="C776" s="25" t="s">
        <v>34</v>
      </c>
      <c r="D776" s="14">
        <v>2366.48</v>
      </c>
      <c r="E776" s="21">
        <v>44.9</v>
      </c>
      <c r="F776" s="4">
        <f t="shared" si="33"/>
        <v>189.73327473716233</v>
      </c>
      <c r="G776">
        <f t="shared" si="34"/>
        <v>6.1204282173278175</v>
      </c>
    </row>
    <row r="777" spans="1:7" x14ac:dyDescent="0.25">
      <c r="A777">
        <v>2021</v>
      </c>
      <c r="B777">
        <v>8</v>
      </c>
      <c r="C777" s="24" t="s">
        <v>84</v>
      </c>
      <c r="D777" s="9">
        <v>23.65</v>
      </c>
      <c r="E777" s="21">
        <v>0</v>
      </c>
      <c r="F777" s="4">
        <f t="shared" ref="F777:F840" si="35">E777/D777*10000</f>
        <v>0</v>
      </c>
      <c r="G777">
        <f t="shared" si="34"/>
        <v>0</v>
      </c>
    </row>
    <row r="778" spans="1:7" x14ac:dyDescent="0.25">
      <c r="A778">
        <v>2021</v>
      </c>
      <c r="B778">
        <v>8</v>
      </c>
      <c r="C778" s="24" t="s">
        <v>6</v>
      </c>
      <c r="D778" s="9">
        <v>92.040499999999994</v>
      </c>
      <c r="E778" s="21">
        <v>0.5</v>
      </c>
      <c r="F778" s="4">
        <f t="shared" si="35"/>
        <v>54.323911756237749</v>
      </c>
      <c r="G778">
        <f t="shared" si="34"/>
        <v>1.7523842502012177</v>
      </c>
    </row>
    <row r="779" spans="1:7" x14ac:dyDescent="0.25">
      <c r="A779">
        <v>2021</v>
      </c>
      <c r="B779">
        <v>8</v>
      </c>
      <c r="C779" s="24" t="s">
        <v>7</v>
      </c>
      <c r="D779" s="9">
        <v>2291.2950000000001</v>
      </c>
      <c r="E779" s="21">
        <v>18.600000000000001</v>
      </c>
      <c r="F779" s="4">
        <f t="shared" si="35"/>
        <v>81.176801764940791</v>
      </c>
      <c r="G779">
        <f t="shared" si="34"/>
        <v>2.6186065085464771</v>
      </c>
    </row>
    <row r="780" spans="1:7" x14ac:dyDescent="0.25">
      <c r="A780">
        <v>2021</v>
      </c>
      <c r="B780">
        <v>8</v>
      </c>
      <c r="C780" s="24" t="s">
        <v>8</v>
      </c>
      <c r="D780" s="9">
        <v>2049.1550000000002</v>
      </c>
      <c r="E780" s="21">
        <v>16.7</v>
      </c>
      <c r="F780" s="4">
        <f t="shared" si="35"/>
        <v>81.49700730301025</v>
      </c>
      <c r="G780">
        <f t="shared" si="34"/>
        <v>2.6289357194519436</v>
      </c>
    </row>
    <row r="781" spans="1:7" x14ac:dyDescent="0.25">
      <c r="A781">
        <v>2021</v>
      </c>
      <c r="B781">
        <v>8</v>
      </c>
      <c r="C781" s="24" t="s">
        <v>9</v>
      </c>
      <c r="D781" s="9">
        <v>3892.127</v>
      </c>
      <c r="E781" s="21">
        <v>47.1</v>
      </c>
      <c r="F781" s="4">
        <f t="shared" si="35"/>
        <v>121.0135229400274</v>
      </c>
      <c r="G781">
        <f t="shared" si="34"/>
        <v>3.9036620303234644</v>
      </c>
    </row>
    <row r="782" spans="1:7" x14ac:dyDescent="0.25">
      <c r="A782">
        <v>2021</v>
      </c>
      <c r="B782">
        <v>8</v>
      </c>
      <c r="C782" s="24" t="s">
        <v>10</v>
      </c>
      <c r="D782" s="9">
        <v>989.16099999999994</v>
      </c>
      <c r="E782" s="21">
        <v>8.1</v>
      </c>
      <c r="F782" s="4">
        <f t="shared" si="35"/>
        <v>81.887579473917796</v>
      </c>
      <c r="G782">
        <f t="shared" si="34"/>
        <v>2.6415348217392838</v>
      </c>
    </row>
    <row r="783" spans="1:7" x14ac:dyDescent="0.25">
      <c r="A783">
        <v>2021</v>
      </c>
      <c r="B783">
        <v>8</v>
      </c>
      <c r="C783" s="24" t="s">
        <v>11</v>
      </c>
      <c r="D783" s="9">
        <v>611.79100000000005</v>
      </c>
      <c r="E783" s="21">
        <v>5.9</v>
      </c>
      <c r="F783" s="4">
        <f t="shared" si="35"/>
        <v>96.438162705891386</v>
      </c>
      <c r="G783">
        <f t="shared" si="34"/>
        <v>3.1109084743835931</v>
      </c>
    </row>
    <row r="784" spans="1:7" x14ac:dyDescent="0.25">
      <c r="A784">
        <v>2021</v>
      </c>
      <c r="B784">
        <v>8</v>
      </c>
      <c r="C784" s="24" t="s">
        <v>12</v>
      </c>
      <c r="D784" s="9">
        <v>752.44</v>
      </c>
      <c r="E784" s="21">
        <v>6.7</v>
      </c>
      <c r="F784" s="4">
        <f t="shared" si="35"/>
        <v>89.043644675987466</v>
      </c>
      <c r="G784">
        <f t="shared" si="34"/>
        <v>2.872375634709273</v>
      </c>
    </row>
    <row r="785" spans="1:7" x14ac:dyDescent="0.25">
      <c r="A785">
        <v>2021</v>
      </c>
      <c r="B785">
        <v>8</v>
      </c>
      <c r="C785" s="24" t="s">
        <v>13</v>
      </c>
      <c r="D785" s="9">
        <v>82.385000000000005</v>
      </c>
      <c r="E785" s="21">
        <v>1</v>
      </c>
      <c r="F785" s="4">
        <f t="shared" si="35"/>
        <v>121.38131941494204</v>
      </c>
      <c r="G785">
        <f t="shared" si="34"/>
        <v>3.9155264327400658</v>
      </c>
    </row>
    <row r="786" spans="1:7" x14ac:dyDescent="0.25">
      <c r="A786">
        <v>2021</v>
      </c>
      <c r="B786">
        <v>8</v>
      </c>
      <c r="C786" s="24" t="s">
        <v>14</v>
      </c>
      <c r="D786" s="9">
        <v>1699.7775999999999</v>
      </c>
      <c r="E786" s="21">
        <v>17.100000000000001</v>
      </c>
      <c r="F786" s="4">
        <f t="shared" si="35"/>
        <v>100.6013963238485</v>
      </c>
      <c r="G786">
        <f t="shared" si="34"/>
        <v>3.245206333027371</v>
      </c>
    </row>
    <row r="787" spans="1:7" x14ac:dyDescent="0.25">
      <c r="A787">
        <v>2021</v>
      </c>
      <c r="B787">
        <v>8</v>
      </c>
      <c r="C787" s="24" t="s">
        <v>15</v>
      </c>
      <c r="D787" s="9">
        <v>250.958</v>
      </c>
      <c r="E787" s="21">
        <v>3.2</v>
      </c>
      <c r="F787" s="4">
        <f t="shared" si="35"/>
        <v>127.51137640561369</v>
      </c>
      <c r="G787">
        <f t="shared" si="34"/>
        <v>4.1132702066326994</v>
      </c>
    </row>
    <row r="788" spans="1:7" x14ac:dyDescent="0.25">
      <c r="A788">
        <v>2021</v>
      </c>
      <c r="B788">
        <v>8</v>
      </c>
      <c r="C788" s="24" t="s">
        <v>16</v>
      </c>
      <c r="D788" s="9">
        <v>464.83499999999998</v>
      </c>
      <c r="E788" s="21">
        <v>4.8</v>
      </c>
      <c r="F788" s="4">
        <f t="shared" si="35"/>
        <v>103.26244796540709</v>
      </c>
      <c r="G788">
        <f t="shared" si="34"/>
        <v>3.331046708561519</v>
      </c>
    </row>
    <row r="789" spans="1:7" x14ac:dyDescent="0.25">
      <c r="A789">
        <v>2021</v>
      </c>
      <c r="B789">
        <v>8</v>
      </c>
      <c r="C789" s="24" t="s">
        <v>17</v>
      </c>
      <c r="D789" s="9">
        <v>561.14499999999998</v>
      </c>
      <c r="E789" s="21">
        <v>7.2</v>
      </c>
      <c r="F789" s="4">
        <f t="shared" si="35"/>
        <v>128.30908232275081</v>
      </c>
      <c r="G789">
        <f t="shared" si="34"/>
        <v>4.1390026555726065</v>
      </c>
    </row>
    <row r="790" spans="1:7" x14ac:dyDescent="0.25">
      <c r="A790">
        <v>2021</v>
      </c>
      <c r="B790">
        <v>8</v>
      </c>
      <c r="C790" s="24" t="s">
        <v>18</v>
      </c>
      <c r="D790" s="9">
        <v>513.28</v>
      </c>
      <c r="E790" s="21">
        <v>6.4</v>
      </c>
      <c r="F790" s="4">
        <f t="shared" si="35"/>
        <v>124.68827930174564</v>
      </c>
      <c r="G790">
        <f t="shared" si="34"/>
        <v>4.0222025581208269</v>
      </c>
    </row>
    <row r="791" spans="1:7" x14ac:dyDescent="0.25">
      <c r="A791">
        <v>2021</v>
      </c>
      <c r="B791">
        <v>8</v>
      </c>
      <c r="C791" s="24" t="s">
        <v>19</v>
      </c>
      <c r="D791" s="9">
        <v>1820.9835</v>
      </c>
      <c r="E791" s="21">
        <v>12.2</v>
      </c>
      <c r="F791" s="4">
        <f t="shared" si="35"/>
        <v>66.996763012954261</v>
      </c>
      <c r="G791">
        <f t="shared" si="34"/>
        <v>2.1611859036436858</v>
      </c>
    </row>
    <row r="792" spans="1:7" x14ac:dyDescent="0.25">
      <c r="A792">
        <v>2021</v>
      </c>
      <c r="B792">
        <v>8</v>
      </c>
      <c r="C792" s="24" t="s">
        <v>20</v>
      </c>
      <c r="D792" s="9">
        <v>1528.5250000000001</v>
      </c>
      <c r="E792" s="21">
        <v>10.1</v>
      </c>
      <c r="F792" s="4">
        <f t="shared" si="35"/>
        <v>66.076773359938485</v>
      </c>
      <c r="G792">
        <f t="shared" si="34"/>
        <v>2.1315088180625317</v>
      </c>
    </row>
    <row r="793" spans="1:7" x14ac:dyDescent="0.25">
      <c r="A793">
        <v>2021</v>
      </c>
      <c r="B793">
        <v>8</v>
      </c>
      <c r="C793" s="24" t="s">
        <v>21</v>
      </c>
      <c r="D793" s="9">
        <v>674.40499999999997</v>
      </c>
      <c r="E793" s="21">
        <v>7.7</v>
      </c>
      <c r="F793" s="4">
        <f t="shared" si="35"/>
        <v>114.17471697273893</v>
      </c>
      <c r="G793">
        <f t="shared" si="34"/>
        <v>3.6830553862173852</v>
      </c>
    </row>
    <row r="794" spans="1:7" x14ac:dyDescent="0.25">
      <c r="A794">
        <v>2021</v>
      </c>
      <c r="B794">
        <v>8</v>
      </c>
      <c r="C794" s="24" t="s">
        <v>22</v>
      </c>
      <c r="D794" s="9">
        <v>734.58500000000004</v>
      </c>
      <c r="E794" s="21">
        <v>10</v>
      </c>
      <c r="F794" s="4">
        <f t="shared" si="35"/>
        <v>136.13128501126485</v>
      </c>
      <c r="G794">
        <f t="shared" si="34"/>
        <v>4.3913317745569307</v>
      </c>
    </row>
    <row r="795" spans="1:7" x14ac:dyDescent="0.25">
      <c r="A795">
        <v>2021</v>
      </c>
      <c r="B795">
        <v>8</v>
      </c>
      <c r="C795" s="24" t="s">
        <v>23</v>
      </c>
      <c r="D795" s="9">
        <v>699.33699999999999</v>
      </c>
      <c r="E795" s="21">
        <v>5.3</v>
      </c>
      <c r="F795" s="4">
        <f t="shared" si="35"/>
        <v>75.786065945316778</v>
      </c>
      <c r="G795">
        <f t="shared" si="34"/>
        <v>2.4447118046876382</v>
      </c>
    </row>
    <row r="796" spans="1:7" x14ac:dyDescent="0.25">
      <c r="A796">
        <v>2021</v>
      </c>
      <c r="B796">
        <v>8</v>
      </c>
      <c r="C796" s="24" t="s">
        <v>24</v>
      </c>
      <c r="D796" s="9">
        <v>703.59100000000001</v>
      </c>
      <c r="E796" s="21">
        <v>7.1</v>
      </c>
      <c r="F796" s="4">
        <f t="shared" si="35"/>
        <v>100.91089851916809</v>
      </c>
      <c r="G796">
        <f t="shared" si="34"/>
        <v>3.255190274811874</v>
      </c>
    </row>
    <row r="797" spans="1:7" x14ac:dyDescent="0.25">
      <c r="A797">
        <v>2021</v>
      </c>
      <c r="B797">
        <v>8</v>
      </c>
      <c r="C797" s="24" t="s">
        <v>25</v>
      </c>
      <c r="D797" s="9">
        <v>28.9</v>
      </c>
      <c r="E797" s="21">
        <v>0.3</v>
      </c>
      <c r="F797" s="4">
        <f t="shared" si="35"/>
        <v>103.80622837370241</v>
      </c>
      <c r="G797">
        <f t="shared" si="34"/>
        <v>3.3485880120549165</v>
      </c>
    </row>
    <row r="798" spans="1:7" x14ac:dyDescent="0.25">
      <c r="A798">
        <v>2021</v>
      </c>
      <c r="B798">
        <v>8</v>
      </c>
      <c r="C798" s="6" t="s">
        <v>26</v>
      </c>
      <c r="D798" s="9">
        <v>110.625</v>
      </c>
      <c r="E798" s="21">
        <v>2.1</v>
      </c>
      <c r="F798" s="4">
        <f t="shared" si="35"/>
        <v>189.83050847457625</v>
      </c>
      <c r="G798">
        <f t="shared" si="34"/>
        <v>6.1235647895024599</v>
      </c>
    </row>
    <row r="799" spans="1:7" x14ac:dyDescent="0.25">
      <c r="A799">
        <v>2021</v>
      </c>
      <c r="B799">
        <v>8</v>
      </c>
      <c r="C799" s="24" t="s">
        <v>27</v>
      </c>
      <c r="D799" s="9">
        <v>468.637</v>
      </c>
      <c r="E799" s="21">
        <v>5.2</v>
      </c>
      <c r="F799" s="4">
        <f t="shared" si="35"/>
        <v>110.96008211046077</v>
      </c>
      <c r="G799">
        <f t="shared" si="34"/>
        <v>3.5793574874342187</v>
      </c>
    </row>
    <row r="800" spans="1:7" x14ac:dyDescent="0.25">
      <c r="A800">
        <v>2021</v>
      </c>
      <c r="B800">
        <v>8</v>
      </c>
      <c r="C800" s="24" t="s">
        <v>28</v>
      </c>
      <c r="D800" s="9">
        <v>580.46</v>
      </c>
      <c r="E800" s="21">
        <v>8.1999999999999993</v>
      </c>
      <c r="F800" s="4">
        <f t="shared" si="35"/>
        <v>141.26727078523928</v>
      </c>
      <c r="G800">
        <f t="shared" si="34"/>
        <v>4.5570087350077184</v>
      </c>
    </row>
    <row r="801" spans="1:7" x14ac:dyDescent="0.25">
      <c r="A801">
        <v>2021</v>
      </c>
      <c r="B801">
        <v>8</v>
      </c>
      <c r="C801" s="24" t="s">
        <v>29</v>
      </c>
      <c r="D801" s="9">
        <v>880.63499999999999</v>
      </c>
      <c r="E801" s="21">
        <v>9.3000000000000007</v>
      </c>
      <c r="F801" s="4">
        <f t="shared" si="35"/>
        <v>105.60561413071251</v>
      </c>
      <c r="G801">
        <f t="shared" si="34"/>
        <v>3.4066327138939521</v>
      </c>
    </row>
    <row r="802" spans="1:7" x14ac:dyDescent="0.25">
      <c r="A802">
        <v>2021</v>
      </c>
      <c r="B802">
        <v>8</v>
      </c>
      <c r="C802" s="24" t="s">
        <v>85</v>
      </c>
      <c r="D802" s="9">
        <v>0.75</v>
      </c>
      <c r="E802" s="21">
        <v>0</v>
      </c>
      <c r="F802" s="4">
        <f t="shared" si="35"/>
        <v>0</v>
      </c>
      <c r="G802">
        <f t="shared" si="34"/>
        <v>0</v>
      </c>
    </row>
    <row r="803" spans="1:7" x14ac:dyDescent="0.25">
      <c r="A803">
        <v>2021</v>
      </c>
      <c r="B803">
        <v>8</v>
      </c>
      <c r="C803" s="24" t="s">
        <v>30</v>
      </c>
      <c r="D803" s="9">
        <v>897.49</v>
      </c>
      <c r="E803" s="21">
        <v>10</v>
      </c>
      <c r="F803" s="4">
        <f t="shared" si="35"/>
        <v>111.42185428249896</v>
      </c>
      <c r="G803">
        <f t="shared" si="34"/>
        <v>3.5942533639515792</v>
      </c>
    </row>
    <row r="804" spans="1:7" x14ac:dyDescent="0.25">
      <c r="A804">
        <v>2021</v>
      </c>
      <c r="B804">
        <v>8</v>
      </c>
      <c r="C804" s="24" t="s">
        <v>31</v>
      </c>
      <c r="D804" s="9">
        <v>1493.19</v>
      </c>
      <c r="E804" s="21">
        <v>23.7</v>
      </c>
      <c r="F804" s="4">
        <f t="shared" si="35"/>
        <v>158.72059148534345</v>
      </c>
      <c r="G804">
        <f t="shared" si="34"/>
        <v>5.1200190801723693</v>
      </c>
    </row>
    <row r="805" spans="1:7" x14ac:dyDescent="0.25">
      <c r="A805">
        <v>2021</v>
      </c>
      <c r="B805">
        <v>8</v>
      </c>
      <c r="C805" s="24" t="s">
        <v>32</v>
      </c>
      <c r="D805" s="9">
        <v>862.75</v>
      </c>
      <c r="E805" s="21">
        <v>8.3000000000000007</v>
      </c>
      <c r="F805" s="4">
        <f t="shared" si="35"/>
        <v>96.203998840915688</v>
      </c>
      <c r="G805">
        <f t="shared" si="34"/>
        <v>3.1033548013198611</v>
      </c>
    </row>
    <row r="806" spans="1:7" x14ac:dyDescent="0.25">
      <c r="A806">
        <v>2021</v>
      </c>
      <c r="B806">
        <v>8</v>
      </c>
      <c r="C806" s="24" t="s">
        <v>33</v>
      </c>
      <c r="D806" s="9">
        <v>1398.6079999999999</v>
      </c>
      <c r="E806" s="21">
        <v>19.7</v>
      </c>
      <c r="F806" s="4">
        <f t="shared" si="35"/>
        <v>140.85433516753801</v>
      </c>
      <c r="G806">
        <f t="shared" si="34"/>
        <v>4.5436882312109033</v>
      </c>
    </row>
    <row r="807" spans="1:7" x14ac:dyDescent="0.25">
      <c r="A807">
        <v>2021</v>
      </c>
      <c r="B807">
        <v>8</v>
      </c>
      <c r="C807" s="25" t="s">
        <v>34</v>
      </c>
      <c r="D807" s="14">
        <v>2374.48</v>
      </c>
      <c r="E807" s="21">
        <v>39.299999999999997</v>
      </c>
      <c r="F807" s="4">
        <f t="shared" si="35"/>
        <v>165.50992217243353</v>
      </c>
      <c r="G807">
        <f t="shared" si="34"/>
        <v>5.3390297474978556</v>
      </c>
    </row>
    <row r="808" spans="1:7" x14ac:dyDescent="0.25">
      <c r="A808">
        <v>2021</v>
      </c>
      <c r="B808">
        <v>9</v>
      </c>
      <c r="C808" s="24" t="s">
        <v>84</v>
      </c>
      <c r="D808" s="9">
        <v>23.65</v>
      </c>
      <c r="E808" s="21">
        <v>0</v>
      </c>
      <c r="F808" s="4">
        <f t="shared" si="35"/>
        <v>0</v>
      </c>
      <c r="G808">
        <f t="shared" ref="G808:G838" si="36">F808/30</f>
        <v>0</v>
      </c>
    </row>
    <row r="809" spans="1:7" x14ac:dyDescent="0.25">
      <c r="A809">
        <v>2021</v>
      </c>
      <c r="B809">
        <v>9</v>
      </c>
      <c r="C809" s="24" t="s">
        <v>6</v>
      </c>
      <c r="D809" s="9">
        <v>92.040499999999994</v>
      </c>
      <c r="E809" s="21">
        <v>0.8</v>
      </c>
      <c r="F809" s="4">
        <f t="shared" si="35"/>
        <v>86.918258809980401</v>
      </c>
      <c r="G809">
        <f t="shared" si="36"/>
        <v>2.8972752936660133</v>
      </c>
    </row>
    <row r="810" spans="1:7" x14ac:dyDescent="0.25">
      <c r="A810">
        <v>2021</v>
      </c>
      <c r="B810">
        <v>9</v>
      </c>
      <c r="C810" s="24" t="s">
        <v>7</v>
      </c>
      <c r="D810" s="9">
        <v>2328.2950000000001</v>
      </c>
      <c r="E810" s="21">
        <v>23.2</v>
      </c>
      <c r="F810" s="4">
        <f t="shared" si="35"/>
        <v>99.643730712817742</v>
      </c>
      <c r="G810">
        <f t="shared" si="36"/>
        <v>3.3214576904272581</v>
      </c>
    </row>
    <row r="811" spans="1:7" x14ac:dyDescent="0.25">
      <c r="A811">
        <v>2021</v>
      </c>
      <c r="B811">
        <v>9</v>
      </c>
      <c r="C811" s="24" t="s">
        <v>8</v>
      </c>
      <c r="D811" s="9">
        <v>2055.0749999999998</v>
      </c>
      <c r="E811" s="21">
        <v>19.899999999999999</v>
      </c>
      <c r="F811" s="4">
        <f t="shared" si="35"/>
        <v>96.833448900891696</v>
      </c>
      <c r="G811">
        <f t="shared" si="36"/>
        <v>3.2277816300297233</v>
      </c>
    </row>
    <row r="812" spans="1:7" x14ac:dyDescent="0.25">
      <c r="A812">
        <v>2021</v>
      </c>
      <c r="B812">
        <v>9</v>
      </c>
      <c r="C812" s="24" t="s">
        <v>9</v>
      </c>
      <c r="D812" s="9">
        <v>3895.9769999999999</v>
      </c>
      <c r="E812" s="21">
        <v>49.2</v>
      </c>
      <c r="F812" s="4">
        <f t="shared" si="35"/>
        <v>126.28411307356282</v>
      </c>
      <c r="G812">
        <f t="shared" si="36"/>
        <v>4.2094704357854278</v>
      </c>
    </row>
    <row r="813" spans="1:7" x14ac:dyDescent="0.25">
      <c r="A813">
        <v>2021</v>
      </c>
      <c r="B813">
        <v>9</v>
      </c>
      <c r="C813" s="24" t="s">
        <v>10</v>
      </c>
      <c r="D813" s="9">
        <v>990.91099999999994</v>
      </c>
      <c r="E813" s="21">
        <v>8.1999999999999993</v>
      </c>
      <c r="F813" s="4">
        <f t="shared" si="35"/>
        <v>82.752134147264471</v>
      </c>
      <c r="G813">
        <f t="shared" si="36"/>
        <v>2.7584044715754823</v>
      </c>
    </row>
    <row r="814" spans="1:7" x14ac:dyDescent="0.25">
      <c r="A814">
        <v>2021</v>
      </c>
      <c r="B814">
        <v>9</v>
      </c>
      <c r="C814" s="24" t="s">
        <v>11</v>
      </c>
      <c r="D814" s="9">
        <v>611.79100000000005</v>
      </c>
      <c r="E814" s="21">
        <v>6.4</v>
      </c>
      <c r="F814" s="4">
        <f t="shared" si="35"/>
        <v>104.61088835893302</v>
      </c>
      <c r="G814">
        <f t="shared" si="36"/>
        <v>3.487029611964434</v>
      </c>
    </row>
    <row r="815" spans="1:7" x14ac:dyDescent="0.25">
      <c r="A815">
        <v>2021</v>
      </c>
      <c r="B815">
        <v>9</v>
      </c>
      <c r="C815" s="24" t="s">
        <v>12</v>
      </c>
      <c r="D815" s="9">
        <v>758.64</v>
      </c>
      <c r="E815" s="21">
        <v>7.3</v>
      </c>
      <c r="F815" s="4">
        <f t="shared" si="35"/>
        <v>96.224823368132434</v>
      </c>
      <c r="G815">
        <f t="shared" si="36"/>
        <v>3.2074941122710809</v>
      </c>
    </row>
    <row r="816" spans="1:7" x14ac:dyDescent="0.25">
      <c r="A816">
        <v>2021</v>
      </c>
      <c r="B816">
        <v>9</v>
      </c>
      <c r="C816" s="24" t="s">
        <v>13</v>
      </c>
      <c r="D816" s="9">
        <v>82.385000000000005</v>
      </c>
      <c r="E816" s="21">
        <v>1.3</v>
      </c>
      <c r="F816" s="4">
        <f t="shared" si="35"/>
        <v>157.79571523942465</v>
      </c>
      <c r="G816">
        <f t="shared" si="36"/>
        <v>5.2598571746474887</v>
      </c>
    </row>
    <row r="817" spans="1:7" x14ac:dyDescent="0.25">
      <c r="A817">
        <v>2021</v>
      </c>
      <c r="B817">
        <v>9</v>
      </c>
      <c r="C817" s="24" t="s">
        <v>14</v>
      </c>
      <c r="D817" s="9">
        <v>1732.5376000000001</v>
      </c>
      <c r="E817" s="21">
        <v>26.6</v>
      </c>
      <c r="F817" s="4">
        <f t="shared" si="35"/>
        <v>153.53202146954848</v>
      </c>
      <c r="G817">
        <f t="shared" si="36"/>
        <v>5.117734048984949</v>
      </c>
    </row>
    <row r="818" spans="1:7" x14ac:dyDescent="0.25">
      <c r="A818">
        <v>2021</v>
      </c>
      <c r="B818">
        <v>9</v>
      </c>
      <c r="C818" s="24" t="s">
        <v>15</v>
      </c>
      <c r="D818" s="9">
        <v>259.93799999999999</v>
      </c>
      <c r="E818" s="21">
        <v>3.1</v>
      </c>
      <c r="F818" s="4">
        <f t="shared" si="35"/>
        <v>119.25920796497628</v>
      </c>
      <c r="G818">
        <f t="shared" si="36"/>
        <v>3.9753069321658763</v>
      </c>
    </row>
    <row r="819" spans="1:7" x14ac:dyDescent="0.25">
      <c r="A819">
        <v>2021</v>
      </c>
      <c r="B819">
        <v>9</v>
      </c>
      <c r="C819" s="24" t="s">
        <v>16</v>
      </c>
      <c r="D819" s="9">
        <v>466.73500000000001</v>
      </c>
      <c r="E819" s="21">
        <v>5.8</v>
      </c>
      <c r="F819" s="4">
        <f t="shared" si="35"/>
        <v>124.26751797058287</v>
      </c>
      <c r="G819">
        <f t="shared" si="36"/>
        <v>4.1422505990194294</v>
      </c>
    </row>
    <row r="820" spans="1:7" x14ac:dyDescent="0.25">
      <c r="A820">
        <v>2021</v>
      </c>
      <c r="B820">
        <v>9</v>
      </c>
      <c r="C820" s="24" t="s">
        <v>17</v>
      </c>
      <c r="D820" s="9">
        <v>576.23500000000001</v>
      </c>
      <c r="E820" s="21">
        <v>6.2</v>
      </c>
      <c r="F820" s="4">
        <f t="shared" si="35"/>
        <v>107.59499162668008</v>
      </c>
      <c r="G820">
        <f t="shared" si="36"/>
        <v>3.5864997208893361</v>
      </c>
    </row>
    <row r="821" spans="1:7" x14ac:dyDescent="0.25">
      <c r="A821">
        <v>2021</v>
      </c>
      <c r="B821">
        <v>9</v>
      </c>
      <c r="C821" s="24" t="s">
        <v>18</v>
      </c>
      <c r="D821" s="9">
        <v>513.28</v>
      </c>
      <c r="E821" s="21">
        <v>4.5999999999999996</v>
      </c>
      <c r="F821" s="4">
        <f t="shared" si="35"/>
        <v>89.619700748129674</v>
      </c>
      <c r="G821">
        <f t="shared" si="36"/>
        <v>2.9873233582709893</v>
      </c>
    </row>
    <row r="822" spans="1:7" x14ac:dyDescent="0.25">
      <c r="A822">
        <v>2021</v>
      </c>
      <c r="B822">
        <v>9</v>
      </c>
      <c r="C822" s="24" t="s">
        <v>19</v>
      </c>
      <c r="D822" s="9">
        <v>1840.7435</v>
      </c>
      <c r="E822" s="21">
        <v>19.8</v>
      </c>
      <c r="F822" s="4">
        <f t="shared" si="35"/>
        <v>107.5652311144926</v>
      </c>
      <c r="G822">
        <f t="shared" si="36"/>
        <v>3.58550770381642</v>
      </c>
    </row>
    <row r="823" spans="1:7" x14ac:dyDescent="0.25">
      <c r="A823">
        <v>2021</v>
      </c>
      <c r="B823">
        <v>9</v>
      </c>
      <c r="C823" s="24" t="s">
        <v>20</v>
      </c>
      <c r="D823" s="9">
        <v>1528.5250000000001</v>
      </c>
      <c r="E823" s="21">
        <v>14.7</v>
      </c>
      <c r="F823" s="4">
        <f t="shared" si="35"/>
        <v>96.171145385257006</v>
      </c>
      <c r="G823">
        <f t="shared" si="36"/>
        <v>3.2057048461752333</v>
      </c>
    </row>
    <row r="824" spans="1:7" x14ac:dyDescent="0.25">
      <c r="A824">
        <v>2021</v>
      </c>
      <c r="B824">
        <v>9</v>
      </c>
      <c r="C824" s="24" t="s">
        <v>21</v>
      </c>
      <c r="D824" s="9">
        <v>682.31</v>
      </c>
      <c r="E824" s="21">
        <v>9.1</v>
      </c>
      <c r="F824" s="4">
        <f t="shared" si="35"/>
        <v>133.37046210666708</v>
      </c>
      <c r="G824">
        <f t="shared" si="36"/>
        <v>4.4456820702222357</v>
      </c>
    </row>
    <row r="825" spans="1:7" x14ac:dyDescent="0.25">
      <c r="A825">
        <v>2021</v>
      </c>
      <c r="B825">
        <v>9</v>
      </c>
      <c r="C825" s="24" t="s">
        <v>22</v>
      </c>
      <c r="D825" s="9">
        <v>740.46500000000003</v>
      </c>
      <c r="E825" s="21">
        <v>8</v>
      </c>
      <c r="F825" s="4">
        <f t="shared" si="35"/>
        <v>108.04021797113975</v>
      </c>
      <c r="G825">
        <f t="shared" si="36"/>
        <v>3.6013405990379916</v>
      </c>
    </row>
    <row r="826" spans="1:7" x14ac:dyDescent="0.25">
      <c r="A826">
        <v>2021</v>
      </c>
      <c r="B826">
        <v>9</v>
      </c>
      <c r="C826" s="24" t="s">
        <v>23</v>
      </c>
      <c r="D826" s="9">
        <v>726.36699999999996</v>
      </c>
      <c r="E826" s="21">
        <v>4.0999999999999996</v>
      </c>
      <c r="F826" s="4">
        <f t="shared" si="35"/>
        <v>56.445295559957977</v>
      </c>
      <c r="G826">
        <f t="shared" si="36"/>
        <v>1.8815098519985993</v>
      </c>
    </row>
    <row r="827" spans="1:7" x14ac:dyDescent="0.25">
      <c r="A827">
        <v>2021</v>
      </c>
      <c r="B827">
        <v>9</v>
      </c>
      <c r="C827" s="24" t="s">
        <v>24</v>
      </c>
      <c r="D827" s="9">
        <v>706.76900000000001</v>
      </c>
      <c r="E827" s="21">
        <v>4.9000000000000004</v>
      </c>
      <c r="F827" s="4">
        <f t="shared" si="35"/>
        <v>69.329582933037528</v>
      </c>
      <c r="G827">
        <f t="shared" si="36"/>
        <v>2.3109860977679175</v>
      </c>
    </row>
    <row r="828" spans="1:7" x14ac:dyDescent="0.25">
      <c r="A828">
        <v>2021</v>
      </c>
      <c r="B828">
        <v>9</v>
      </c>
      <c r="C828" s="24" t="s">
        <v>25</v>
      </c>
      <c r="D828" s="9">
        <v>28.9</v>
      </c>
      <c r="E828" s="21">
        <v>0.1</v>
      </c>
      <c r="F828" s="4">
        <f t="shared" si="35"/>
        <v>34.602076124567482</v>
      </c>
      <c r="G828">
        <f t="shared" si="36"/>
        <v>1.1534025374855827</v>
      </c>
    </row>
    <row r="829" spans="1:7" x14ac:dyDescent="0.25">
      <c r="A829">
        <v>2021</v>
      </c>
      <c r="B829">
        <v>9</v>
      </c>
      <c r="C829" s="6" t="s">
        <v>26</v>
      </c>
      <c r="D829" s="9">
        <v>110.625</v>
      </c>
      <c r="E829" s="21">
        <v>2.5</v>
      </c>
      <c r="F829" s="4">
        <f t="shared" si="35"/>
        <v>225.98870056497174</v>
      </c>
      <c r="G829">
        <f t="shared" si="36"/>
        <v>7.5329566854990579</v>
      </c>
    </row>
    <row r="830" spans="1:7" x14ac:dyDescent="0.25">
      <c r="A830">
        <v>2021</v>
      </c>
      <c r="B830">
        <v>9</v>
      </c>
      <c r="C830" s="24" t="s">
        <v>27</v>
      </c>
      <c r="D830" s="9">
        <v>471.33699999999999</v>
      </c>
      <c r="E830" s="21">
        <v>7</v>
      </c>
      <c r="F830" s="4">
        <f t="shared" si="35"/>
        <v>148.51369614522093</v>
      </c>
      <c r="G830">
        <f t="shared" si="36"/>
        <v>4.9504565381740315</v>
      </c>
    </row>
    <row r="831" spans="1:7" x14ac:dyDescent="0.25">
      <c r="A831">
        <v>2021</v>
      </c>
      <c r="B831">
        <v>9</v>
      </c>
      <c r="C831" s="24" t="s">
        <v>28</v>
      </c>
      <c r="D831" s="9">
        <v>580.46</v>
      </c>
      <c r="E831" s="21">
        <v>9</v>
      </c>
      <c r="F831" s="4">
        <f t="shared" si="35"/>
        <v>155.04944354477482</v>
      </c>
      <c r="G831">
        <f t="shared" si="36"/>
        <v>5.1683147848258271</v>
      </c>
    </row>
    <row r="832" spans="1:7" x14ac:dyDescent="0.25">
      <c r="A832">
        <v>2021</v>
      </c>
      <c r="B832">
        <v>9</v>
      </c>
      <c r="C832" s="24" t="s">
        <v>29</v>
      </c>
      <c r="D832" s="9">
        <v>880.63499999999999</v>
      </c>
      <c r="E832" s="21">
        <v>7.6</v>
      </c>
      <c r="F832" s="4">
        <f t="shared" si="35"/>
        <v>86.301362085313428</v>
      </c>
      <c r="G832">
        <f t="shared" si="36"/>
        <v>2.8767120695104476</v>
      </c>
    </row>
    <row r="833" spans="1:7" x14ac:dyDescent="0.25">
      <c r="A833">
        <v>2021</v>
      </c>
      <c r="B833">
        <v>9</v>
      </c>
      <c r="C833" s="24" t="s">
        <v>85</v>
      </c>
      <c r="D833" s="9">
        <v>0.75</v>
      </c>
      <c r="E833" s="21">
        <v>0</v>
      </c>
      <c r="F833" s="4">
        <f t="shared" si="35"/>
        <v>0</v>
      </c>
      <c r="G833">
        <f t="shared" si="36"/>
        <v>0</v>
      </c>
    </row>
    <row r="834" spans="1:7" x14ac:dyDescent="0.25">
      <c r="A834">
        <v>2021</v>
      </c>
      <c r="B834">
        <v>9</v>
      </c>
      <c r="C834" s="24" t="s">
        <v>30</v>
      </c>
      <c r="D834" s="9">
        <v>897.49</v>
      </c>
      <c r="E834" s="21">
        <v>9.3000000000000007</v>
      </c>
      <c r="F834" s="4">
        <f t="shared" si="35"/>
        <v>103.62232448272404</v>
      </c>
      <c r="G834">
        <f t="shared" si="36"/>
        <v>3.4540774827574681</v>
      </c>
    </row>
    <row r="835" spans="1:7" x14ac:dyDescent="0.25">
      <c r="A835">
        <v>2021</v>
      </c>
      <c r="B835">
        <v>9</v>
      </c>
      <c r="C835" s="24" t="s">
        <v>31</v>
      </c>
      <c r="D835" s="9">
        <v>1498.19</v>
      </c>
      <c r="E835" s="21">
        <v>20.100000000000001</v>
      </c>
      <c r="F835" s="4">
        <f t="shared" si="35"/>
        <v>134.16188867900601</v>
      </c>
      <c r="G835">
        <f t="shared" si="36"/>
        <v>4.4720629559668668</v>
      </c>
    </row>
    <row r="836" spans="1:7" x14ac:dyDescent="0.25">
      <c r="A836">
        <v>2021</v>
      </c>
      <c r="B836">
        <v>9</v>
      </c>
      <c r="C836" s="24" t="s">
        <v>32</v>
      </c>
      <c r="D836" s="9">
        <v>862.75</v>
      </c>
      <c r="E836" s="21">
        <v>5.9</v>
      </c>
      <c r="F836" s="4">
        <f t="shared" si="35"/>
        <v>68.385975079687057</v>
      </c>
      <c r="G836">
        <f t="shared" si="36"/>
        <v>2.2795325026562354</v>
      </c>
    </row>
    <row r="837" spans="1:7" x14ac:dyDescent="0.25">
      <c r="A837">
        <v>2021</v>
      </c>
      <c r="B837">
        <v>9</v>
      </c>
      <c r="C837" s="24" t="s">
        <v>33</v>
      </c>
      <c r="D837" s="9">
        <v>1408.6079999999999</v>
      </c>
      <c r="E837" s="21">
        <v>16.8</v>
      </c>
      <c r="F837" s="4">
        <f t="shared" si="35"/>
        <v>119.26668029714442</v>
      </c>
      <c r="G837">
        <f t="shared" si="36"/>
        <v>3.9755560099048139</v>
      </c>
    </row>
    <row r="838" spans="1:7" x14ac:dyDescent="0.25">
      <c r="A838">
        <v>2021</v>
      </c>
      <c r="B838">
        <v>9</v>
      </c>
      <c r="C838" s="25" t="s">
        <v>34</v>
      </c>
      <c r="D838" s="14">
        <v>2374.48</v>
      </c>
      <c r="E838" s="21">
        <v>38.5</v>
      </c>
      <c r="F838" s="4">
        <f t="shared" si="35"/>
        <v>162.14076345136618</v>
      </c>
      <c r="G838">
        <f t="shared" si="36"/>
        <v>5.4046921150455391</v>
      </c>
    </row>
    <row r="839" spans="1:7" x14ac:dyDescent="0.25">
      <c r="A839">
        <v>2021</v>
      </c>
      <c r="B839">
        <v>10</v>
      </c>
      <c r="C839" s="24" t="s">
        <v>84</v>
      </c>
      <c r="D839" s="9">
        <v>23.65</v>
      </c>
      <c r="E839" s="21">
        <v>0</v>
      </c>
      <c r="F839" s="4">
        <f t="shared" si="35"/>
        <v>0</v>
      </c>
      <c r="G839">
        <f t="shared" ref="G839:G869" si="37">F839/31</f>
        <v>0</v>
      </c>
    </row>
    <row r="840" spans="1:7" x14ac:dyDescent="0.25">
      <c r="A840">
        <v>2021</v>
      </c>
      <c r="B840">
        <v>10</v>
      </c>
      <c r="C840" s="24" t="s">
        <v>6</v>
      </c>
      <c r="D840" s="9">
        <v>96.740499999999997</v>
      </c>
      <c r="E840" s="21">
        <v>1</v>
      </c>
      <c r="F840" s="4">
        <f t="shared" si="35"/>
        <v>103.36932308598777</v>
      </c>
      <c r="G840">
        <f t="shared" si="37"/>
        <v>3.3344942930963799</v>
      </c>
    </row>
    <row r="841" spans="1:7" x14ac:dyDescent="0.25">
      <c r="A841">
        <v>2021</v>
      </c>
      <c r="B841">
        <v>10</v>
      </c>
      <c r="C841" s="24" t="s">
        <v>7</v>
      </c>
      <c r="D841" s="9">
        <v>2391.1149999999998</v>
      </c>
      <c r="E841" s="21">
        <v>30.8</v>
      </c>
      <c r="F841" s="4">
        <f t="shared" ref="F841:F904" si="38">E841/D841*10000</f>
        <v>128.81019942579093</v>
      </c>
      <c r="G841">
        <f t="shared" si="37"/>
        <v>4.1551677234126103</v>
      </c>
    </row>
    <row r="842" spans="1:7" x14ac:dyDescent="0.25">
      <c r="A842">
        <v>2021</v>
      </c>
      <c r="B842">
        <v>10</v>
      </c>
      <c r="C842" s="24" t="s">
        <v>8</v>
      </c>
      <c r="D842" s="9">
        <v>2061.8249999999998</v>
      </c>
      <c r="E842" s="21">
        <v>22.5</v>
      </c>
      <c r="F842" s="4">
        <f t="shared" si="38"/>
        <v>109.12662325852099</v>
      </c>
      <c r="G842">
        <f t="shared" si="37"/>
        <v>3.5202136535006772</v>
      </c>
    </row>
    <row r="843" spans="1:7" x14ac:dyDescent="0.25">
      <c r="A843">
        <v>2021</v>
      </c>
      <c r="B843">
        <v>10</v>
      </c>
      <c r="C843" s="24" t="s">
        <v>9</v>
      </c>
      <c r="D843" s="9">
        <v>3897.527</v>
      </c>
      <c r="E843" s="21">
        <v>63</v>
      </c>
      <c r="F843" s="4">
        <f t="shared" si="38"/>
        <v>161.64095848470069</v>
      </c>
      <c r="G843">
        <f t="shared" si="37"/>
        <v>5.2142244672484095</v>
      </c>
    </row>
    <row r="844" spans="1:7" x14ac:dyDescent="0.25">
      <c r="A844">
        <v>2021</v>
      </c>
      <c r="B844">
        <v>10</v>
      </c>
      <c r="C844" s="24" t="s">
        <v>10</v>
      </c>
      <c r="D844" s="9">
        <v>992.46100000000001</v>
      </c>
      <c r="E844" s="21">
        <v>13.6</v>
      </c>
      <c r="F844" s="4">
        <f t="shared" si="38"/>
        <v>137.03309248423867</v>
      </c>
      <c r="G844">
        <f t="shared" si="37"/>
        <v>4.4204223382012469</v>
      </c>
    </row>
    <row r="845" spans="1:7" x14ac:dyDescent="0.25">
      <c r="A845">
        <v>2021</v>
      </c>
      <c r="B845">
        <v>10</v>
      </c>
      <c r="C845" s="24" t="s">
        <v>11</v>
      </c>
      <c r="D845" s="9">
        <v>611.79100000000005</v>
      </c>
      <c r="E845" s="21">
        <v>11.3</v>
      </c>
      <c r="F845" s="4">
        <f t="shared" si="38"/>
        <v>184.70359975874112</v>
      </c>
      <c r="G845">
        <f t="shared" si="37"/>
        <v>5.9581806373787458</v>
      </c>
    </row>
    <row r="846" spans="1:7" x14ac:dyDescent="0.25">
      <c r="A846">
        <v>2021</v>
      </c>
      <c r="B846">
        <v>10</v>
      </c>
      <c r="C846" s="24" t="s">
        <v>12</v>
      </c>
      <c r="D846" s="9">
        <v>770.57</v>
      </c>
      <c r="E846" s="21">
        <v>10.5</v>
      </c>
      <c r="F846" s="4">
        <f t="shared" si="38"/>
        <v>136.26276652348261</v>
      </c>
      <c r="G846">
        <f t="shared" si="37"/>
        <v>4.3955731136607294</v>
      </c>
    </row>
    <row r="847" spans="1:7" x14ac:dyDescent="0.25">
      <c r="A847">
        <v>2021</v>
      </c>
      <c r="B847">
        <v>10</v>
      </c>
      <c r="C847" s="24" t="s">
        <v>13</v>
      </c>
      <c r="D847" s="9">
        <v>102.425</v>
      </c>
      <c r="E847" s="21">
        <v>1.7</v>
      </c>
      <c r="F847" s="4">
        <f t="shared" si="38"/>
        <v>165.97510373443984</v>
      </c>
      <c r="G847">
        <f t="shared" si="37"/>
        <v>5.3540356043367687</v>
      </c>
    </row>
    <row r="848" spans="1:7" x14ac:dyDescent="0.25">
      <c r="A848">
        <v>2021</v>
      </c>
      <c r="B848">
        <v>10</v>
      </c>
      <c r="C848" s="24" t="s">
        <v>14</v>
      </c>
      <c r="D848" s="9">
        <v>1770.3976</v>
      </c>
      <c r="E848" s="21">
        <v>32</v>
      </c>
      <c r="F848" s="4">
        <f t="shared" si="38"/>
        <v>180.7503579986778</v>
      </c>
      <c r="G848">
        <f t="shared" si="37"/>
        <v>5.8306567096347681</v>
      </c>
    </row>
    <row r="849" spans="1:7" x14ac:dyDescent="0.25">
      <c r="A849">
        <v>2021</v>
      </c>
      <c r="B849">
        <v>10</v>
      </c>
      <c r="C849" s="24" t="s">
        <v>15</v>
      </c>
      <c r="D849" s="9">
        <v>272.86799999999999</v>
      </c>
      <c r="E849" s="21">
        <v>3.9</v>
      </c>
      <c r="F849" s="4">
        <f t="shared" si="38"/>
        <v>142.92625005497163</v>
      </c>
      <c r="G849">
        <f t="shared" si="37"/>
        <v>4.6105241953216654</v>
      </c>
    </row>
    <row r="850" spans="1:7" x14ac:dyDescent="0.25">
      <c r="A850">
        <v>2021</v>
      </c>
      <c r="B850">
        <v>10</v>
      </c>
      <c r="C850" s="24" t="s">
        <v>16</v>
      </c>
      <c r="D850" s="9">
        <v>467.04500000000002</v>
      </c>
      <c r="E850" s="21">
        <v>7</v>
      </c>
      <c r="F850" s="4">
        <f t="shared" si="38"/>
        <v>149.87849136592834</v>
      </c>
      <c r="G850">
        <f t="shared" si="37"/>
        <v>4.8347900440622045</v>
      </c>
    </row>
    <row r="851" spans="1:7" x14ac:dyDescent="0.25">
      <c r="A851">
        <v>2021</v>
      </c>
      <c r="B851">
        <v>10</v>
      </c>
      <c r="C851" s="24" t="s">
        <v>17</v>
      </c>
      <c r="D851" s="9">
        <v>589.32500000000005</v>
      </c>
      <c r="E851" s="21">
        <v>17.600000000000001</v>
      </c>
      <c r="F851" s="4">
        <f t="shared" si="38"/>
        <v>298.64675688287446</v>
      </c>
      <c r="G851">
        <f t="shared" si="37"/>
        <v>9.6337663510604656</v>
      </c>
    </row>
    <row r="852" spans="1:7" x14ac:dyDescent="0.25">
      <c r="A852">
        <v>2021</v>
      </c>
      <c r="B852">
        <v>10</v>
      </c>
      <c r="C852" s="24" t="s">
        <v>18</v>
      </c>
      <c r="D852" s="9">
        <v>515.28</v>
      </c>
      <c r="E852" s="21">
        <v>10.1</v>
      </c>
      <c r="F852" s="4">
        <f t="shared" si="38"/>
        <v>196.00993634528803</v>
      </c>
      <c r="G852">
        <f t="shared" si="37"/>
        <v>6.3229011724286464</v>
      </c>
    </row>
    <row r="853" spans="1:7" x14ac:dyDescent="0.25">
      <c r="A853">
        <v>2021</v>
      </c>
      <c r="B853">
        <v>10</v>
      </c>
      <c r="C853" s="24" t="s">
        <v>19</v>
      </c>
      <c r="D853" s="9">
        <v>1845.9435000000001</v>
      </c>
      <c r="E853" s="21">
        <v>23.5</v>
      </c>
      <c r="F853" s="4">
        <f t="shared" si="38"/>
        <v>127.30617161359488</v>
      </c>
      <c r="G853">
        <f t="shared" si="37"/>
        <v>4.1066506972127383</v>
      </c>
    </row>
    <row r="854" spans="1:7" x14ac:dyDescent="0.25">
      <c r="A854">
        <v>2021</v>
      </c>
      <c r="B854">
        <v>10</v>
      </c>
      <c r="C854" s="24" t="s">
        <v>20</v>
      </c>
      <c r="D854" s="9">
        <v>1528.5250000000001</v>
      </c>
      <c r="E854" s="21">
        <v>14.5</v>
      </c>
      <c r="F854" s="4">
        <f t="shared" si="38"/>
        <v>94.86269442763448</v>
      </c>
      <c r="G854">
        <f t="shared" si="37"/>
        <v>3.0600869170204672</v>
      </c>
    </row>
    <row r="855" spans="1:7" x14ac:dyDescent="0.25">
      <c r="A855">
        <v>2021</v>
      </c>
      <c r="B855">
        <v>10</v>
      </c>
      <c r="C855" s="24" t="s">
        <v>21</v>
      </c>
      <c r="D855" s="9">
        <v>682.31</v>
      </c>
      <c r="E855" s="21">
        <v>12.9</v>
      </c>
      <c r="F855" s="4">
        <f t="shared" si="38"/>
        <v>189.06362210725334</v>
      </c>
      <c r="G855">
        <f t="shared" si="37"/>
        <v>6.0988265195888172</v>
      </c>
    </row>
    <row r="856" spans="1:7" x14ac:dyDescent="0.25">
      <c r="A856">
        <v>2021</v>
      </c>
      <c r="B856">
        <v>10</v>
      </c>
      <c r="C856" s="24" t="s">
        <v>22</v>
      </c>
      <c r="D856" s="9">
        <v>744.46500000000003</v>
      </c>
      <c r="E856" s="21">
        <v>16</v>
      </c>
      <c r="F856" s="4">
        <f t="shared" si="38"/>
        <v>214.91943879161545</v>
      </c>
      <c r="G856">
        <f t="shared" si="37"/>
        <v>6.932885122310176</v>
      </c>
    </row>
    <row r="857" spans="1:7" x14ac:dyDescent="0.25">
      <c r="A857">
        <v>2021</v>
      </c>
      <c r="B857">
        <v>10</v>
      </c>
      <c r="C857" s="24" t="s">
        <v>23</v>
      </c>
      <c r="D857" s="9">
        <v>768.38199999999995</v>
      </c>
      <c r="E857" s="21">
        <v>16.8</v>
      </c>
      <c r="F857" s="4">
        <f t="shared" si="38"/>
        <v>218.64124875387503</v>
      </c>
      <c r="G857">
        <f t="shared" si="37"/>
        <v>7.0529435081895171</v>
      </c>
    </row>
    <row r="858" spans="1:7" x14ac:dyDescent="0.25">
      <c r="A858">
        <v>2021</v>
      </c>
      <c r="B858">
        <v>10</v>
      </c>
      <c r="C858" s="24" t="s">
        <v>24</v>
      </c>
      <c r="D858" s="9">
        <v>707.53300000000002</v>
      </c>
      <c r="E858" s="21">
        <v>19</v>
      </c>
      <c r="F858" s="4">
        <f t="shared" si="38"/>
        <v>268.53871126859099</v>
      </c>
      <c r="G858">
        <f t="shared" si="37"/>
        <v>8.6625390731803549</v>
      </c>
    </row>
    <row r="859" spans="1:7" x14ac:dyDescent="0.25">
      <c r="A859">
        <v>2021</v>
      </c>
      <c r="B859">
        <v>10</v>
      </c>
      <c r="C859" s="24" t="s">
        <v>25</v>
      </c>
      <c r="D859" s="9">
        <v>28.9</v>
      </c>
      <c r="E859" s="21">
        <v>0.7</v>
      </c>
      <c r="F859" s="4">
        <f t="shared" si="38"/>
        <v>242.21453287197232</v>
      </c>
      <c r="G859">
        <f t="shared" si="37"/>
        <v>7.8133720281281391</v>
      </c>
    </row>
    <row r="860" spans="1:7" x14ac:dyDescent="0.25">
      <c r="A860">
        <v>2021</v>
      </c>
      <c r="B860">
        <v>10</v>
      </c>
      <c r="C860" s="6" t="s">
        <v>26</v>
      </c>
      <c r="D860" s="9">
        <v>110.625</v>
      </c>
      <c r="E860" s="21">
        <v>1.9</v>
      </c>
      <c r="F860" s="4">
        <f t="shared" si="38"/>
        <v>171.75141242937852</v>
      </c>
      <c r="G860">
        <f t="shared" si="37"/>
        <v>5.5403681428831781</v>
      </c>
    </row>
    <row r="861" spans="1:7" x14ac:dyDescent="0.25">
      <c r="A861">
        <v>2021</v>
      </c>
      <c r="B861">
        <v>10</v>
      </c>
      <c r="C861" s="24" t="s">
        <v>27</v>
      </c>
      <c r="D861" s="9">
        <v>479.93099999999998</v>
      </c>
      <c r="E861" s="21">
        <v>8</v>
      </c>
      <c r="F861" s="4">
        <f t="shared" si="38"/>
        <v>166.69062844450556</v>
      </c>
      <c r="G861">
        <f t="shared" si="37"/>
        <v>5.377117046596954</v>
      </c>
    </row>
    <row r="862" spans="1:7" x14ac:dyDescent="0.25">
      <c r="A862">
        <v>2021</v>
      </c>
      <c r="B862">
        <v>10</v>
      </c>
      <c r="C862" s="24" t="s">
        <v>28</v>
      </c>
      <c r="D862" s="9">
        <v>580.46</v>
      </c>
      <c r="E862" s="21">
        <v>11</v>
      </c>
      <c r="F862" s="4">
        <f t="shared" si="38"/>
        <v>189.50487544361366</v>
      </c>
      <c r="G862">
        <f t="shared" si="37"/>
        <v>6.1130604981810857</v>
      </c>
    </row>
    <row r="863" spans="1:7" x14ac:dyDescent="0.25">
      <c r="A863">
        <v>2021</v>
      </c>
      <c r="B863">
        <v>10</v>
      </c>
      <c r="C863" s="24" t="s">
        <v>29</v>
      </c>
      <c r="D863" s="9">
        <v>880.63499999999999</v>
      </c>
      <c r="E863" s="21">
        <v>16.399999999999999</v>
      </c>
      <c r="F863" s="4">
        <f t="shared" si="38"/>
        <v>186.22925502620268</v>
      </c>
      <c r="G863">
        <f t="shared" si="37"/>
        <v>6.007395323425893</v>
      </c>
    </row>
    <row r="864" spans="1:7" x14ac:dyDescent="0.25">
      <c r="A864">
        <v>2021</v>
      </c>
      <c r="B864">
        <v>10</v>
      </c>
      <c r="C864" s="24" t="s">
        <v>85</v>
      </c>
      <c r="D864" s="9">
        <v>0.75</v>
      </c>
      <c r="E864" s="21">
        <v>0</v>
      </c>
      <c r="F864" s="4">
        <f t="shared" si="38"/>
        <v>0</v>
      </c>
      <c r="G864">
        <f t="shared" si="37"/>
        <v>0</v>
      </c>
    </row>
    <row r="865" spans="1:7" x14ac:dyDescent="0.25">
      <c r="A865">
        <v>2021</v>
      </c>
      <c r="B865">
        <v>10</v>
      </c>
      <c r="C865" s="24" t="s">
        <v>30</v>
      </c>
      <c r="D865" s="9">
        <v>897.49</v>
      </c>
      <c r="E865" s="21">
        <v>8.6</v>
      </c>
      <c r="F865" s="4">
        <f t="shared" si="38"/>
        <v>95.822794682949109</v>
      </c>
      <c r="G865">
        <f t="shared" si="37"/>
        <v>3.0910578929983585</v>
      </c>
    </row>
    <row r="866" spans="1:7" x14ac:dyDescent="0.25">
      <c r="A866">
        <v>2021</v>
      </c>
      <c r="B866">
        <v>10</v>
      </c>
      <c r="C866" s="24" t="s">
        <v>31</v>
      </c>
      <c r="D866" s="9">
        <v>1498.19</v>
      </c>
      <c r="E866" s="21">
        <v>26.6</v>
      </c>
      <c r="F866" s="4">
        <f t="shared" si="38"/>
        <v>177.54757407271441</v>
      </c>
      <c r="G866">
        <f t="shared" si="37"/>
        <v>5.7273410991198199</v>
      </c>
    </row>
    <row r="867" spans="1:7" x14ac:dyDescent="0.25">
      <c r="A867">
        <v>2021</v>
      </c>
      <c r="B867">
        <v>10</v>
      </c>
      <c r="C867" s="24" t="s">
        <v>32</v>
      </c>
      <c r="D867" s="9">
        <v>862.75</v>
      </c>
      <c r="E867" s="21">
        <v>5.5</v>
      </c>
      <c r="F867" s="4">
        <f t="shared" si="38"/>
        <v>63.749637786148938</v>
      </c>
      <c r="G867">
        <f t="shared" si="37"/>
        <v>2.0564399285854496</v>
      </c>
    </row>
    <row r="868" spans="1:7" x14ac:dyDescent="0.25">
      <c r="A868">
        <v>2021</v>
      </c>
      <c r="B868">
        <v>10</v>
      </c>
      <c r="C868" s="24" t="s">
        <v>33</v>
      </c>
      <c r="D868" s="9">
        <v>1408.6079999999999</v>
      </c>
      <c r="E868" s="21">
        <v>17.100000000000001</v>
      </c>
      <c r="F868" s="4">
        <f t="shared" si="38"/>
        <v>121.39644244530773</v>
      </c>
      <c r="G868">
        <f t="shared" si="37"/>
        <v>3.9160142724292815</v>
      </c>
    </row>
    <row r="869" spans="1:7" x14ac:dyDescent="0.25">
      <c r="A869">
        <v>2021</v>
      </c>
      <c r="B869">
        <v>10</v>
      </c>
      <c r="C869" s="25" t="s">
        <v>34</v>
      </c>
      <c r="D869" s="14">
        <v>2374.48</v>
      </c>
      <c r="E869" s="21">
        <v>41.2</v>
      </c>
      <c r="F869" s="4">
        <f t="shared" si="38"/>
        <v>173.51167413496853</v>
      </c>
      <c r="G869">
        <f t="shared" si="37"/>
        <v>5.5971507785473715</v>
      </c>
    </row>
    <row r="870" spans="1:7" x14ac:dyDescent="0.25">
      <c r="A870">
        <v>2021</v>
      </c>
      <c r="B870">
        <v>11</v>
      </c>
      <c r="C870" s="24" t="s">
        <v>84</v>
      </c>
      <c r="D870" s="9">
        <v>23.65</v>
      </c>
      <c r="E870" s="21">
        <v>0</v>
      </c>
      <c r="F870" s="4">
        <f t="shared" si="38"/>
        <v>0</v>
      </c>
      <c r="G870">
        <f t="shared" ref="G870:G900" si="39">F870/30</f>
        <v>0</v>
      </c>
    </row>
    <row r="871" spans="1:7" x14ac:dyDescent="0.25">
      <c r="A871">
        <v>2021</v>
      </c>
      <c r="B871">
        <v>11</v>
      </c>
      <c r="C871" s="24" t="s">
        <v>6</v>
      </c>
      <c r="D871" s="9">
        <v>104.34050000000001</v>
      </c>
      <c r="E871" s="21">
        <v>1.4</v>
      </c>
      <c r="F871" s="4">
        <f t="shared" si="38"/>
        <v>134.17608694610433</v>
      </c>
      <c r="G871">
        <f t="shared" si="39"/>
        <v>4.4725362315368109</v>
      </c>
    </row>
    <row r="872" spans="1:7" x14ac:dyDescent="0.25">
      <c r="A872">
        <v>2021</v>
      </c>
      <c r="B872">
        <v>11</v>
      </c>
      <c r="C872" s="24" t="s">
        <v>7</v>
      </c>
      <c r="D872" s="9">
        <v>2416.46</v>
      </c>
      <c r="E872" s="21">
        <v>51.2</v>
      </c>
      <c r="F872" s="4">
        <f t="shared" si="38"/>
        <v>211.88018837473001</v>
      </c>
      <c r="G872">
        <f t="shared" si="39"/>
        <v>7.0626729458243336</v>
      </c>
    </row>
    <row r="873" spans="1:7" x14ac:dyDescent="0.25">
      <c r="A873">
        <v>2021</v>
      </c>
      <c r="B873">
        <v>11</v>
      </c>
      <c r="C873" s="24" t="s">
        <v>8</v>
      </c>
      <c r="D873" s="9">
        <v>2063.8049999999998</v>
      </c>
      <c r="E873" s="21">
        <v>38.1</v>
      </c>
      <c r="F873" s="4">
        <f t="shared" si="38"/>
        <v>184.61046465145691</v>
      </c>
      <c r="G873">
        <f t="shared" si="39"/>
        <v>6.1536821550485632</v>
      </c>
    </row>
    <row r="874" spans="1:7" x14ac:dyDescent="0.25">
      <c r="A874">
        <v>2021</v>
      </c>
      <c r="B874">
        <v>11</v>
      </c>
      <c r="C874" s="24" t="s">
        <v>9</v>
      </c>
      <c r="D874" s="9">
        <v>3901.8470000000002</v>
      </c>
      <c r="E874" s="21">
        <v>96.4</v>
      </c>
      <c r="F874" s="4">
        <f t="shared" si="38"/>
        <v>247.06248092249646</v>
      </c>
      <c r="G874">
        <f t="shared" si="39"/>
        <v>8.2354160307498816</v>
      </c>
    </row>
    <row r="875" spans="1:7" x14ac:dyDescent="0.25">
      <c r="A875">
        <v>2021</v>
      </c>
      <c r="B875">
        <v>11</v>
      </c>
      <c r="C875" s="24" t="s">
        <v>10</v>
      </c>
      <c r="D875" s="9">
        <v>992.66099999999994</v>
      </c>
      <c r="E875" s="21">
        <v>17.7</v>
      </c>
      <c r="F875" s="4">
        <f t="shared" si="38"/>
        <v>178.30860686578802</v>
      </c>
      <c r="G875">
        <f t="shared" si="39"/>
        <v>5.9436202288596007</v>
      </c>
    </row>
    <row r="876" spans="1:7" x14ac:dyDescent="0.25">
      <c r="A876">
        <v>2021</v>
      </c>
      <c r="B876">
        <v>11</v>
      </c>
      <c r="C876" s="24" t="s">
        <v>11</v>
      </c>
      <c r="D876" s="9">
        <v>621.79100000000005</v>
      </c>
      <c r="E876" s="21">
        <v>10.4</v>
      </c>
      <c r="F876" s="4">
        <f t="shared" si="38"/>
        <v>167.25877344638312</v>
      </c>
      <c r="G876">
        <f t="shared" si="39"/>
        <v>5.5752924482127701</v>
      </c>
    </row>
    <row r="877" spans="1:7" x14ac:dyDescent="0.25">
      <c r="A877">
        <v>2021</v>
      </c>
      <c r="B877">
        <v>11</v>
      </c>
      <c r="C877" s="24" t="s">
        <v>12</v>
      </c>
      <c r="D877" s="9">
        <v>771.57</v>
      </c>
      <c r="E877" s="21">
        <v>12.9</v>
      </c>
      <c r="F877" s="4">
        <f t="shared" si="38"/>
        <v>167.19157043430928</v>
      </c>
      <c r="G877">
        <f t="shared" si="39"/>
        <v>5.5730523478103091</v>
      </c>
    </row>
    <row r="878" spans="1:7" x14ac:dyDescent="0.25">
      <c r="A878">
        <v>2021</v>
      </c>
      <c r="B878">
        <v>11</v>
      </c>
      <c r="C878" s="24" t="s">
        <v>13</v>
      </c>
      <c r="D878" s="9">
        <v>102.425</v>
      </c>
      <c r="E878" s="21">
        <v>1.4</v>
      </c>
      <c r="F878" s="4">
        <f t="shared" si="38"/>
        <v>136.68537954600927</v>
      </c>
      <c r="G878">
        <f t="shared" si="39"/>
        <v>4.556179318200309</v>
      </c>
    </row>
    <row r="879" spans="1:7" x14ac:dyDescent="0.25">
      <c r="A879">
        <v>2021</v>
      </c>
      <c r="B879">
        <v>11</v>
      </c>
      <c r="C879" s="24" t="s">
        <v>14</v>
      </c>
      <c r="D879" s="9">
        <v>1927.1976</v>
      </c>
      <c r="E879" s="21">
        <v>29.3</v>
      </c>
      <c r="F879" s="4">
        <f t="shared" si="38"/>
        <v>152.0342283531279</v>
      </c>
      <c r="G879">
        <f t="shared" si="39"/>
        <v>5.0678076117709301</v>
      </c>
    </row>
    <row r="880" spans="1:7" x14ac:dyDescent="0.25">
      <c r="A880">
        <v>2021</v>
      </c>
      <c r="B880">
        <v>11</v>
      </c>
      <c r="C880" s="24" t="s">
        <v>15</v>
      </c>
      <c r="D880" s="9">
        <v>317.79300000000001</v>
      </c>
      <c r="E880" s="21">
        <v>3.5</v>
      </c>
      <c r="F880" s="4">
        <f t="shared" si="38"/>
        <v>110.13458446221283</v>
      </c>
      <c r="G880">
        <f t="shared" si="39"/>
        <v>3.6711528154070945</v>
      </c>
    </row>
    <row r="881" spans="1:7" x14ac:dyDescent="0.25">
      <c r="A881">
        <v>2021</v>
      </c>
      <c r="B881">
        <v>11</v>
      </c>
      <c r="C881" s="24" t="s">
        <v>16</v>
      </c>
      <c r="D881" s="9">
        <v>472.875</v>
      </c>
      <c r="E881" s="21">
        <v>7</v>
      </c>
      <c r="F881" s="4">
        <f t="shared" si="38"/>
        <v>148.03066349458101</v>
      </c>
      <c r="G881">
        <f t="shared" si="39"/>
        <v>4.9343554498193667</v>
      </c>
    </row>
    <row r="882" spans="1:7" x14ac:dyDescent="0.25">
      <c r="A882">
        <v>2021</v>
      </c>
      <c r="B882">
        <v>11</v>
      </c>
      <c r="C882" s="24" t="s">
        <v>17</v>
      </c>
      <c r="D882" s="9">
        <v>610.67499999999995</v>
      </c>
      <c r="E882" s="21">
        <v>14.2</v>
      </c>
      <c r="F882" s="4">
        <f t="shared" si="38"/>
        <v>232.52957792606543</v>
      </c>
      <c r="G882">
        <f t="shared" si="39"/>
        <v>7.7509859308688478</v>
      </c>
    </row>
    <row r="883" spans="1:7" x14ac:dyDescent="0.25">
      <c r="A883">
        <v>2021</v>
      </c>
      <c r="B883">
        <v>11</v>
      </c>
      <c r="C883" s="24" t="s">
        <v>18</v>
      </c>
      <c r="D883" s="9">
        <v>516.48</v>
      </c>
      <c r="E883" s="21">
        <v>6.3</v>
      </c>
      <c r="F883" s="4">
        <f t="shared" si="38"/>
        <v>121.97955390334572</v>
      </c>
      <c r="G883">
        <f t="shared" si="39"/>
        <v>4.0659851301115237</v>
      </c>
    </row>
    <row r="884" spans="1:7" x14ac:dyDescent="0.25">
      <c r="A884">
        <v>2021</v>
      </c>
      <c r="B884">
        <v>11</v>
      </c>
      <c r="C884" s="24" t="s">
        <v>19</v>
      </c>
      <c r="D884" s="9">
        <v>1861.5435</v>
      </c>
      <c r="E884" s="21">
        <v>27.2</v>
      </c>
      <c r="F884" s="4">
        <f t="shared" si="38"/>
        <v>146.11530700195831</v>
      </c>
      <c r="G884">
        <f t="shared" si="39"/>
        <v>4.8705102333986101</v>
      </c>
    </row>
    <row r="885" spans="1:7" x14ac:dyDescent="0.25">
      <c r="A885">
        <v>2021</v>
      </c>
      <c r="B885">
        <v>11</v>
      </c>
      <c r="C885" s="24" t="s">
        <v>20</v>
      </c>
      <c r="D885" s="9">
        <v>1535.5050000000001</v>
      </c>
      <c r="E885" s="21">
        <v>16.2</v>
      </c>
      <c r="F885" s="4">
        <f t="shared" si="38"/>
        <v>105.50274990963884</v>
      </c>
      <c r="G885">
        <f t="shared" si="39"/>
        <v>3.5167583303212946</v>
      </c>
    </row>
    <row r="886" spans="1:7" x14ac:dyDescent="0.25">
      <c r="A886">
        <v>2021</v>
      </c>
      <c r="B886">
        <v>11</v>
      </c>
      <c r="C886" s="24" t="s">
        <v>21</v>
      </c>
      <c r="D886" s="9">
        <v>688.06</v>
      </c>
      <c r="E886" s="21">
        <v>7.2</v>
      </c>
      <c r="F886" s="4">
        <f t="shared" si="38"/>
        <v>104.64203703165424</v>
      </c>
      <c r="G886">
        <f t="shared" si="39"/>
        <v>3.4880679010551412</v>
      </c>
    </row>
    <row r="887" spans="1:7" x14ac:dyDescent="0.25">
      <c r="A887">
        <v>2021</v>
      </c>
      <c r="B887">
        <v>11</v>
      </c>
      <c r="C887" s="24" t="s">
        <v>22</v>
      </c>
      <c r="D887" s="9">
        <v>755.07</v>
      </c>
      <c r="E887" s="21">
        <v>11.8</v>
      </c>
      <c r="F887" s="4">
        <f t="shared" si="38"/>
        <v>156.27690147933305</v>
      </c>
      <c r="G887">
        <f t="shared" si="39"/>
        <v>5.2092300493111017</v>
      </c>
    </row>
    <row r="888" spans="1:7" x14ac:dyDescent="0.25">
      <c r="A888">
        <v>2021</v>
      </c>
      <c r="B888">
        <v>11</v>
      </c>
      <c r="C888" s="24" t="s">
        <v>23</v>
      </c>
      <c r="D888" s="9">
        <v>951.44200000000001</v>
      </c>
      <c r="E888" s="21">
        <v>12.3</v>
      </c>
      <c r="F888" s="4">
        <f t="shared" si="38"/>
        <v>129.27745464253209</v>
      </c>
      <c r="G888">
        <f t="shared" si="39"/>
        <v>4.3092484880844033</v>
      </c>
    </row>
    <row r="889" spans="1:7" x14ac:dyDescent="0.25">
      <c r="A889">
        <v>2021</v>
      </c>
      <c r="B889">
        <v>11</v>
      </c>
      <c r="C889" s="24" t="s">
        <v>24</v>
      </c>
      <c r="D889" s="9">
        <v>708.88300000000004</v>
      </c>
      <c r="E889" s="21">
        <v>14.7</v>
      </c>
      <c r="F889" s="4">
        <f t="shared" si="38"/>
        <v>207.36849381350657</v>
      </c>
      <c r="G889">
        <f t="shared" si="39"/>
        <v>6.9122831271168854</v>
      </c>
    </row>
    <row r="890" spans="1:7" x14ac:dyDescent="0.25">
      <c r="A890">
        <v>2021</v>
      </c>
      <c r="B890">
        <v>11</v>
      </c>
      <c r="C890" s="24" t="s">
        <v>25</v>
      </c>
      <c r="D890" s="9">
        <v>28.9</v>
      </c>
      <c r="E890" s="21">
        <v>0.5</v>
      </c>
      <c r="F890" s="4">
        <f t="shared" si="38"/>
        <v>173.01038062283737</v>
      </c>
      <c r="G890">
        <f t="shared" si="39"/>
        <v>5.7670126874279122</v>
      </c>
    </row>
    <row r="891" spans="1:7" x14ac:dyDescent="0.25">
      <c r="A891">
        <v>2021</v>
      </c>
      <c r="B891">
        <v>11</v>
      </c>
      <c r="C891" s="6" t="s">
        <v>26</v>
      </c>
      <c r="D891" s="9">
        <v>114.61499999999999</v>
      </c>
      <c r="E891" s="21">
        <v>1</v>
      </c>
      <c r="F891" s="4">
        <f t="shared" si="38"/>
        <v>87.248614928238013</v>
      </c>
      <c r="G891">
        <f t="shared" si="39"/>
        <v>2.9082871642746002</v>
      </c>
    </row>
    <row r="892" spans="1:7" x14ac:dyDescent="0.25">
      <c r="A892">
        <v>2021</v>
      </c>
      <c r="B892">
        <v>11</v>
      </c>
      <c r="C892" s="24" t="s">
        <v>27</v>
      </c>
      <c r="D892" s="9">
        <v>487.13099999999997</v>
      </c>
      <c r="E892" s="21">
        <v>8.3000000000000007</v>
      </c>
      <c r="F892" s="4">
        <f t="shared" si="38"/>
        <v>170.3853788816561</v>
      </c>
      <c r="G892">
        <f t="shared" si="39"/>
        <v>5.6795126293885367</v>
      </c>
    </row>
    <row r="893" spans="1:7" x14ac:dyDescent="0.25">
      <c r="A893">
        <v>2021</v>
      </c>
      <c r="B893">
        <v>11</v>
      </c>
      <c r="C893" s="24" t="s">
        <v>28</v>
      </c>
      <c r="D893" s="9">
        <v>580.46</v>
      </c>
      <c r="E893" s="21">
        <v>7.4</v>
      </c>
      <c r="F893" s="4">
        <f t="shared" si="38"/>
        <v>127.48509802570375</v>
      </c>
      <c r="G893">
        <f t="shared" si="39"/>
        <v>4.2495032675234583</v>
      </c>
    </row>
    <row r="894" spans="1:7" x14ac:dyDescent="0.25">
      <c r="A894">
        <v>2021</v>
      </c>
      <c r="B894">
        <v>11</v>
      </c>
      <c r="C894" s="24" t="s">
        <v>29</v>
      </c>
      <c r="D894" s="9">
        <v>880.63499999999999</v>
      </c>
      <c r="E894" s="21">
        <v>19.899999999999999</v>
      </c>
      <c r="F894" s="4">
        <f t="shared" si="38"/>
        <v>225.97330335496542</v>
      </c>
      <c r="G894">
        <f t="shared" si="39"/>
        <v>7.532443445165514</v>
      </c>
    </row>
    <row r="895" spans="1:7" x14ac:dyDescent="0.25">
      <c r="A895">
        <v>2021</v>
      </c>
      <c r="B895">
        <v>11</v>
      </c>
      <c r="C895" s="24" t="s">
        <v>85</v>
      </c>
      <c r="D895" s="9">
        <v>0.75</v>
      </c>
      <c r="E895" s="21">
        <v>0</v>
      </c>
      <c r="F895" s="4">
        <f t="shared" si="38"/>
        <v>0</v>
      </c>
      <c r="G895">
        <f t="shared" si="39"/>
        <v>0</v>
      </c>
    </row>
    <row r="896" spans="1:7" x14ac:dyDescent="0.25">
      <c r="A896">
        <v>2021</v>
      </c>
      <c r="B896">
        <v>11</v>
      </c>
      <c r="C896" s="24" t="s">
        <v>30</v>
      </c>
      <c r="D896" s="9">
        <v>897.49</v>
      </c>
      <c r="E896" s="21">
        <v>13.8</v>
      </c>
      <c r="F896" s="4">
        <f t="shared" si="38"/>
        <v>153.76215890984858</v>
      </c>
      <c r="G896">
        <f t="shared" si="39"/>
        <v>5.1254052969949528</v>
      </c>
    </row>
    <row r="897" spans="1:7" x14ac:dyDescent="0.25">
      <c r="A897">
        <v>2021</v>
      </c>
      <c r="B897">
        <v>11</v>
      </c>
      <c r="C897" s="24" t="s">
        <v>31</v>
      </c>
      <c r="D897" s="9">
        <v>1498.19</v>
      </c>
      <c r="E897" s="21">
        <v>18.100000000000001</v>
      </c>
      <c r="F897" s="4">
        <f t="shared" si="38"/>
        <v>120.81244701940342</v>
      </c>
      <c r="G897">
        <f t="shared" si="39"/>
        <v>4.0270815673134477</v>
      </c>
    </row>
    <row r="898" spans="1:7" x14ac:dyDescent="0.25">
      <c r="A898">
        <v>2021</v>
      </c>
      <c r="B898">
        <v>11</v>
      </c>
      <c r="C898" s="24" t="s">
        <v>32</v>
      </c>
      <c r="D898" s="9">
        <v>862.75</v>
      </c>
      <c r="E898" s="21">
        <v>7.3</v>
      </c>
      <c r="F898" s="4">
        <f t="shared" si="38"/>
        <v>84.613155607070425</v>
      </c>
      <c r="G898">
        <f t="shared" si="39"/>
        <v>2.820438520235681</v>
      </c>
    </row>
    <row r="899" spans="1:7" x14ac:dyDescent="0.25">
      <c r="A899">
        <v>2021</v>
      </c>
      <c r="B899">
        <v>11</v>
      </c>
      <c r="C899" s="24" t="s">
        <v>33</v>
      </c>
      <c r="D899" s="9">
        <v>1416.6079999999999</v>
      </c>
      <c r="E899" s="21">
        <v>24.8</v>
      </c>
      <c r="F899" s="4">
        <f t="shared" si="38"/>
        <v>175.06607332444827</v>
      </c>
      <c r="G899">
        <f t="shared" si="39"/>
        <v>5.835535777481609</v>
      </c>
    </row>
    <row r="900" spans="1:7" x14ac:dyDescent="0.25">
      <c r="A900">
        <v>2021</v>
      </c>
      <c r="B900">
        <v>11</v>
      </c>
      <c r="C900" s="25" t="s">
        <v>34</v>
      </c>
      <c r="D900" s="14">
        <v>2374.48</v>
      </c>
      <c r="E900" s="21">
        <v>35.799999999999997</v>
      </c>
      <c r="F900" s="4">
        <f t="shared" si="38"/>
        <v>150.76985276776387</v>
      </c>
      <c r="G900">
        <f t="shared" si="39"/>
        <v>5.0256617589254624</v>
      </c>
    </row>
    <row r="901" spans="1:7" x14ac:dyDescent="0.25">
      <c r="A901">
        <v>2021</v>
      </c>
      <c r="B901">
        <v>12</v>
      </c>
      <c r="C901" s="24" t="s">
        <v>84</v>
      </c>
      <c r="D901" s="16">
        <v>23.65</v>
      </c>
      <c r="E901" s="21">
        <v>0</v>
      </c>
      <c r="F901" s="4">
        <f t="shared" si="38"/>
        <v>0</v>
      </c>
      <c r="G901">
        <f t="shared" ref="G901:G962" si="40">F901/31</f>
        <v>0</v>
      </c>
    </row>
    <row r="902" spans="1:7" x14ac:dyDescent="0.25">
      <c r="A902">
        <v>2021</v>
      </c>
      <c r="B902">
        <v>12</v>
      </c>
      <c r="C902" s="24" t="s">
        <v>6</v>
      </c>
      <c r="D902" s="16">
        <v>130.4905</v>
      </c>
      <c r="E902" s="21">
        <v>1.5</v>
      </c>
      <c r="F902" s="4">
        <f t="shared" si="38"/>
        <v>114.95089680857993</v>
      </c>
      <c r="G902">
        <f t="shared" si="40"/>
        <v>3.7080934454380623</v>
      </c>
    </row>
    <row r="903" spans="1:7" x14ac:dyDescent="0.25">
      <c r="A903">
        <v>2021</v>
      </c>
      <c r="B903">
        <v>12</v>
      </c>
      <c r="C903" s="24" t="s">
        <v>7</v>
      </c>
      <c r="D903" s="16">
        <v>2546.37</v>
      </c>
      <c r="E903" s="21">
        <v>63.1</v>
      </c>
      <c r="F903" s="4">
        <f t="shared" si="38"/>
        <v>247.80373629912387</v>
      </c>
      <c r="G903">
        <f t="shared" si="40"/>
        <v>7.9936689128749636</v>
      </c>
    </row>
    <row r="904" spans="1:7" x14ac:dyDescent="0.25">
      <c r="A904">
        <v>2021</v>
      </c>
      <c r="B904">
        <v>12</v>
      </c>
      <c r="C904" s="24" t="s">
        <v>8</v>
      </c>
      <c r="D904" s="16">
        <v>2123.25</v>
      </c>
      <c r="E904" s="21">
        <v>47</v>
      </c>
      <c r="F904" s="4">
        <f t="shared" si="38"/>
        <v>221.35876604262333</v>
      </c>
      <c r="G904">
        <f t="shared" si="40"/>
        <v>7.1406053562136558</v>
      </c>
    </row>
    <row r="905" spans="1:7" x14ac:dyDescent="0.25">
      <c r="A905">
        <v>2021</v>
      </c>
      <c r="B905">
        <v>12</v>
      </c>
      <c r="C905" s="24" t="s">
        <v>9</v>
      </c>
      <c r="D905" s="16">
        <v>3996.317</v>
      </c>
      <c r="E905" s="21">
        <v>107.7</v>
      </c>
      <c r="F905" s="4">
        <f t="shared" ref="F905:F968" si="41">E905/D905*10000</f>
        <v>269.49814041278506</v>
      </c>
      <c r="G905">
        <f t="shared" si="40"/>
        <v>8.6934884004124218</v>
      </c>
    </row>
    <row r="906" spans="1:7" x14ac:dyDescent="0.25">
      <c r="A906">
        <v>2021</v>
      </c>
      <c r="B906">
        <v>12</v>
      </c>
      <c r="C906" s="24" t="s">
        <v>10</v>
      </c>
      <c r="D906" s="16">
        <v>1087.491</v>
      </c>
      <c r="E906" s="21">
        <v>19.8</v>
      </c>
      <c r="F906" s="4">
        <f t="shared" si="41"/>
        <v>182.07047230735702</v>
      </c>
      <c r="G906">
        <f t="shared" si="40"/>
        <v>5.8732410421728067</v>
      </c>
    </row>
    <row r="907" spans="1:7" x14ac:dyDescent="0.25">
      <c r="A907">
        <v>2021</v>
      </c>
      <c r="B907">
        <v>12</v>
      </c>
      <c r="C907" s="24" t="s">
        <v>11</v>
      </c>
      <c r="D907" s="16">
        <v>664.65099999999995</v>
      </c>
      <c r="E907" s="21">
        <v>10.199999999999999</v>
      </c>
      <c r="F907" s="4">
        <f t="shared" si="41"/>
        <v>153.46399839915986</v>
      </c>
      <c r="G907">
        <f t="shared" si="40"/>
        <v>4.9504515612632209</v>
      </c>
    </row>
    <row r="908" spans="1:7" x14ac:dyDescent="0.25">
      <c r="A908">
        <v>2021</v>
      </c>
      <c r="B908">
        <v>12</v>
      </c>
      <c r="C908" s="24" t="s">
        <v>12</v>
      </c>
      <c r="D908" s="16">
        <v>834.58</v>
      </c>
      <c r="E908" s="21">
        <v>17.100000000000001</v>
      </c>
      <c r="F908" s="4">
        <f t="shared" si="41"/>
        <v>204.8934793548851</v>
      </c>
      <c r="G908">
        <f t="shared" si="40"/>
        <v>6.6094670759640355</v>
      </c>
    </row>
    <row r="909" spans="1:7" x14ac:dyDescent="0.25">
      <c r="A909">
        <v>2021</v>
      </c>
      <c r="B909">
        <v>12</v>
      </c>
      <c r="C909" s="24" t="s">
        <v>13</v>
      </c>
      <c r="D909" s="16">
        <v>106.97499999999999</v>
      </c>
      <c r="E909" s="21">
        <v>1.3</v>
      </c>
      <c r="F909" s="4">
        <f t="shared" si="41"/>
        <v>121.52372049544287</v>
      </c>
      <c r="G909">
        <f t="shared" si="40"/>
        <v>3.920120015982028</v>
      </c>
    </row>
    <row r="910" spans="1:7" x14ac:dyDescent="0.25">
      <c r="A910">
        <v>2021</v>
      </c>
      <c r="B910">
        <v>12</v>
      </c>
      <c r="C910" s="24" t="s">
        <v>14</v>
      </c>
      <c r="D910" s="16">
        <v>2234.3326000000002</v>
      </c>
      <c r="E910" s="21">
        <v>29.4</v>
      </c>
      <c r="F910" s="4">
        <f t="shared" si="41"/>
        <v>131.58291652728872</v>
      </c>
      <c r="G910">
        <f t="shared" si="40"/>
        <v>4.2446102105577008</v>
      </c>
    </row>
    <row r="911" spans="1:7" x14ac:dyDescent="0.25">
      <c r="A911">
        <v>2021</v>
      </c>
      <c r="B911">
        <v>12</v>
      </c>
      <c r="C911" s="24" t="s">
        <v>15</v>
      </c>
      <c r="D911" s="16">
        <v>364.29300000000001</v>
      </c>
      <c r="E911" s="21">
        <v>3.7</v>
      </c>
      <c r="F911" s="4">
        <f t="shared" si="41"/>
        <v>101.56659611905802</v>
      </c>
      <c r="G911">
        <f t="shared" si="40"/>
        <v>3.2763418102921942</v>
      </c>
    </row>
    <row r="912" spans="1:7" x14ac:dyDescent="0.25">
      <c r="A912">
        <v>2021</v>
      </c>
      <c r="B912">
        <v>12</v>
      </c>
      <c r="C912" s="24" t="s">
        <v>16</v>
      </c>
      <c r="D912" s="16">
        <v>511.42500000000001</v>
      </c>
      <c r="E912" s="21">
        <v>7.7</v>
      </c>
      <c r="F912" s="4">
        <f t="shared" si="41"/>
        <v>150.55971061250429</v>
      </c>
      <c r="G912">
        <f t="shared" si="40"/>
        <v>4.85676485846788</v>
      </c>
    </row>
    <row r="913" spans="1:7" x14ac:dyDescent="0.25">
      <c r="A913">
        <v>2021</v>
      </c>
      <c r="B913">
        <v>12</v>
      </c>
      <c r="C913" s="24" t="s">
        <v>17</v>
      </c>
      <c r="D913" s="16">
        <v>735.01499999999999</v>
      </c>
      <c r="E913" s="21">
        <v>18.600000000000001</v>
      </c>
      <c r="F913" s="4">
        <f t="shared" si="41"/>
        <v>253.05606008040655</v>
      </c>
      <c r="G913">
        <f t="shared" si="40"/>
        <v>8.1630987122711787</v>
      </c>
    </row>
    <row r="914" spans="1:7" x14ac:dyDescent="0.25">
      <c r="A914">
        <v>2021</v>
      </c>
      <c r="B914">
        <v>12</v>
      </c>
      <c r="C914" s="24" t="s">
        <v>18</v>
      </c>
      <c r="D914" s="16">
        <v>547</v>
      </c>
      <c r="E914" s="21">
        <v>8.3000000000000007</v>
      </c>
      <c r="F914" s="4">
        <f t="shared" si="41"/>
        <v>151.73674588665449</v>
      </c>
      <c r="G914">
        <f t="shared" si="40"/>
        <v>4.8947337382791769</v>
      </c>
    </row>
    <row r="915" spans="1:7" x14ac:dyDescent="0.25">
      <c r="A915">
        <v>2021</v>
      </c>
      <c r="B915">
        <v>12</v>
      </c>
      <c r="C915" s="24" t="s">
        <v>19</v>
      </c>
      <c r="D915" s="16">
        <v>1942.4135000000001</v>
      </c>
      <c r="E915" s="21">
        <v>29.5</v>
      </c>
      <c r="F915" s="4">
        <f t="shared" si="41"/>
        <v>151.8729148041856</v>
      </c>
      <c r="G915">
        <f t="shared" si="40"/>
        <v>4.8991262840059866</v>
      </c>
    </row>
    <row r="916" spans="1:7" x14ac:dyDescent="0.25">
      <c r="A916">
        <v>2021</v>
      </c>
      <c r="B916">
        <v>12</v>
      </c>
      <c r="C916" s="24" t="s">
        <v>20</v>
      </c>
      <c r="D916" s="16">
        <v>1850.35</v>
      </c>
      <c r="E916" s="21">
        <v>18.5</v>
      </c>
      <c r="F916" s="4">
        <f t="shared" si="41"/>
        <v>99.981084659658976</v>
      </c>
      <c r="G916">
        <f t="shared" si="40"/>
        <v>3.2251962793438378</v>
      </c>
    </row>
    <row r="917" spans="1:7" x14ac:dyDescent="0.25">
      <c r="A917">
        <v>2021</v>
      </c>
      <c r="B917">
        <v>12</v>
      </c>
      <c r="C917" s="24" t="s">
        <v>21</v>
      </c>
      <c r="D917" s="16">
        <v>719.75</v>
      </c>
      <c r="E917" s="21">
        <v>8.3000000000000007</v>
      </c>
      <c r="F917" s="4">
        <f t="shared" si="41"/>
        <v>115.31781868704412</v>
      </c>
      <c r="G917">
        <f t="shared" si="40"/>
        <v>3.7199296350659394</v>
      </c>
    </row>
    <row r="918" spans="1:7" x14ac:dyDescent="0.25">
      <c r="A918">
        <v>2021</v>
      </c>
      <c r="B918">
        <v>12</v>
      </c>
      <c r="C918" s="24" t="s">
        <v>22</v>
      </c>
      <c r="D918" s="16">
        <v>802.73</v>
      </c>
      <c r="E918" s="21">
        <v>12.5</v>
      </c>
      <c r="F918" s="4">
        <f t="shared" si="41"/>
        <v>155.7186102425473</v>
      </c>
      <c r="G918">
        <f t="shared" si="40"/>
        <v>5.0231809755660422</v>
      </c>
    </row>
    <row r="919" spans="1:7" x14ac:dyDescent="0.25">
      <c r="A919">
        <v>2021</v>
      </c>
      <c r="B919">
        <v>12</v>
      </c>
      <c r="C919" s="24" t="s">
        <v>23</v>
      </c>
      <c r="D919" s="16">
        <v>1195.402</v>
      </c>
      <c r="E919" s="21">
        <v>15.8</v>
      </c>
      <c r="F919" s="4">
        <f t="shared" si="41"/>
        <v>132.17310996635442</v>
      </c>
      <c r="G919">
        <f t="shared" si="40"/>
        <v>4.2636487085920782</v>
      </c>
    </row>
    <row r="920" spans="1:7" x14ac:dyDescent="0.25">
      <c r="A920">
        <v>2021</v>
      </c>
      <c r="B920">
        <v>12</v>
      </c>
      <c r="C920" s="24" t="s">
        <v>24</v>
      </c>
      <c r="D920" s="16">
        <v>741.05899999999997</v>
      </c>
      <c r="E920" s="21">
        <v>16.399999999999999</v>
      </c>
      <c r="F920" s="4">
        <f t="shared" si="41"/>
        <v>221.30491634269333</v>
      </c>
      <c r="G920">
        <f t="shared" si="40"/>
        <v>7.1388682691191399</v>
      </c>
    </row>
    <row r="921" spans="1:7" x14ac:dyDescent="0.25">
      <c r="A921">
        <v>2021</v>
      </c>
      <c r="B921">
        <v>12</v>
      </c>
      <c r="C921" s="24" t="s">
        <v>25</v>
      </c>
      <c r="D921" s="16">
        <v>28.9</v>
      </c>
      <c r="E921" s="21">
        <v>0.6</v>
      </c>
      <c r="F921" s="4">
        <f t="shared" si="41"/>
        <v>207.61245674740482</v>
      </c>
      <c r="G921">
        <f t="shared" si="40"/>
        <v>6.697176024109833</v>
      </c>
    </row>
    <row r="922" spans="1:7" x14ac:dyDescent="0.25">
      <c r="A922">
        <v>2021</v>
      </c>
      <c r="B922">
        <v>12</v>
      </c>
      <c r="C922" s="6" t="s">
        <v>26</v>
      </c>
      <c r="D922" s="16">
        <v>165.31</v>
      </c>
      <c r="E922" s="21">
        <v>1.1000000000000001</v>
      </c>
      <c r="F922" s="4">
        <f t="shared" si="41"/>
        <v>66.541649023047611</v>
      </c>
      <c r="G922">
        <f t="shared" si="40"/>
        <v>2.1465048071950843</v>
      </c>
    </row>
    <row r="923" spans="1:7" x14ac:dyDescent="0.25">
      <c r="A923">
        <v>2021</v>
      </c>
      <c r="B923">
        <v>12</v>
      </c>
      <c r="C923" s="24" t="s">
        <v>27</v>
      </c>
      <c r="D923" s="16">
        <v>527.29100000000005</v>
      </c>
      <c r="E923" s="21">
        <v>10.6</v>
      </c>
      <c r="F923" s="4">
        <f t="shared" si="41"/>
        <v>201.02751611538977</v>
      </c>
      <c r="G923">
        <f t="shared" si="40"/>
        <v>6.4847585843674116</v>
      </c>
    </row>
    <row r="924" spans="1:7" x14ac:dyDescent="0.25">
      <c r="A924">
        <v>2021</v>
      </c>
      <c r="B924">
        <v>12</v>
      </c>
      <c r="C924" s="24" t="s">
        <v>28</v>
      </c>
      <c r="D924" s="16">
        <v>580.46</v>
      </c>
      <c r="E924" s="21">
        <v>7.6</v>
      </c>
      <c r="F924" s="4">
        <f t="shared" si="41"/>
        <v>130.93064121558763</v>
      </c>
      <c r="G924">
        <f t="shared" si="40"/>
        <v>4.2235690714705685</v>
      </c>
    </row>
    <row r="925" spans="1:7" x14ac:dyDescent="0.25">
      <c r="A925">
        <v>2021</v>
      </c>
      <c r="B925">
        <v>12</v>
      </c>
      <c r="C925" s="24" t="s">
        <v>29</v>
      </c>
      <c r="D925" s="16">
        <v>880.63499999999999</v>
      </c>
      <c r="E925" s="21">
        <v>20.2</v>
      </c>
      <c r="F925" s="4">
        <f t="shared" si="41"/>
        <v>229.37993606885942</v>
      </c>
      <c r="G925">
        <f t="shared" si="40"/>
        <v>7.3993527764148199</v>
      </c>
    </row>
    <row r="926" spans="1:7" x14ac:dyDescent="0.25">
      <c r="A926">
        <v>2021</v>
      </c>
      <c r="B926">
        <v>12</v>
      </c>
      <c r="C926" s="24" t="s">
        <v>85</v>
      </c>
      <c r="D926" s="16">
        <v>2.95</v>
      </c>
      <c r="E926" s="21">
        <v>0</v>
      </c>
      <c r="F926" s="4">
        <f t="shared" si="41"/>
        <v>0</v>
      </c>
      <c r="G926">
        <f t="shared" si="40"/>
        <v>0</v>
      </c>
    </row>
    <row r="927" spans="1:7" x14ac:dyDescent="0.25">
      <c r="A927">
        <v>2021</v>
      </c>
      <c r="B927">
        <v>12</v>
      </c>
      <c r="C927" s="24" t="s">
        <v>30</v>
      </c>
      <c r="D927" s="16">
        <v>1021.32</v>
      </c>
      <c r="E927" s="21">
        <v>12.2</v>
      </c>
      <c r="F927" s="4">
        <f t="shared" si="41"/>
        <v>119.4532565699291</v>
      </c>
      <c r="G927">
        <f t="shared" si="40"/>
        <v>3.8533308570944871</v>
      </c>
    </row>
    <row r="928" spans="1:7" x14ac:dyDescent="0.25">
      <c r="A928">
        <v>2021</v>
      </c>
      <c r="B928">
        <v>12</v>
      </c>
      <c r="C928" s="24" t="s">
        <v>31</v>
      </c>
      <c r="D928" s="16">
        <v>1724.56</v>
      </c>
      <c r="E928" s="21">
        <v>22.4</v>
      </c>
      <c r="F928" s="4">
        <f t="shared" si="41"/>
        <v>129.88820336781555</v>
      </c>
      <c r="G928">
        <f t="shared" si="40"/>
        <v>4.1899420441230824</v>
      </c>
    </row>
    <row r="929" spans="1:7" x14ac:dyDescent="0.25">
      <c r="A929">
        <v>2021</v>
      </c>
      <c r="B929">
        <v>12</v>
      </c>
      <c r="C929" s="24" t="s">
        <v>32</v>
      </c>
      <c r="D929" s="16">
        <v>896.2</v>
      </c>
      <c r="E929" s="21">
        <v>7.2</v>
      </c>
      <c r="F929" s="4">
        <f t="shared" si="41"/>
        <v>80.339209997768364</v>
      </c>
      <c r="G929">
        <f t="shared" si="40"/>
        <v>2.5915874192828503</v>
      </c>
    </row>
    <row r="930" spans="1:7" x14ac:dyDescent="0.25">
      <c r="A930">
        <v>2021</v>
      </c>
      <c r="B930">
        <v>12</v>
      </c>
      <c r="C930" s="24" t="s">
        <v>33</v>
      </c>
      <c r="D930" s="16">
        <v>1454.758</v>
      </c>
      <c r="E930" s="21">
        <v>20.5</v>
      </c>
      <c r="F930" s="4">
        <f t="shared" si="41"/>
        <v>140.91690851674298</v>
      </c>
      <c r="G930">
        <f t="shared" si="40"/>
        <v>4.5457067263465474</v>
      </c>
    </row>
    <row r="931" spans="1:7" x14ac:dyDescent="0.25">
      <c r="A931">
        <v>2021</v>
      </c>
      <c r="B931">
        <v>12</v>
      </c>
      <c r="C931" s="25" t="s">
        <v>34</v>
      </c>
      <c r="D931" s="17">
        <v>2408.08</v>
      </c>
      <c r="E931" s="21">
        <v>32.4</v>
      </c>
      <c r="F931" s="4">
        <f t="shared" si="41"/>
        <v>134.54702501578021</v>
      </c>
      <c r="G931">
        <f t="shared" si="40"/>
        <v>4.3402266134122645</v>
      </c>
    </row>
    <row r="932" spans="1:7" x14ac:dyDescent="0.25">
      <c r="A932">
        <v>2022</v>
      </c>
      <c r="B932">
        <v>3</v>
      </c>
      <c r="C932" s="24" t="s">
        <v>84</v>
      </c>
      <c r="D932" s="9">
        <v>23.65</v>
      </c>
      <c r="E932" s="21">
        <v>0</v>
      </c>
      <c r="F932" s="4">
        <f t="shared" si="41"/>
        <v>0</v>
      </c>
      <c r="G932">
        <f t="shared" si="40"/>
        <v>0</v>
      </c>
    </row>
    <row r="933" spans="1:7" x14ac:dyDescent="0.25">
      <c r="A933">
        <v>2022</v>
      </c>
      <c r="B933">
        <v>3</v>
      </c>
      <c r="C933" s="24" t="s">
        <v>6</v>
      </c>
      <c r="D933" s="9">
        <v>135.2405</v>
      </c>
      <c r="E933" s="21">
        <v>1.6</v>
      </c>
      <c r="F933" s="4">
        <f t="shared" si="41"/>
        <v>118.30775544308104</v>
      </c>
      <c r="G933">
        <f t="shared" si="40"/>
        <v>3.8163792078413237</v>
      </c>
    </row>
    <row r="934" spans="1:7" x14ac:dyDescent="0.25">
      <c r="A934">
        <v>2022</v>
      </c>
      <c r="B934">
        <v>3</v>
      </c>
      <c r="C934" s="24" t="s">
        <v>7</v>
      </c>
      <c r="D934" s="9">
        <v>2580.7199999999998</v>
      </c>
      <c r="E934" s="21">
        <v>56.5</v>
      </c>
      <c r="F934" s="4">
        <f t="shared" si="41"/>
        <v>218.93115099662114</v>
      </c>
      <c r="G934">
        <f t="shared" si="40"/>
        <v>7.0622951934393914</v>
      </c>
    </row>
    <row r="935" spans="1:7" x14ac:dyDescent="0.25">
      <c r="A935">
        <v>2022</v>
      </c>
      <c r="B935">
        <v>3</v>
      </c>
      <c r="C935" s="24" t="s">
        <v>8</v>
      </c>
      <c r="D935" s="9">
        <v>2190.9549999999999</v>
      </c>
      <c r="E935" s="21">
        <v>44</v>
      </c>
      <c r="F935" s="4">
        <f t="shared" si="41"/>
        <v>200.82566734597469</v>
      </c>
      <c r="G935">
        <f t="shared" si="40"/>
        <v>6.4782473337411188</v>
      </c>
    </row>
    <row r="936" spans="1:7" x14ac:dyDescent="0.25">
      <c r="A936">
        <v>2022</v>
      </c>
      <c r="B936">
        <v>3</v>
      </c>
      <c r="C936" s="24" t="s">
        <v>9</v>
      </c>
      <c r="D936" s="9">
        <v>4032.567</v>
      </c>
      <c r="E936" s="21">
        <v>98.2</v>
      </c>
      <c r="F936" s="4">
        <f t="shared" si="41"/>
        <v>243.51734267527362</v>
      </c>
      <c r="G936">
        <f t="shared" si="40"/>
        <v>7.8553981508152786</v>
      </c>
    </row>
    <row r="937" spans="1:7" x14ac:dyDescent="0.25">
      <c r="A937">
        <v>2022</v>
      </c>
      <c r="B937">
        <v>3</v>
      </c>
      <c r="C937" s="24" t="s">
        <v>10</v>
      </c>
      <c r="D937" s="9">
        <v>1097.771</v>
      </c>
      <c r="E937" s="21">
        <v>23.1</v>
      </c>
      <c r="F937" s="4">
        <f t="shared" si="41"/>
        <v>210.42640040591345</v>
      </c>
      <c r="G937">
        <f t="shared" si="40"/>
        <v>6.7879484001907562</v>
      </c>
    </row>
    <row r="938" spans="1:7" x14ac:dyDescent="0.25">
      <c r="A938">
        <v>2022</v>
      </c>
      <c r="B938">
        <v>3</v>
      </c>
      <c r="C938" s="24" t="s">
        <v>11</v>
      </c>
      <c r="D938" s="9">
        <v>827.15099999999995</v>
      </c>
      <c r="E938" s="21">
        <v>14.1</v>
      </c>
      <c r="F938" s="4">
        <f t="shared" si="41"/>
        <v>170.46464309418718</v>
      </c>
      <c r="G938">
        <f t="shared" si="40"/>
        <v>5.4988594546511997</v>
      </c>
    </row>
    <row r="939" spans="1:7" x14ac:dyDescent="0.25">
      <c r="A939">
        <v>2022</v>
      </c>
      <c r="B939">
        <v>3</v>
      </c>
      <c r="C939" s="24" t="s">
        <v>12</v>
      </c>
      <c r="D939" s="9">
        <v>864.28</v>
      </c>
      <c r="E939" s="21">
        <v>15.2</v>
      </c>
      <c r="F939" s="4">
        <f t="shared" si="41"/>
        <v>175.86893136483545</v>
      </c>
      <c r="G939">
        <f t="shared" si="40"/>
        <v>5.6731913343495304</v>
      </c>
    </row>
    <row r="940" spans="1:7" x14ac:dyDescent="0.25">
      <c r="A940">
        <v>2022</v>
      </c>
      <c r="B940">
        <v>3</v>
      </c>
      <c r="C940" s="24" t="s">
        <v>13</v>
      </c>
      <c r="D940" s="9">
        <v>106.97499999999999</v>
      </c>
      <c r="E940" s="21">
        <v>2</v>
      </c>
      <c r="F940" s="4">
        <f t="shared" si="41"/>
        <v>186.95956999298903</v>
      </c>
      <c r="G940">
        <f t="shared" si="40"/>
        <v>6.0309538707415813</v>
      </c>
    </row>
    <row r="941" spans="1:7" x14ac:dyDescent="0.25">
      <c r="A941">
        <v>2022</v>
      </c>
      <c r="B941">
        <v>3</v>
      </c>
      <c r="C941" s="24" t="s">
        <v>14</v>
      </c>
      <c r="D941" s="9">
        <v>2236.8175999999999</v>
      </c>
      <c r="E941" s="21">
        <v>40.799999999999997</v>
      </c>
      <c r="F941" s="4">
        <f t="shared" si="41"/>
        <v>182.40199826753866</v>
      </c>
      <c r="G941">
        <f t="shared" si="40"/>
        <v>5.8839354279851177</v>
      </c>
    </row>
    <row r="942" spans="1:7" x14ac:dyDescent="0.25">
      <c r="A942">
        <v>2022</v>
      </c>
      <c r="B942">
        <v>3</v>
      </c>
      <c r="C942" s="24" t="s">
        <v>15</v>
      </c>
      <c r="D942" s="9">
        <v>390.81299999999999</v>
      </c>
      <c r="E942" s="21">
        <v>6</v>
      </c>
      <c r="F942" s="4">
        <f t="shared" si="41"/>
        <v>153.5261109533204</v>
      </c>
      <c r="G942">
        <f t="shared" si="40"/>
        <v>4.9524551920425939</v>
      </c>
    </row>
    <row r="943" spans="1:7" x14ac:dyDescent="0.25">
      <c r="A943">
        <v>2022</v>
      </c>
      <c r="B943">
        <v>3</v>
      </c>
      <c r="C943" s="24" t="s">
        <v>16</v>
      </c>
      <c r="D943" s="9">
        <v>535.35500000000002</v>
      </c>
      <c r="E943" s="21">
        <v>10.4</v>
      </c>
      <c r="F943" s="4">
        <f t="shared" si="41"/>
        <v>194.26361946745618</v>
      </c>
      <c r="G943">
        <f t="shared" si="40"/>
        <v>6.2665683699179411</v>
      </c>
    </row>
    <row r="944" spans="1:7" x14ac:dyDescent="0.25">
      <c r="A944">
        <v>2022</v>
      </c>
      <c r="B944">
        <v>3</v>
      </c>
      <c r="C944" s="24" t="s">
        <v>17</v>
      </c>
      <c r="D944" s="9">
        <v>735.01499999999999</v>
      </c>
      <c r="E944" s="21">
        <v>14.8</v>
      </c>
      <c r="F944" s="4">
        <f t="shared" si="41"/>
        <v>201.35643490268907</v>
      </c>
      <c r="G944">
        <f t="shared" si="40"/>
        <v>6.4953688678286801</v>
      </c>
    </row>
    <row r="945" spans="1:7" x14ac:dyDescent="0.25">
      <c r="A945">
        <v>2022</v>
      </c>
      <c r="B945">
        <v>3</v>
      </c>
      <c r="C945" s="24" t="s">
        <v>18</v>
      </c>
      <c r="D945" s="9">
        <v>548.16</v>
      </c>
      <c r="E945" s="21">
        <v>10.199999999999999</v>
      </c>
      <c r="F945" s="4">
        <f t="shared" si="41"/>
        <v>186.07705779334501</v>
      </c>
      <c r="G945">
        <f t="shared" si="40"/>
        <v>6.002485735269194</v>
      </c>
    </row>
    <row r="946" spans="1:7" x14ac:dyDescent="0.25">
      <c r="A946">
        <v>2022</v>
      </c>
      <c r="B946">
        <v>3</v>
      </c>
      <c r="C946" s="24" t="s">
        <v>19</v>
      </c>
      <c r="D946" s="9">
        <v>1958.9735000000001</v>
      </c>
      <c r="E946" s="21">
        <v>38.9</v>
      </c>
      <c r="F946" s="4">
        <f t="shared" si="41"/>
        <v>198.57338550011011</v>
      </c>
      <c r="G946">
        <f t="shared" si="40"/>
        <v>6.4055930806487131</v>
      </c>
    </row>
    <row r="947" spans="1:7" x14ac:dyDescent="0.25">
      <c r="A947">
        <v>2022</v>
      </c>
      <c r="B947">
        <v>3</v>
      </c>
      <c r="C947" s="24" t="s">
        <v>20</v>
      </c>
      <c r="D947" s="9">
        <v>1860.98</v>
      </c>
      <c r="E947" s="21">
        <v>29</v>
      </c>
      <c r="F947" s="4">
        <f t="shared" si="41"/>
        <v>155.83187352900083</v>
      </c>
      <c r="G947">
        <f t="shared" si="40"/>
        <v>5.0268346299677686</v>
      </c>
    </row>
    <row r="948" spans="1:7" x14ac:dyDescent="0.25">
      <c r="A948">
        <v>2022</v>
      </c>
      <c r="B948">
        <v>3</v>
      </c>
      <c r="C948" s="24" t="s">
        <v>21</v>
      </c>
      <c r="D948" s="9">
        <v>752.14</v>
      </c>
      <c r="E948" s="21">
        <v>14.7</v>
      </c>
      <c r="F948" s="4">
        <f t="shared" si="41"/>
        <v>195.44233786263194</v>
      </c>
      <c r="G948">
        <f t="shared" si="40"/>
        <v>6.3045915439558691</v>
      </c>
    </row>
    <row r="949" spans="1:7" x14ac:dyDescent="0.25">
      <c r="A949">
        <v>2022</v>
      </c>
      <c r="B949">
        <v>3</v>
      </c>
      <c r="C949" s="24" t="s">
        <v>22</v>
      </c>
      <c r="D949" s="9">
        <v>831.96</v>
      </c>
      <c r="E949" s="21">
        <v>14.9</v>
      </c>
      <c r="F949" s="4">
        <f t="shared" si="41"/>
        <v>179.09514880523099</v>
      </c>
      <c r="G949">
        <f t="shared" si="40"/>
        <v>5.7772628646848707</v>
      </c>
    </row>
    <row r="950" spans="1:7" x14ac:dyDescent="0.25">
      <c r="A950">
        <v>2022</v>
      </c>
      <c r="B950">
        <v>3</v>
      </c>
      <c r="C950" s="24" t="s">
        <v>23</v>
      </c>
      <c r="D950" s="9">
        <v>1201.877</v>
      </c>
      <c r="E950" s="21">
        <v>19.899999999999999</v>
      </c>
      <c r="F950" s="4">
        <f t="shared" si="41"/>
        <v>165.57434745818418</v>
      </c>
      <c r="G950">
        <f t="shared" si="40"/>
        <v>5.34110798252207</v>
      </c>
    </row>
    <row r="951" spans="1:7" x14ac:dyDescent="0.25">
      <c r="A951">
        <v>2022</v>
      </c>
      <c r="B951">
        <v>3</v>
      </c>
      <c r="C951" s="24" t="s">
        <v>24</v>
      </c>
      <c r="D951" s="9">
        <v>797.21400000000006</v>
      </c>
      <c r="E951" s="21">
        <v>16.2</v>
      </c>
      <c r="F951" s="4">
        <f t="shared" si="41"/>
        <v>203.20767071325889</v>
      </c>
      <c r="G951">
        <f t="shared" si="40"/>
        <v>6.5550861520406096</v>
      </c>
    </row>
    <row r="952" spans="1:7" x14ac:dyDescent="0.25">
      <c r="A952">
        <v>2022</v>
      </c>
      <c r="B952">
        <v>3</v>
      </c>
      <c r="C952" s="24" t="s">
        <v>25</v>
      </c>
      <c r="D952" s="9">
        <v>28.9</v>
      </c>
      <c r="E952" s="21">
        <v>0.3</v>
      </c>
      <c r="F952" s="4">
        <f t="shared" si="41"/>
        <v>103.80622837370241</v>
      </c>
      <c r="G952">
        <f t="shared" si="40"/>
        <v>3.3485880120549165</v>
      </c>
    </row>
    <row r="953" spans="1:7" x14ac:dyDescent="0.25">
      <c r="A953">
        <v>2022</v>
      </c>
      <c r="B953">
        <v>3</v>
      </c>
      <c r="C953" s="6" t="s">
        <v>26</v>
      </c>
      <c r="D953" s="9">
        <v>173.6</v>
      </c>
      <c r="E953" s="21">
        <v>3</v>
      </c>
      <c r="F953" s="4">
        <f t="shared" si="41"/>
        <v>172.81105990783411</v>
      </c>
      <c r="G953">
        <f t="shared" si="40"/>
        <v>5.5745503196075514</v>
      </c>
    </row>
    <row r="954" spans="1:7" x14ac:dyDescent="0.25">
      <c r="A954">
        <v>2022</v>
      </c>
      <c r="B954">
        <v>3</v>
      </c>
      <c r="C954" s="24" t="s">
        <v>27</v>
      </c>
      <c r="D954" s="9">
        <v>553.79100000000005</v>
      </c>
      <c r="E954" s="21">
        <v>19.600000000000001</v>
      </c>
      <c r="F954" s="4">
        <f t="shared" si="41"/>
        <v>353.92413383388316</v>
      </c>
      <c r="G954">
        <f t="shared" si="40"/>
        <v>11.41690754302849</v>
      </c>
    </row>
    <row r="955" spans="1:7" x14ac:dyDescent="0.25">
      <c r="A955">
        <v>2022</v>
      </c>
      <c r="B955">
        <v>3</v>
      </c>
      <c r="C955" s="24" t="s">
        <v>28</v>
      </c>
      <c r="D955" s="9">
        <v>580.46</v>
      </c>
      <c r="E955" s="21">
        <v>12.4</v>
      </c>
      <c r="F955" s="4">
        <f t="shared" si="41"/>
        <v>213.62367777280087</v>
      </c>
      <c r="G955">
        <f t="shared" si="40"/>
        <v>6.8910863797677697</v>
      </c>
    </row>
    <row r="956" spans="1:7" x14ac:dyDescent="0.25">
      <c r="A956">
        <v>2022</v>
      </c>
      <c r="B956">
        <v>3</v>
      </c>
      <c r="C956" s="24" t="s">
        <v>29</v>
      </c>
      <c r="D956" s="9">
        <v>891.38499999999999</v>
      </c>
      <c r="E956" s="21">
        <v>30.7</v>
      </c>
      <c r="F956" s="4">
        <f t="shared" si="41"/>
        <v>344.40785967903878</v>
      </c>
      <c r="G956">
        <f t="shared" si="40"/>
        <v>11.109930957388348</v>
      </c>
    </row>
    <row r="957" spans="1:7" x14ac:dyDescent="0.25">
      <c r="A957">
        <v>2022</v>
      </c>
      <c r="B957">
        <v>3</v>
      </c>
      <c r="C957" s="24" t="s">
        <v>85</v>
      </c>
      <c r="D957" s="9">
        <v>2.95</v>
      </c>
      <c r="E957" s="21">
        <v>0</v>
      </c>
      <c r="F957" s="4">
        <f t="shared" si="41"/>
        <v>0</v>
      </c>
      <c r="G957">
        <f t="shared" si="40"/>
        <v>0</v>
      </c>
    </row>
    <row r="958" spans="1:7" x14ac:dyDescent="0.25">
      <c r="A958">
        <v>2022</v>
      </c>
      <c r="B958">
        <v>3</v>
      </c>
      <c r="C958" s="24" t="s">
        <v>30</v>
      </c>
      <c r="D958" s="9">
        <v>1063.77</v>
      </c>
      <c r="E958" s="21">
        <v>16.8</v>
      </c>
      <c r="F958" s="4">
        <f t="shared" si="41"/>
        <v>157.92887560280889</v>
      </c>
      <c r="G958">
        <f t="shared" si="40"/>
        <v>5.0944798581551254</v>
      </c>
    </row>
    <row r="959" spans="1:7" x14ac:dyDescent="0.25">
      <c r="A959">
        <v>2022</v>
      </c>
      <c r="B959">
        <v>3</v>
      </c>
      <c r="C959" s="24" t="s">
        <v>31</v>
      </c>
      <c r="D959" s="9">
        <v>1814.3</v>
      </c>
      <c r="E959" s="21">
        <v>28.1</v>
      </c>
      <c r="F959" s="4">
        <f t="shared" si="41"/>
        <v>154.88067023094308</v>
      </c>
      <c r="G959">
        <f t="shared" si="40"/>
        <v>4.9961506526110675</v>
      </c>
    </row>
    <row r="960" spans="1:7" x14ac:dyDescent="0.25">
      <c r="A960">
        <v>2022</v>
      </c>
      <c r="B960">
        <v>3</v>
      </c>
      <c r="C960" s="24" t="s">
        <v>32</v>
      </c>
      <c r="D960" s="9">
        <v>961.65</v>
      </c>
      <c r="E960" s="21">
        <v>12.3</v>
      </c>
      <c r="F960" s="4">
        <f t="shared" si="41"/>
        <v>127.90516300109188</v>
      </c>
      <c r="G960">
        <f t="shared" si="40"/>
        <v>4.1259730000352217</v>
      </c>
    </row>
    <row r="961" spans="1:7" x14ac:dyDescent="0.25">
      <c r="A961">
        <v>2022</v>
      </c>
      <c r="B961">
        <v>3</v>
      </c>
      <c r="C961" s="24" t="s">
        <v>33</v>
      </c>
      <c r="D961" s="9">
        <v>1454.758</v>
      </c>
      <c r="E961" s="21">
        <v>26.2</v>
      </c>
      <c r="F961" s="4">
        <f t="shared" si="41"/>
        <v>180.09868307993494</v>
      </c>
      <c r="G961">
        <f t="shared" si="40"/>
        <v>5.8096349380624179</v>
      </c>
    </row>
    <row r="962" spans="1:7" x14ac:dyDescent="0.25">
      <c r="A962">
        <v>2022</v>
      </c>
      <c r="B962">
        <v>3</v>
      </c>
      <c r="C962" s="25" t="s">
        <v>34</v>
      </c>
      <c r="D962" s="14">
        <v>2417.63</v>
      </c>
      <c r="E962" s="21">
        <v>52.6</v>
      </c>
      <c r="F962" s="4">
        <f t="shared" si="41"/>
        <v>217.56844513014812</v>
      </c>
      <c r="G962">
        <f t="shared" si="40"/>
        <v>7.0183369396821975</v>
      </c>
    </row>
    <row r="963" spans="1:7" x14ac:dyDescent="0.25">
      <c r="A963">
        <v>2022</v>
      </c>
      <c r="B963">
        <v>4</v>
      </c>
      <c r="C963" s="24" t="s">
        <v>84</v>
      </c>
      <c r="D963" s="9">
        <v>23.65</v>
      </c>
      <c r="E963" s="21">
        <v>0</v>
      </c>
      <c r="F963" s="4">
        <f t="shared" si="41"/>
        <v>0</v>
      </c>
      <c r="G963">
        <f t="shared" ref="G963:G993" si="42">F963/30</f>
        <v>0</v>
      </c>
    </row>
    <row r="964" spans="1:7" x14ac:dyDescent="0.25">
      <c r="A964">
        <v>2022</v>
      </c>
      <c r="B964">
        <v>4</v>
      </c>
      <c r="C964" s="24" t="s">
        <v>6</v>
      </c>
      <c r="D964" s="9">
        <v>135.2405</v>
      </c>
      <c r="E964" s="21">
        <v>1.9</v>
      </c>
      <c r="F964" s="4">
        <f t="shared" si="41"/>
        <v>140.49045958865872</v>
      </c>
      <c r="G964">
        <f t="shared" si="42"/>
        <v>4.6830153196219575</v>
      </c>
    </row>
    <row r="965" spans="1:7" x14ac:dyDescent="0.25">
      <c r="A965">
        <v>2022</v>
      </c>
      <c r="B965">
        <v>4</v>
      </c>
      <c r="C965" s="24" t="s">
        <v>7</v>
      </c>
      <c r="D965" s="9">
        <v>2580.7199999999998</v>
      </c>
      <c r="E965" s="21">
        <v>51.6</v>
      </c>
      <c r="F965" s="4">
        <f t="shared" si="41"/>
        <v>199.9442016181531</v>
      </c>
      <c r="G965">
        <f t="shared" si="42"/>
        <v>6.6648067206051032</v>
      </c>
    </row>
    <row r="966" spans="1:7" x14ac:dyDescent="0.25">
      <c r="A966">
        <v>2022</v>
      </c>
      <c r="B966">
        <v>4</v>
      </c>
      <c r="C966" s="24" t="s">
        <v>8</v>
      </c>
      <c r="D966" s="9">
        <v>2193.0949999999998</v>
      </c>
      <c r="E966" s="21">
        <v>37.1</v>
      </c>
      <c r="F966" s="4">
        <f t="shared" si="41"/>
        <v>169.16731833322314</v>
      </c>
      <c r="G966">
        <f t="shared" si="42"/>
        <v>5.6389106111074376</v>
      </c>
    </row>
    <row r="967" spans="1:7" x14ac:dyDescent="0.25">
      <c r="A967">
        <v>2022</v>
      </c>
      <c r="B967">
        <v>4</v>
      </c>
      <c r="C967" s="24" t="s">
        <v>9</v>
      </c>
      <c r="D967" s="9">
        <v>4052.567</v>
      </c>
      <c r="E967" s="21">
        <v>99.6</v>
      </c>
      <c r="F967" s="4">
        <f t="shared" si="41"/>
        <v>245.77015012953518</v>
      </c>
      <c r="G967">
        <f t="shared" si="42"/>
        <v>8.1923383376511723</v>
      </c>
    </row>
    <row r="968" spans="1:7" x14ac:dyDescent="0.25">
      <c r="A968">
        <v>2022</v>
      </c>
      <c r="B968">
        <v>4</v>
      </c>
      <c r="C968" s="24" t="s">
        <v>10</v>
      </c>
      <c r="D968" s="9">
        <v>1102.501</v>
      </c>
      <c r="E968" s="21">
        <v>23.4</v>
      </c>
      <c r="F968" s="4">
        <f t="shared" si="41"/>
        <v>212.24470544697917</v>
      </c>
      <c r="G968">
        <f t="shared" si="42"/>
        <v>7.0748235148993057</v>
      </c>
    </row>
    <row r="969" spans="1:7" x14ac:dyDescent="0.25">
      <c r="A969">
        <v>2022</v>
      </c>
      <c r="B969">
        <v>4</v>
      </c>
      <c r="C969" s="24" t="s">
        <v>11</v>
      </c>
      <c r="D969" s="9">
        <v>847.15099999999995</v>
      </c>
      <c r="E969" s="21">
        <v>16.899999999999999</v>
      </c>
      <c r="F969" s="4">
        <f t="shared" ref="F969:F1032" si="43">E969/D969*10000</f>
        <v>199.49218026066191</v>
      </c>
      <c r="G969">
        <f t="shared" si="42"/>
        <v>6.6497393420220634</v>
      </c>
    </row>
    <row r="970" spans="1:7" x14ac:dyDescent="0.25">
      <c r="A970">
        <v>2022</v>
      </c>
      <c r="B970">
        <v>4</v>
      </c>
      <c r="C970" s="24" t="s">
        <v>12</v>
      </c>
      <c r="D970" s="9">
        <v>864.28</v>
      </c>
      <c r="E970" s="21">
        <v>17.100000000000001</v>
      </c>
      <c r="F970" s="4">
        <f t="shared" si="43"/>
        <v>197.85254778543992</v>
      </c>
      <c r="G970">
        <f t="shared" si="42"/>
        <v>6.5950849261813307</v>
      </c>
    </row>
    <row r="971" spans="1:7" x14ac:dyDescent="0.25">
      <c r="A971">
        <v>2022</v>
      </c>
      <c r="B971">
        <v>4</v>
      </c>
      <c r="C971" s="24" t="s">
        <v>13</v>
      </c>
      <c r="D971" s="9">
        <v>106.97499999999999</v>
      </c>
      <c r="E971" s="21">
        <v>1.5</v>
      </c>
      <c r="F971" s="4">
        <f t="shared" si="43"/>
        <v>140.21967749474177</v>
      </c>
      <c r="G971">
        <f t="shared" si="42"/>
        <v>4.673989249824726</v>
      </c>
    </row>
    <row r="972" spans="1:7" x14ac:dyDescent="0.25">
      <c r="A972">
        <v>2022</v>
      </c>
      <c r="B972">
        <v>4</v>
      </c>
      <c r="C972" s="24" t="s">
        <v>14</v>
      </c>
      <c r="D972" s="9">
        <v>2236.8175999999999</v>
      </c>
      <c r="E972" s="21">
        <v>39.9</v>
      </c>
      <c r="F972" s="4">
        <f t="shared" si="43"/>
        <v>178.37842477634297</v>
      </c>
      <c r="G972">
        <f t="shared" si="42"/>
        <v>5.9459474925447653</v>
      </c>
    </row>
    <row r="973" spans="1:7" x14ac:dyDescent="0.25">
      <c r="A973">
        <v>2022</v>
      </c>
      <c r="B973">
        <v>4</v>
      </c>
      <c r="C973" s="24" t="s">
        <v>15</v>
      </c>
      <c r="D973" s="9">
        <v>390.81299999999999</v>
      </c>
      <c r="E973" s="21">
        <v>6.1</v>
      </c>
      <c r="F973" s="4">
        <f t="shared" si="43"/>
        <v>156.08487946920906</v>
      </c>
      <c r="G973">
        <f t="shared" si="42"/>
        <v>5.2028293156403018</v>
      </c>
    </row>
    <row r="974" spans="1:7" x14ac:dyDescent="0.25">
      <c r="A974">
        <v>2022</v>
      </c>
      <c r="B974">
        <v>4</v>
      </c>
      <c r="C974" s="24" t="s">
        <v>16</v>
      </c>
      <c r="D974" s="9">
        <v>539.16499999999996</v>
      </c>
      <c r="E974" s="21">
        <v>8.3000000000000007</v>
      </c>
      <c r="F974" s="4">
        <f t="shared" si="43"/>
        <v>153.94174325113835</v>
      </c>
      <c r="G974">
        <f t="shared" si="42"/>
        <v>5.1313914417046114</v>
      </c>
    </row>
    <row r="975" spans="1:7" x14ac:dyDescent="0.25">
      <c r="A975">
        <v>2022</v>
      </c>
      <c r="B975">
        <v>4</v>
      </c>
      <c r="C975" s="24" t="s">
        <v>17</v>
      </c>
      <c r="D975" s="9">
        <v>735.01499999999999</v>
      </c>
      <c r="E975" s="21">
        <v>14.3</v>
      </c>
      <c r="F975" s="4">
        <f t="shared" si="43"/>
        <v>194.55385264246308</v>
      </c>
      <c r="G975">
        <f t="shared" si="42"/>
        <v>6.4851284214154363</v>
      </c>
    </row>
    <row r="976" spans="1:7" x14ac:dyDescent="0.25">
      <c r="A976">
        <v>2022</v>
      </c>
      <c r="B976">
        <v>4</v>
      </c>
      <c r="C976" s="24" t="s">
        <v>18</v>
      </c>
      <c r="D976" s="9">
        <v>548.16</v>
      </c>
      <c r="E976" s="21">
        <v>10.199999999999999</v>
      </c>
      <c r="F976" s="4">
        <f t="shared" si="43"/>
        <v>186.07705779334501</v>
      </c>
      <c r="G976">
        <f t="shared" si="42"/>
        <v>6.2025685931114998</v>
      </c>
    </row>
    <row r="977" spans="1:7" x14ac:dyDescent="0.25">
      <c r="A977">
        <v>2022</v>
      </c>
      <c r="B977">
        <v>4</v>
      </c>
      <c r="C977" s="24" t="s">
        <v>19</v>
      </c>
      <c r="D977" s="9">
        <v>1960.2135000000001</v>
      </c>
      <c r="E977" s="21">
        <v>40.799999999999997</v>
      </c>
      <c r="F977" s="4">
        <f t="shared" si="43"/>
        <v>208.14059284868711</v>
      </c>
      <c r="G977">
        <f t="shared" si="42"/>
        <v>6.9380197616229031</v>
      </c>
    </row>
    <row r="978" spans="1:7" x14ac:dyDescent="0.25">
      <c r="A978">
        <v>2022</v>
      </c>
      <c r="B978">
        <v>4</v>
      </c>
      <c r="C978" s="24" t="s">
        <v>20</v>
      </c>
      <c r="D978" s="9">
        <v>1865.48</v>
      </c>
      <c r="E978" s="21">
        <v>31.7</v>
      </c>
      <c r="F978" s="4">
        <f t="shared" si="43"/>
        <v>169.92945515363337</v>
      </c>
      <c r="G978">
        <f t="shared" si="42"/>
        <v>5.6643151717877789</v>
      </c>
    </row>
    <row r="979" spans="1:7" x14ac:dyDescent="0.25">
      <c r="A979">
        <v>2022</v>
      </c>
      <c r="B979">
        <v>4</v>
      </c>
      <c r="C979" s="24" t="s">
        <v>21</v>
      </c>
      <c r="D979" s="9">
        <v>756.24</v>
      </c>
      <c r="E979" s="21">
        <v>12.9</v>
      </c>
      <c r="F979" s="4">
        <f t="shared" si="43"/>
        <v>170.58076801015551</v>
      </c>
      <c r="G979">
        <f t="shared" si="42"/>
        <v>5.6860256003385166</v>
      </c>
    </row>
    <row r="980" spans="1:7" x14ac:dyDescent="0.25">
      <c r="A980">
        <v>2022</v>
      </c>
      <c r="B980">
        <v>4</v>
      </c>
      <c r="C980" s="24" t="s">
        <v>22</v>
      </c>
      <c r="D980" s="9">
        <v>833.92</v>
      </c>
      <c r="E980" s="21">
        <v>13.5</v>
      </c>
      <c r="F980" s="4">
        <f t="shared" si="43"/>
        <v>161.88603223330776</v>
      </c>
      <c r="G980">
        <f t="shared" si="42"/>
        <v>5.3962010744435922</v>
      </c>
    </row>
    <row r="981" spans="1:7" x14ac:dyDescent="0.25">
      <c r="A981">
        <v>2022</v>
      </c>
      <c r="B981">
        <v>4</v>
      </c>
      <c r="C981" s="24" t="s">
        <v>23</v>
      </c>
      <c r="D981" s="9">
        <v>1204.3920000000001</v>
      </c>
      <c r="E981" s="21">
        <v>18.3</v>
      </c>
      <c r="F981" s="4">
        <f t="shared" si="43"/>
        <v>151.94388537951099</v>
      </c>
      <c r="G981">
        <f t="shared" si="42"/>
        <v>5.0647961793170326</v>
      </c>
    </row>
    <row r="982" spans="1:7" x14ac:dyDescent="0.25">
      <c r="A982">
        <v>2022</v>
      </c>
      <c r="B982">
        <v>4</v>
      </c>
      <c r="C982" s="24" t="s">
        <v>24</v>
      </c>
      <c r="D982" s="9">
        <v>809.68899999999996</v>
      </c>
      <c r="E982" s="21">
        <v>15.5</v>
      </c>
      <c r="F982" s="4">
        <f t="shared" si="43"/>
        <v>191.43152494352771</v>
      </c>
      <c r="G982">
        <f t="shared" si="42"/>
        <v>6.3810508314509233</v>
      </c>
    </row>
    <row r="983" spans="1:7" x14ac:dyDescent="0.25">
      <c r="A983">
        <v>2022</v>
      </c>
      <c r="B983">
        <v>4</v>
      </c>
      <c r="C983" s="24" t="s">
        <v>25</v>
      </c>
      <c r="D983" s="9">
        <v>28.9</v>
      </c>
      <c r="E983" s="21">
        <v>0.4</v>
      </c>
      <c r="F983" s="4">
        <f t="shared" si="43"/>
        <v>138.40830449826993</v>
      </c>
      <c r="G983">
        <f t="shared" si="42"/>
        <v>4.613610149942331</v>
      </c>
    </row>
    <row r="984" spans="1:7" x14ac:dyDescent="0.25">
      <c r="A984">
        <v>2022</v>
      </c>
      <c r="B984">
        <v>4</v>
      </c>
      <c r="C984" s="6" t="s">
        <v>26</v>
      </c>
      <c r="D984" s="9">
        <v>173.6</v>
      </c>
      <c r="E984" s="21">
        <v>2.5</v>
      </c>
      <c r="F984" s="4">
        <f t="shared" si="43"/>
        <v>144.00921658986175</v>
      </c>
      <c r="G984">
        <f t="shared" si="42"/>
        <v>4.8003072196620584</v>
      </c>
    </row>
    <row r="985" spans="1:7" x14ac:dyDescent="0.25">
      <c r="A985">
        <v>2022</v>
      </c>
      <c r="B985">
        <v>4</v>
      </c>
      <c r="C985" s="24" t="s">
        <v>27</v>
      </c>
      <c r="D985" s="9">
        <v>559.40099999999995</v>
      </c>
      <c r="E985" s="21">
        <v>11.5</v>
      </c>
      <c r="F985" s="4">
        <f t="shared" si="43"/>
        <v>205.57703686621943</v>
      </c>
      <c r="G985">
        <f t="shared" si="42"/>
        <v>6.8525678955406475</v>
      </c>
    </row>
    <row r="986" spans="1:7" x14ac:dyDescent="0.25">
      <c r="A986">
        <v>2022</v>
      </c>
      <c r="B986">
        <v>4</v>
      </c>
      <c r="C986" s="24" t="s">
        <v>28</v>
      </c>
      <c r="D986" s="9">
        <v>580.46</v>
      </c>
      <c r="E986" s="21">
        <v>10</v>
      </c>
      <c r="F986" s="4">
        <f t="shared" si="43"/>
        <v>172.27715949419425</v>
      </c>
      <c r="G986">
        <f t="shared" si="42"/>
        <v>5.7425719831398085</v>
      </c>
    </row>
    <row r="987" spans="1:7" x14ac:dyDescent="0.25">
      <c r="A987">
        <v>2022</v>
      </c>
      <c r="B987">
        <v>4</v>
      </c>
      <c r="C987" s="24" t="s">
        <v>29</v>
      </c>
      <c r="D987" s="9">
        <v>891.38499999999999</v>
      </c>
      <c r="E987" s="21">
        <v>20.2</v>
      </c>
      <c r="F987" s="4">
        <f t="shared" si="43"/>
        <v>226.61364057057276</v>
      </c>
      <c r="G987">
        <f t="shared" si="42"/>
        <v>7.553788019019092</v>
      </c>
    </row>
    <row r="988" spans="1:7" x14ac:dyDescent="0.25">
      <c r="A988">
        <v>2022</v>
      </c>
      <c r="B988">
        <v>4</v>
      </c>
      <c r="C988" s="24" t="s">
        <v>85</v>
      </c>
      <c r="D988" s="9">
        <v>2.95</v>
      </c>
      <c r="E988" s="21">
        <v>0</v>
      </c>
      <c r="F988" s="4">
        <f t="shared" si="43"/>
        <v>0</v>
      </c>
      <c r="G988">
        <f t="shared" si="42"/>
        <v>0</v>
      </c>
    </row>
    <row r="989" spans="1:7" x14ac:dyDescent="0.25">
      <c r="A989">
        <v>2022</v>
      </c>
      <c r="B989">
        <v>4</v>
      </c>
      <c r="C989" s="24" t="s">
        <v>30</v>
      </c>
      <c r="D989" s="9">
        <v>1072.57</v>
      </c>
      <c r="E989" s="21">
        <v>13.6</v>
      </c>
      <c r="F989" s="4">
        <f t="shared" si="43"/>
        <v>126.79825093000923</v>
      </c>
      <c r="G989">
        <f t="shared" si="42"/>
        <v>4.2266083643336412</v>
      </c>
    </row>
    <row r="990" spans="1:7" x14ac:dyDescent="0.25">
      <c r="A990">
        <v>2022</v>
      </c>
      <c r="B990">
        <v>4</v>
      </c>
      <c r="C990" s="24" t="s">
        <v>31</v>
      </c>
      <c r="D990" s="9">
        <v>1893.66</v>
      </c>
      <c r="E990" s="21">
        <v>23.4</v>
      </c>
      <c r="F990" s="4">
        <f t="shared" si="43"/>
        <v>123.5702290801939</v>
      </c>
      <c r="G990">
        <f t="shared" si="42"/>
        <v>4.1190076360064634</v>
      </c>
    </row>
    <row r="991" spans="1:7" x14ac:dyDescent="0.25">
      <c r="A991">
        <v>2022</v>
      </c>
      <c r="B991">
        <v>4</v>
      </c>
      <c r="C991" s="24" t="s">
        <v>32</v>
      </c>
      <c r="D991" s="9">
        <v>961.65</v>
      </c>
      <c r="E991" s="21">
        <v>13.9</v>
      </c>
      <c r="F991" s="4">
        <f t="shared" si="43"/>
        <v>144.54323298497374</v>
      </c>
      <c r="G991">
        <f t="shared" si="42"/>
        <v>4.8181077661657916</v>
      </c>
    </row>
    <row r="992" spans="1:7" x14ac:dyDescent="0.25">
      <c r="A992">
        <v>2022</v>
      </c>
      <c r="B992">
        <v>4</v>
      </c>
      <c r="C992" s="24" t="s">
        <v>33</v>
      </c>
      <c r="D992" s="9">
        <v>1454.758</v>
      </c>
      <c r="E992" s="21">
        <v>23.2</v>
      </c>
      <c r="F992" s="4">
        <f t="shared" si="43"/>
        <v>159.47669646772866</v>
      </c>
      <c r="G992">
        <f t="shared" si="42"/>
        <v>5.3158898822576219</v>
      </c>
    </row>
    <row r="993" spans="1:7" x14ac:dyDescent="0.25">
      <c r="A993">
        <v>2022</v>
      </c>
      <c r="B993">
        <v>4</v>
      </c>
      <c r="C993" s="25" t="s">
        <v>34</v>
      </c>
      <c r="D993" s="14">
        <v>2420.48</v>
      </c>
      <c r="E993" s="21">
        <v>48.6</v>
      </c>
      <c r="F993" s="4">
        <f t="shared" si="43"/>
        <v>200.78662083553675</v>
      </c>
      <c r="G993">
        <f t="shared" si="42"/>
        <v>6.6928873611845585</v>
      </c>
    </row>
    <row r="994" spans="1:7" x14ac:dyDescent="0.25">
      <c r="A994">
        <v>2022</v>
      </c>
      <c r="B994">
        <v>5</v>
      </c>
      <c r="C994" s="24" t="s">
        <v>84</v>
      </c>
      <c r="D994" s="9">
        <v>23.65</v>
      </c>
      <c r="E994" s="21">
        <v>0</v>
      </c>
      <c r="F994" s="4">
        <f t="shared" si="43"/>
        <v>0</v>
      </c>
      <c r="G994">
        <f t="shared" ref="G994:G1024" si="44">F994/31</f>
        <v>0</v>
      </c>
    </row>
    <row r="995" spans="1:7" x14ac:dyDescent="0.25">
      <c r="A995">
        <v>2022</v>
      </c>
      <c r="B995">
        <v>5</v>
      </c>
      <c r="C995" s="24" t="s">
        <v>6</v>
      </c>
      <c r="D995" s="9">
        <v>135.2405</v>
      </c>
      <c r="E995" s="21">
        <v>1.9</v>
      </c>
      <c r="F995" s="4">
        <f t="shared" si="43"/>
        <v>140.49045958865872</v>
      </c>
      <c r="G995">
        <f t="shared" si="44"/>
        <v>4.5319503093115721</v>
      </c>
    </row>
    <row r="996" spans="1:7" x14ac:dyDescent="0.25">
      <c r="A996">
        <v>2022</v>
      </c>
      <c r="B996">
        <v>5</v>
      </c>
      <c r="C996" s="24" t="s">
        <v>7</v>
      </c>
      <c r="D996" s="9">
        <v>2580.7199999999998</v>
      </c>
      <c r="E996" s="21">
        <v>53.6</v>
      </c>
      <c r="F996" s="4">
        <f t="shared" si="43"/>
        <v>207.69397687467065</v>
      </c>
      <c r="G996">
        <f t="shared" si="44"/>
        <v>6.699805705634537</v>
      </c>
    </row>
    <row r="997" spans="1:7" x14ac:dyDescent="0.25">
      <c r="A997">
        <v>2022</v>
      </c>
      <c r="B997">
        <v>5</v>
      </c>
      <c r="C997" s="24" t="s">
        <v>8</v>
      </c>
      <c r="D997" s="9">
        <v>2201.6950000000002</v>
      </c>
      <c r="E997" s="21">
        <v>35.799999999999997</v>
      </c>
      <c r="F997" s="4">
        <f t="shared" si="43"/>
        <v>162.60199528090854</v>
      </c>
      <c r="G997">
        <f t="shared" si="44"/>
        <v>5.2452256542228559</v>
      </c>
    </row>
    <row r="998" spans="1:7" x14ac:dyDescent="0.25">
      <c r="A998">
        <v>2022</v>
      </c>
      <c r="B998">
        <v>5</v>
      </c>
      <c r="C998" s="24" t="s">
        <v>9</v>
      </c>
      <c r="D998" s="9">
        <v>4053.817</v>
      </c>
      <c r="E998" s="21">
        <v>88.1</v>
      </c>
      <c r="F998" s="4">
        <f t="shared" si="43"/>
        <v>217.32604111137724</v>
      </c>
      <c r="G998">
        <f t="shared" si="44"/>
        <v>7.0105174552057177</v>
      </c>
    </row>
    <row r="999" spans="1:7" x14ac:dyDescent="0.25">
      <c r="A999">
        <v>2022</v>
      </c>
      <c r="B999">
        <v>5</v>
      </c>
      <c r="C999" s="24" t="s">
        <v>10</v>
      </c>
      <c r="D999" s="9">
        <v>1113.681</v>
      </c>
      <c r="E999" s="21">
        <v>21.4</v>
      </c>
      <c r="F999" s="4">
        <f t="shared" si="43"/>
        <v>192.15556339741809</v>
      </c>
      <c r="G999">
        <f t="shared" si="44"/>
        <v>6.1985665612070351</v>
      </c>
    </row>
    <row r="1000" spans="1:7" x14ac:dyDescent="0.25">
      <c r="A1000">
        <v>2022</v>
      </c>
      <c r="B1000">
        <v>5</v>
      </c>
      <c r="C1000" s="24" t="s">
        <v>11</v>
      </c>
      <c r="D1000" s="9">
        <v>867.15099999999995</v>
      </c>
      <c r="E1000" s="21">
        <v>15.3</v>
      </c>
      <c r="F1000" s="4">
        <f t="shared" si="43"/>
        <v>176.43985880198491</v>
      </c>
      <c r="G1000">
        <f t="shared" si="44"/>
        <v>5.6916083484511262</v>
      </c>
    </row>
    <row r="1001" spans="1:7" x14ac:dyDescent="0.25">
      <c r="A1001">
        <v>2022</v>
      </c>
      <c r="B1001">
        <v>5</v>
      </c>
      <c r="C1001" s="24" t="s">
        <v>12</v>
      </c>
      <c r="D1001" s="9">
        <v>874.08</v>
      </c>
      <c r="E1001" s="21">
        <v>15.9</v>
      </c>
      <c r="F1001" s="4">
        <f t="shared" si="43"/>
        <v>181.90554640307522</v>
      </c>
      <c r="G1001">
        <f t="shared" si="44"/>
        <v>5.8679208517121042</v>
      </c>
    </row>
    <row r="1002" spans="1:7" x14ac:dyDescent="0.25">
      <c r="A1002">
        <v>2022</v>
      </c>
      <c r="B1002">
        <v>5</v>
      </c>
      <c r="C1002" s="24" t="s">
        <v>13</v>
      </c>
      <c r="D1002" s="9">
        <v>106.97499999999999</v>
      </c>
      <c r="E1002" s="21">
        <v>0.9</v>
      </c>
      <c r="F1002" s="4">
        <f t="shared" si="43"/>
        <v>84.131806496845073</v>
      </c>
      <c r="G1002">
        <f t="shared" si="44"/>
        <v>2.713929241833712</v>
      </c>
    </row>
    <row r="1003" spans="1:7" x14ac:dyDescent="0.25">
      <c r="A1003">
        <v>2022</v>
      </c>
      <c r="B1003">
        <v>5</v>
      </c>
      <c r="C1003" s="24" t="s">
        <v>14</v>
      </c>
      <c r="D1003" s="9">
        <v>2239.3175999999999</v>
      </c>
      <c r="E1003" s="21">
        <v>34.4</v>
      </c>
      <c r="F1003" s="4">
        <f t="shared" si="43"/>
        <v>153.61822726709244</v>
      </c>
      <c r="G1003">
        <f t="shared" si="44"/>
        <v>4.9554266860352403</v>
      </c>
    </row>
    <row r="1004" spans="1:7" x14ac:dyDescent="0.25">
      <c r="A1004">
        <v>2022</v>
      </c>
      <c r="B1004">
        <v>5</v>
      </c>
      <c r="C1004" s="24" t="s">
        <v>15</v>
      </c>
      <c r="D1004" s="9">
        <v>391.85300000000001</v>
      </c>
      <c r="E1004" s="21">
        <v>4.4000000000000004</v>
      </c>
      <c r="F1004" s="4">
        <f t="shared" si="43"/>
        <v>112.28700558627854</v>
      </c>
      <c r="G1004">
        <f t="shared" si="44"/>
        <v>3.6221614705251142</v>
      </c>
    </row>
    <row r="1005" spans="1:7" x14ac:dyDescent="0.25">
      <c r="A1005">
        <v>2022</v>
      </c>
      <c r="B1005">
        <v>5</v>
      </c>
      <c r="C1005" s="24" t="s">
        <v>16</v>
      </c>
      <c r="D1005" s="9">
        <v>540.245</v>
      </c>
      <c r="E1005" s="21">
        <v>7.6</v>
      </c>
      <c r="F1005" s="4">
        <f t="shared" si="43"/>
        <v>140.67691510333273</v>
      </c>
      <c r="G1005">
        <f t="shared" si="44"/>
        <v>4.5379650033333139</v>
      </c>
    </row>
    <row r="1006" spans="1:7" x14ac:dyDescent="0.25">
      <c r="A1006">
        <v>2022</v>
      </c>
      <c r="B1006">
        <v>5</v>
      </c>
      <c r="C1006" s="24" t="s">
        <v>17</v>
      </c>
      <c r="D1006" s="9">
        <v>735.01499999999999</v>
      </c>
      <c r="E1006" s="21">
        <v>13.8</v>
      </c>
      <c r="F1006" s="4">
        <f t="shared" si="43"/>
        <v>187.75127038223712</v>
      </c>
      <c r="G1006">
        <f t="shared" si="44"/>
        <v>6.056492592975391</v>
      </c>
    </row>
    <row r="1007" spans="1:7" x14ac:dyDescent="0.25">
      <c r="A1007">
        <v>2022</v>
      </c>
      <c r="B1007">
        <v>5</v>
      </c>
      <c r="C1007" s="24" t="s">
        <v>18</v>
      </c>
      <c r="D1007" s="9">
        <v>548.16</v>
      </c>
      <c r="E1007" s="21">
        <v>7.3</v>
      </c>
      <c r="F1007" s="4">
        <f t="shared" si="43"/>
        <v>133.17279626386457</v>
      </c>
      <c r="G1007">
        <f t="shared" si="44"/>
        <v>4.2958966536730507</v>
      </c>
    </row>
    <row r="1008" spans="1:7" x14ac:dyDescent="0.25">
      <c r="A1008">
        <v>2022</v>
      </c>
      <c r="B1008">
        <v>5</v>
      </c>
      <c r="C1008" s="24" t="s">
        <v>19</v>
      </c>
      <c r="D1008" s="9">
        <v>1960.2135000000001</v>
      </c>
      <c r="E1008" s="21">
        <v>40.5</v>
      </c>
      <c r="F1008" s="4">
        <f t="shared" si="43"/>
        <v>206.61014731303501</v>
      </c>
      <c r="G1008">
        <f t="shared" si="44"/>
        <v>6.6648434617108068</v>
      </c>
    </row>
    <row r="1009" spans="1:7" x14ac:dyDescent="0.25">
      <c r="A1009">
        <v>2022</v>
      </c>
      <c r="B1009">
        <v>5</v>
      </c>
      <c r="C1009" s="24" t="s">
        <v>20</v>
      </c>
      <c r="D1009" s="9">
        <v>1865.81</v>
      </c>
      <c r="E1009" s="21">
        <v>32</v>
      </c>
      <c r="F1009" s="4">
        <f t="shared" si="43"/>
        <v>171.50728102003956</v>
      </c>
      <c r="G1009">
        <f t="shared" si="44"/>
        <v>5.5324929361303079</v>
      </c>
    </row>
    <row r="1010" spans="1:7" x14ac:dyDescent="0.25">
      <c r="A1010">
        <v>2022</v>
      </c>
      <c r="B1010">
        <v>5</v>
      </c>
      <c r="C1010" s="24" t="s">
        <v>21</v>
      </c>
      <c r="D1010" s="9">
        <v>758.24</v>
      </c>
      <c r="E1010" s="21">
        <v>11.3</v>
      </c>
      <c r="F1010" s="4">
        <f t="shared" si="43"/>
        <v>149.02933108250687</v>
      </c>
      <c r="G1010">
        <f t="shared" si="44"/>
        <v>4.8073977768550602</v>
      </c>
    </row>
    <row r="1011" spans="1:7" x14ac:dyDescent="0.25">
      <c r="A1011">
        <v>2022</v>
      </c>
      <c r="B1011">
        <v>5</v>
      </c>
      <c r="C1011" s="24" t="s">
        <v>22</v>
      </c>
      <c r="D1011" s="9">
        <v>833.92</v>
      </c>
      <c r="E1011" s="21">
        <v>9.6</v>
      </c>
      <c r="F1011" s="4">
        <f t="shared" si="43"/>
        <v>115.11895625479663</v>
      </c>
      <c r="G1011">
        <f t="shared" si="44"/>
        <v>3.7135147178966657</v>
      </c>
    </row>
    <row r="1012" spans="1:7" x14ac:dyDescent="0.25">
      <c r="A1012">
        <v>2022</v>
      </c>
      <c r="B1012">
        <v>5</v>
      </c>
      <c r="C1012" s="24" t="s">
        <v>23</v>
      </c>
      <c r="D1012" s="9">
        <v>1204.3920000000001</v>
      </c>
      <c r="E1012" s="21">
        <v>18.100000000000001</v>
      </c>
      <c r="F1012" s="4">
        <f t="shared" si="43"/>
        <v>150.28329646825949</v>
      </c>
      <c r="G1012">
        <f t="shared" si="44"/>
        <v>4.847848273169661</v>
      </c>
    </row>
    <row r="1013" spans="1:7" x14ac:dyDescent="0.25">
      <c r="A1013">
        <v>2022</v>
      </c>
      <c r="B1013">
        <v>5</v>
      </c>
      <c r="C1013" s="24" t="s">
        <v>24</v>
      </c>
      <c r="D1013" s="9">
        <v>814.21400000000006</v>
      </c>
      <c r="E1013" s="21">
        <v>12.9</v>
      </c>
      <c r="F1013" s="4">
        <f t="shared" si="43"/>
        <v>158.43500603035565</v>
      </c>
      <c r="G1013">
        <f t="shared" si="44"/>
        <v>5.1108066461405048</v>
      </c>
    </row>
    <row r="1014" spans="1:7" x14ac:dyDescent="0.25">
      <c r="A1014">
        <v>2022</v>
      </c>
      <c r="B1014">
        <v>5</v>
      </c>
      <c r="C1014" s="24" t="s">
        <v>25</v>
      </c>
      <c r="D1014" s="9">
        <v>28.9</v>
      </c>
      <c r="E1014" s="21">
        <v>0.4</v>
      </c>
      <c r="F1014" s="4">
        <f t="shared" si="43"/>
        <v>138.40830449826993</v>
      </c>
      <c r="G1014">
        <f t="shared" si="44"/>
        <v>4.4647840160732235</v>
      </c>
    </row>
    <row r="1015" spans="1:7" x14ac:dyDescent="0.25">
      <c r="A1015">
        <v>2022</v>
      </c>
      <c r="B1015">
        <v>5</v>
      </c>
      <c r="C1015" s="6" t="s">
        <v>26</v>
      </c>
      <c r="D1015" s="9">
        <v>173.6</v>
      </c>
      <c r="E1015" s="21">
        <v>2</v>
      </c>
      <c r="F1015" s="4">
        <f t="shared" si="43"/>
        <v>115.20737327188941</v>
      </c>
      <c r="G1015">
        <f t="shared" si="44"/>
        <v>3.7163668797383682</v>
      </c>
    </row>
    <row r="1016" spans="1:7" x14ac:dyDescent="0.25">
      <c r="A1016">
        <v>2022</v>
      </c>
      <c r="B1016">
        <v>5</v>
      </c>
      <c r="C1016" s="24" t="s">
        <v>27</v>
      </c>
      <c r="D1016" s="9">
        <v>578.78099999999995</v>
      </c>
      <c r="E1016" s="21">
        <v>7.5</v>
      </c>
      <c r="F1016" s="4">
        <f t="shared" si="43"/>
        <v>129.58269189900844</v>
      </c>
      <c r="G1016">
        <f t="shared" si="44"/>
        <v>4.1800868354518848</v>
      </c>
    </row>
    <row r="1017" spans="1:7" x14ac:dyDescent="0.25">
      <c r="A1017">
        <v>2022</v>
      </c>
      <c r="B1017">
        <v>5</v>
      </c>
      <c r="C1017" s="24" t="s">
        <v>28</v>
      </c>
      <c r="D1017" s="9">
        <v>580.46</v>
      </c>
      <c r="E1017" s="21">
        <v>8.1</v>
      </c>
      <c r="F1017" s="4">
        <f t="shared" si="43"/>
        <v>139.54449919029733</v>
      </c>
      <c r="G1017">
        <f t="shared" si="44"/>
        <v>4.5014354577515272</v>
      </c>
    </row>
    <row r="1018" spans="1:7" x14ac:dyDescent="0.25">
      <c r="A1018">
        <v>2022</v>
      </c>
      <c r="B1018">
        <v>5</v>
      </c>
      <c r="C1018" s="24" t="s">
        <v>29</v>
      </c>
      <c r="D1018" s="9">
        <v>891.38499999999999</v>
      </c>
      <c r="E1018" s="21">
        <v>14.2</v>
      </c>
      <c r="F1018" s="4">
        <f t="shared" si="43"/>
        <v>159.30265822287788</v>
      </c>
      <c r="G1018">
        <f t="shared" si="44"/>
        <v>5.1387954265444478</v>
      </c>
    </row>
    <row r="1019" spans="1:7" x14ac:dyDescent="0.25">
      <c r="A1019">
        <v>2022</v>
      </c>
      <c r="B1019">
        <v>5</v>
      </c>
      <c r="C1019" s="24" t="s">
        <v>85</v>
      </c>
      <c r="D1019" s="9">
        <v>2.95</v>
      </c>
      <c r="E1019" s="21">
        <v>0</v>
      </c>
      <c r="F1019" s="4">
        <f t="shared" si="43"/>
        <v>0</v>
      </c>
      <c r="G1019">
        <f t="shared" si="44"/>
        <v>0</v>
      </c>
    </row>
    <row r="1020" spans="1:7" x14ac:dyDescent="0.25">
      <c r="A1020">
        <v>2022</v>
      </c>
      <c r="B1020">
        <v>5</v>
      </c>
      <c r="C1020" s="24" t="s">
        <v>30</v>
      </c>
      <c r="D1020" s="9">
        <v>1096.32</v>
      </c>
      <c r="E1020" s="21">
        <v>13.3</v>
      </c>
      <c r="F1020" s="4">
        <f t="shared" si="43"/>
        <v>121.31494454173965</v>
      </c>
      <c r="G1020">
        <f t="shared" si="44"/>
        <v>3.9133853077980532</v>
      </c>
    </row>
    <row r="1021" spans="1:7" x14ac:dyDescent="0.25">
      <c r="A1021">
        <v>2022</v>
      </c>
      <c r="B1021">
        <v>5</v>
      </c>
      <c r="C1021" s="24" t="s">
        <v>31</v>
      </c>
      <c r="D1021" s="9">
        <v>1893.66</v>
      </c>
      <c r="E1021" s="21">
        <v>30.9</v>
      </c>
      <c r="F1021" s="4">
        <f t="shared" si="43"/>
        <v>163.17607173410221</v>
      </c>
      <c r="G1021">
        <f t="shared" si="44"/>
        <v>5.2637442494871678</v>
      </c>
    </row>
    <row r="1022" spans="1:7" x14ac:dyDescent="0.25">
      <c r="A1022">
        <v>2022</v>
      </c>
      <c r="B1022">
        <v>5</v>
      </c>
      <c r="C1022" s="24" t="s">
        <v>32</v>
      </c>
      <c r="D1022" s="9">
        <v>961.65</v>
      </c>
      <c r="E1022" s="21">
        <v>10.4</v>
      </c>
      <c r="F1022" s="4">
        <f t="shared" si="43"/>
        <v>108.14745489523216</v>
      </c>
      <c r="G1022">
        <f t="shared" si="44"/>
        <v>3.4886275772655533</v>
      </c>
    </row>
    <row r="1023" spans="1:7" x14ac:dyDescent="0.25">
      <c r="A1023">
        <v>2022</v>
      </c>
      <c r="B1023">
        <v>5</v>
      </c>
      <c r="C1023" s="24" t="s">
        <v>33</v>
      </c>
      <c r="D1023" s="9">
        <v>1454.758</v>
      </c>
      <c r="E1023" s="21">
        <v>20.3</v>
      </c>
      <c r="F1023" s="4">
        <f t="shared" si="43"/>
        <v>139.54210940926257</v>
      </c>
      <c r="G1023">
        <f t="shared" si="44"/>
        <v>4.5013583680407283</v>
      </c>
    </row>
    <row r="1024" spans="1:7" x14ac:dyDescent="0.25">
      <c r="A1024">
        <v>2022</v>
      </c>
      <c r="B1024">
        <v>5</v>
      </c>
      <c r="C1024" s="25" t="s">
        <v>34</v>
      </c>
      <c r="D1024" s="14">
        <v>2425.48</v>
      </c>
      <c r="E1024" s="21">
        <v>62.6</v>
      </c>
      <c r="F1024" s="4">
        <f t="shared" si="43"/>
        <v>258.09324339924467</v>
      </c>
      <c r="G1024">
        <f t="shared" si="44"/>
        <v>8.3255884967498286</v>
      </c>
    </row>
    <row r="1025" spans="1:7" x14ac:dyDescent="0.25">
      <c r="A1025">
        <v>2022</v>
      </c>
      <c r="B1025">
        <v>6</v>
      </c>
      <c r="C1025" s="24" t="s">
        <v>84</v>
      </c>
      <c r="D1025" s="9">
        <v>23.65</v>
      </c>
      <c r="E1025" s="21">
        <v>0</v>
      </c>
      <c r="F1025" s="4">
        <f t="shared" si="43"/>
        <v>0</v>
      </c>
      <c r="G1025">
        <f t="shared" ref="G1025:G1055" si="45">F1025/30</f>
        <v>0</v>
      </c>
    </row>
    <row r="1026" spans="1:7" x14ac:dyDescent="0.25">
      <c r="A1026">
        <v>2022</v>
      </c>
      <c r="B1026">
        <v>6</v>
      </c>
      <c r="C1026" s="24" t="s">
        <v>6</v>
      </c>
      <c r="D1026" s="9">
        <v>140.44</v>
      </c>
      <c r="E1026" s="21">
        <v>1.3</v>
      </c>
      <c r="F1026" s="4">
        <f t="shared" si="43"/>
        <v>92.566220450014256</v>
      </c>
      <c r="G1026">
        <f t="shared" si="45"/>
        <v>3.0855406816671418</v>
      </c>
    </row>
    <row r="1027" spans="1:7" x14ac:dyDescent="0.25">
      <c r="A1027">
        <v>2022</v>
      </c>
      <c r="B1027">
        <v>6</v>
      </c>
      <c r="C1027" s="24" t="s">
        <v>7</v>
      </c>
      <c r="D1027" s="9">
        <v>2593.67</v>
      </c>
      <c r="E1027" s="21">
        <v>37.700000000000003</v>
      </c>
      <c r="F1027" s="4">
        <f t="shared" si="43"/>
        <v>145.35388079439559</v>
      </c>
      <c r="G1027">
        <f t="shared" si="45"/>
        <v>4.8451293598131864</v>
      </c>
    </row>
    <row r="1028" spans="1:7" x14ac:dyDescent="0.25">
      <c r="A1028">
        <v>2022</v>
      </c>
      <c r="B1028">
        <v>6</v>
      </c>
      <c r="C1028" s="24" t="s">
        <v>8</v>
      </c>
      <c r="D1028" s="9">
        <v>2203.6999999999998</v>
      </c>
      <c r="E1028" s="21">
        <v>29.9</v>
      </c>
      <c r="F1028" s="4">
        <f t="shared" si="43"/>
        <v>135.68090030403411</v>
      </c>
      <c r="G1028">
        <f t="shared" si="45"/>
        <v>4.5226966768011367</v>
      </c>
    </row>
    <row r="1029" spans="1:7" x14ac:dyDescent="0.25">
      <c r="A1029">
        <v>2022</v>
      </c>
      <c r="B1029">
        <v>6</v>
      </c>
      <c r="C1029" s="24" t="s">
        <v>9</v>
      </c>
      <c r="D1029" s="9">
        <v>4157.817</v>
      </c>
      <c r="E1029" s="21">
        <v>62.5</v>
      </c>
      <c r="F1029" s="4">
        <f t="shared" si="43"/>
        <v>150.31926609564584</v>
      </c>
      <c r="G1029">
        <f t="shared" si="45"/>
        <v>5.010642203188195</v>
      </c>
    </row>
    <row r="1030" spans="1:7" x14ac:dyDescent="0.25">
      <c r="A1030">
        <v>2022</v>
      </c>
      <c r="B1030">
        <v>6</v>
      </c>
      <c r="C1030" s="24" t="s">
        <v>10</v>
      </c>
      <c r="D1030" s="9">
        <v>1122.211</v>
      </c>
      <c r="E1030" s="21">
        <v>13.7</v>
      </c>
      <c r="F1030" s="4">
        <f t="shared" si="43"/>
        <v>122.08042872507933</v>
      </c>
      <c r="G1030">
        <f t="shared" si="45"/>
        <v>4.0693476241693114</v>
      </c>
    </row>
    <row r="1031" spans="1:7" x14ac:dyDescent="0.25">
      <c r="A1031">
        <v>2022</v>
      </c>
      <c r="B1031">
        <v>6</v>
      </c>
      <c r="C1031" s="24" t="s">
        <v>11</v>
      </c>
      <c r="D1031" s="9">
        <v>867.15099999999995</v>
      </c>
      <c r="E1031" s="21">
        <v>9</v>
      </c>
      <c r="F1031" s="4">
        <f t="shared" si="43"/>
        <v>103.78815223646171</v>
      </c>
      <c r="G1031">
        <f t="shared" si="45"/>
        <v>3.4596050745487239</v>
      </c>
    </row>
    <row r="1032" spans="1:7" x14ac:dyDescent="0.25">
      <c r="A1032">
        <v>2022</v>
      </c>
      <c r="B1032">
        <v>6</v>
      </c>
      <c r="C1032" s="24" t="s">
        <v>12</v>
      </c>
      <c r="D1032" s="9">
        <v>883.98</v>
      </c>
      <c r="E1032" s="21">
        <v>9.6999999999999993</v>
      </c>
      <c r="F1032" s="4">
        <f t="shared" si="43"/>
        <v>109.73098938890018</v>
      </c>
      <c r="G1032">
        <f t="shared" si="45"/>
        <v>3.6576996462966727</v>
      </c>
    </row>
    <row r="1033" spans="1:7" x14ac:dyDescent="0.25">
      <c r="A1033">
        <v>2022</v>
      </c>
      <c r="B1033">
        <v>6</v>
      </c>
      <c r="C1033" s="24" t="s">
        <v>13</v>
      </c>
      <c r="D1033" s="9">
        <v>106.97499999999999</v>
      </c>
      <c r="E1033" s="21">
        <v>1.5</v>
      </c>
      <c r="F1033" s="4">
        <f t="shared" ref="F1033:F1096" si="46">E1033/D1033*10000</f>
        <v>140.21967749474177</v>
      </c>
      <c r="G1033">
        <f t="shared" si="45"/>
        <v>4.673989249824726</v>
      </c>
    </row>
    <row r="1034" spans="1:7" x14ac:dyDescent="0.25">
      <c r="A1034">
        <v>2022</v>
      </c>
      <c r="B1034">
        <v>6</v>
      </c>
      <c r="C1034" s="24" t="s">
        <v>14</v>
      </c>
      <c r="D1034" s="9">
        <v>2239.3175999999999</v>
      </c>
      <c r="E1034" s="21">
        <v>39.9</v>
      </c>
      <c r="F1034" s="4">
        <f t="shared" si="46"/>
        <v>178.17928104526132</v>
      </c>
      <c r="G1034">
        <f t="shared" si="45"/>
        <v>5.939309368175377</v>
      </c>
    </row>
    <row r="1035" spans="1:7" x14ac:dyDescent="0.25">
      <c r="A1035">
        <v>2022</v>
      </c>
      <c r="B1035">
        <v>6</v>
      </c>
      <c r="C1035" s="24" t="s">
        <v>15</v>
      </c>
      <c r="D1035" s="9">
        <v>391.85300000000001</v>
      </c>
      <c r="E1035" s="21">
        <v>6.4</v>
      </c>
      <c r="F1035" s="4">
        <f t="shared" si="46"/>
        <v>163.32655358004149</v>
      </c>
      <c r="G1035">
        <f t="shared" si="45"/>
        <v>5.4442184526680499</v>
      </c>
    </row>
    <row r="1036" spans="1:7" x14ac:dyDescent="0.25">
      <c r="A1036">
        <v>2022</v>
      </c>
      <c r="B1036">
        <v>6</v>
      </c>
      <c r="C1036" s="24" t="s">
        <v>16</v>
      </c>
      <c r="D1036" s="9">
        <v>540.61500000000001</v>
      </c>
      <c r="E1036" s="21">
        <v>8.4</v>
      </c>
      <c r="F1036" s="4">
        <f t="shared" si="46"/>
        <v>155.37859659831858</v>
      </c>
      <c r="G1036">
        <f t="shared" si="45"/>
        <v>5.1792865532772856</v>
      </c>
    </row>
    <row r="1037" spans="1:7" x14ac:dyDescent="0.25">
      <c r="A1037">
        <v>2022</v>
      </c>
      <c r="B1037">
        <v>6</v>
      </c>
      <c r="C1037" s="24" t="s">
        <v>17</v>
      </c>
      <c r="D1037" s="9">
        <v>735.01499999999999</v>
      </c>
      <c r="E1037" s="21">
        <v>13.2</v>
      </c>
      <c r="F1037" s="4">
        <f t="shared" si="46"/>
        <v>179.58817166996593</v>
      </c>
      <c r="G1037">
        <f t="shared" si="45"/>
        <v>5.9862723889988647</v>
      </c>
    </row>
    <row r="1038" spans="1:7" x14ac:dyDescent="0.25">
      <c r="A1038">
        <v>2022</v>
      </c>
      <c r="B1038">
        <v>6</v>
      </c>
      <c r="C1038" s="24" t="s">
        <v>18</v>
      </c>
      <c r="D1038" s="9">
        <v>549.80999999999995</v>
      </c>
      <c r="E1038" s="21">
        <v>12</v>
      </c>
      <c r="F1038" s="4">
        <f t="shared" si="46"/>
        <v>218.25721612920827</v>
      </c>
      <c r="G1038">
        <f t="shared" si="45"/>
        <v>7.2752405376402756</v>
      </c>
    </row>
    <row r="1039" spans="1:7" x14ac:dyDescent="0.25">
      <c r="A1039">
        <v>2022</v>
      </c>
      <c r="B1039">
        <v>6</v>
      </c>
      <c r="C1039" s="24" t="s">
        <v>19</v>
      </c>
      <c r="D1039" s="9">
        <v>1977.0135</v>
      </c>
      <c r="E1039" s="21">
        <v>30.4</v>
      </c>
      <c r="F1039" s="4">
        <f t="shared" si="46"/>
        <v>153.76728585818964</v>
      </c>
      <c r="G1039">
        <f t="shared" si="45"/>
        <v>5.1255761952729877</v>
      </c>
    </row>
    <row r="1040" spans="1:7" x14ac:dyDescent="0.25">
      <c r="A1040">
        <v>2022</v>
      </c>
      <c r="B1040">
        <v>6</v>
      </c>
      <c r="C1040" s="24" t="s">
        <v>20</v>
      </c>
      <c r="D1040" s="9">
        <v>1872.99</v>
      </c>
      <c r="E1040" s="21">
        <v>24.9</v>
      </c>
      <c r="F1040" s="4">
        <f t="shared" si="46"/>
        <v>132.94251437541044</v>
      </c>
      <c r="G1040">
        <f t="shared" si="45"/>
        <v>4.4314171458470151</v>
      </c>
    </row>
    <row r="1041" spans="1:7" x14ac:dyDescent="0.25">
      <c r="A1041">
        <v>2022</v>
      </c>
      <c r="B1041">
        <v>6</v>
      </c>
      <c r="C1041" s="24" t="s">
        <v>21</v>
      </c>
      <c r="D1041" s="9">
        <v>759.54</v>
      </c>
      <c r="E1041" s="21">
        <v>9.8000000000000007</v>
      </c>
      <c r="F1041" s="4">
        <f t="shared" si="46"/>
        <v>129.02546278010377</v>
      </c>
      <c r="G1041">
        <f t="shared" si="45"/>
        <v>4.3008487593367919</v>
      </c>
    </row>
    <row r="1042" spans="1:7" x14ac:dyDescent="0.25">
      <c r="A1042">
        <v>2022</v>
      </c>
      <c r="B1042">
        <v>6</v>
      </c>
      <c r="C1042" s="24" t="s">
        <v>22</v>
      </c>
      <c r="D1042" s="9">
        <v>845.13</v>
      </c>
      <c r="E1042" s="21">
        <v>12.9</v>
      </c>
      <c r="F1042" s="4">
        <f t="shared" si="46"/>
        <v>152.63923893365518</v>
      </c>
      <c r="G1042">
        <f t="shared" si="45"/>
        <v>5.0879746311218392</v>
      </c>
    </row>
    <row r="1043" spans="1:7" x14ac:dyDescent="0.25">
      <c r="A1043">
        <v>2022</v>
      </c>
      <c r="B1043">
        <v>6</v>
      </c>
      <c r="C1043" s="24" t="s">
        <v>23</v>
      </c>
      <c r="D1043" s="9">
        <v>1204.3920000000001</v>
      </c>
      <c r="E1043" s="21">
        <v>16.899999999999999</v>
      </c>
      <c r="F1043" s="4">
        <f t="shared" si="46"/>
        <v>140.31976300075056</v>
      </c>
      <c r="G1043">
        <f t="shared" si="45"/>
        <v>4.6773254333583516</v>
      </c>
    </row>
    <row r="1044" spans="1:7" x14ac:dyDescent="0.25">
      <c r="A1044">
        <v>2022</v>
      </c>
      <c r="B1044">
        <v>6</v>
      </c>
      <c r="C1044" s="24" t="s">
        <v>24</v>
      </c>
      <c r="D1044" s="9">
        <v>831.35400000000004</v>
      </c>
      <c r="E1044" s="21">
        <v>15.1</v>
      </c>
      <c r="F1044" s="4">
        <f t="shared" si="46"/>
        <v>181.63141092723433</v>
      </c>
      <c r="G1044">
        <f t="shared" si="45"/>
        <v>6.054380364241144</v>
      </c>
    </row>
    <row r="1045" spans="1:7" x14ac:dyDescent="0.25">
      <c r="A1045">
        <v>2022</v>
      </c>
      <c r="B1045">
        <v>6</v>
      </c>
      <c r="C1045" s="24" t="s">
        <v>25</v>
      </c>
      <c r="D1045" s="9">
        <v>28.9</v>
      </c>
      <c r="E1045" s="21">
        <v>0.5</v>
      </c>
      <c r="F1045" s="4">
        <f t="shared" si="46"/>
        <v>173.01038062283737</v>
      </c>
      <c r="G1045">
        <f t="shared" si="45"/>
        <v>5.7670126874279122</v>
      </c>
    </row>
    <row r="1046" spans="1:7" x14ac:dyDescent="0.25">
      <c r="A1046">
        <v>2022</v>
      </c>
      <c r="B1046">
        <v>6</v>
      </c>
      <c r="C1046" s="6" t="s">
        <v>26</v>
      </c>
      <c r="D1046" s="9">
        <v>173.6</v>
      </c>
      <c r="E1046" s="21">
        <v>1.8</v>
      </c>
      <c r="F1046" s="4">
        <f t="shared" si="46"/>
        <v>103.68663594470047</v>
      </c>
      <c r="G1046">
        <f t="shared" si="45"/>
        <v>3.4562211981566824</v>
      </c>
    </row>
    <row r="1047" spans="1:7" x14ac:dyDescent="0.25">
      <c r="A1047">
        <v>2022</v>
      </c>
      <c r="B1047">
        <v>6</v>
      </c>
      <c r="C1047" s="24" t="s">
        <v>27</v>
      </c>
      <c r="D1047" s="9">
        <v>587.55100000000004</v>
      </c>
      <c r="E1047" s="21">
        <v>7</v>
      </c>
      <c r="F1047" s="4">
        <f t="shared" si="46"/>
        <v>119.13859392631447</v>
      </c>
      <c r="G1047">
        <f t="shared" si="45"/>
        <v>3.9712864642104821</v>
      </c>
    </row>
    <row r="1048" spans="1:7" x14ac:dyDescent="0.25">
      <c r="A1048">
        <v>2022</v>
      </c>
      <c r="B1048">
        <v>6</v>
      </c>
      <c r="C1048" s="24" t="s">
        <v>28</v>
      </c>
      <c r="D1048" s="9">
        <v>580.46</v>
      </c>
      <c r="E1048" s="21">
        <v>8.3000000000000007</v>
      </c>
      <c r="F1048" s="4">
        <f t="shared" si="46"/>
        <v>142.99004238018122</v>
      </c>
      <c r="G1048">
        <f t="shared" si="45"/>
        <v>4.7663347460060406</v>
      </c>
    </row>
    <row r="1049" spans="1:7" x14ac:dyDescent="0.25">
      <c r="A1049">
        <v>2022</v>
      </c>
      <c r="B1049">
        <v>6</v>
      </c>
      <c r="C1049" s="24" t="s">
        <v>29</v>
      </c>
      <c r="D1049" s="9">
        <v>891.38499999999999</v>
      </c>
      <c r="E1049" s="21">
        <v>17.899999999999999</v>
      </c>
      <c r="F1049" s="4">
        <f t="shared" si="46"/>
        <v>200.81109733728971</v>
      </c>
      <c r="G1049">
        <f t="shared" si="45"/>
        <v>6.6937032445763238</v>
      </c>
    </row>
    <row r="1050" spans="1:7" x14ac:dyDescent="0.25">
      <c r="A1050">
        <v>2022</v>
      </c>
      <c r="B1050">
        <v>6</v>
      </c>
      <c r="C1050" s="24" t="s">
        <v>85</v>
      </c>
      <c r="D1050" s="9">
        <v>2.95</v>
      </c>
      <c r="E1050" s="21">
        <v>0</v>
      </c>
      <c r="F1050" s="4">
        <f t="shared" si="46"/>
        <v>0</v>
      </c>
      <c r="G1050">
        <f t="shared" si="45"/>
        <v>0</v>
      </c>
    </row>
    <row r="1051" spans="1:7" x14ac:dyDescent="0.25">
      <c r="A1051">
        <v>2022</v>
      </c>
      <c r="B1051">
        <v>6</v>
      </c>
      <c r="C1051" s="24" t="s">
        <v>30</v>
      </c>
      <c r="D1051" s="9">
        <v>1110.24</v>
      </c>
      <c r="E1051" s="21">
        <v>13.8</v>
      </c>
      <c r="F1051" s="4">
        <f t="shared" si="46"/>
        <v>124.29744920017295</v>
      </c>
      <c r="G1051">
        <f t="shared" si="45"/>
        <v>4.1432483066724313</v>
      </c>
    </row>
    <row r="1052" spans="1:7" x14ac:dyDescent="0.25">
      <c r="A1052">
        <v>2022</v>
      </c>
      <c r="B1052">
        <v>6</v>
      </c>
      <c r="C1052" s="24" t="s">
        <v>31</v>
      </c>
      <c r="D1052" s="9">
        <v>1923.56</v>
      </c>
      <c r="E1052" s="21">
        <v>29.8</v>
      </c>
      <c r="F1052" s="4">
        <f t="shared" si="46"/>
        <v>154.92108382374349</v>
      </c>
      <c r="G1052">
        <f t="shared" si="45"/>
        <v>5.1640361274581164</v>
      </c>
    </row>
    <row r="1053" spans="1:7" x14ac:dyDescent="0.25">
      <c r="A1053">
        <v>2022</v>
      </c>
      <c r="B1053">
        <v>6</v>
      </c>
      <c r="C1053" s="24" t="s">
        <v>32</v>
      </c>
      <c r="D1053" s="9">
        <v>961.65</v>
      </c>
      <c r="E1053" s="21">
        <v>10.1</v>
      </c>
      <c r="F1053" s="4">
        <f t="shared" si="46"/>
        <v>105.02781677325429</v>
      </c>
      <c r="G1053">
        <f t="shared" si="45"/>
        <v>3.5009272257751429</v>
      </c>
    </row>
    <row r="1054" spans="1:7" x14ac:dyDescent="0.25">
      <c r="A1054">
        <v>2022</v>
      </c>
      <c r="B1054">
        <v>6</v>
      </c>
      <c r="C1054" s="24" t="s">
        <v>33</v>
      </c>
      <c r="D1054" s="9">
        <v>1456.7380000000001</v>
      </c>
      <c r="E1054" s="21">
        <v>22.1</v>
      </c>
      <c r="F1054" s="4">
        <f t="shared" si="46"/>
        <v>151.70881792058697</v>
      </c>
      <c r="G1054">
        <f t="shared" si="45"/>
        <v>5.0569605973528988</v>
      </c>
    </row>
    <row r="1055" spans="1:7" x14ac:dyDescent="0.25">
      <c r="A1055">
        <v>2022</v>
      </c>
      <c r="B1055">
        <v>6</v>
      </c>
      <c r="C1055" s="25" t="s">
        <v>34</v>
      </c>
      <c r="D1055" s="14">
        <v>2460.42</v>
      </c>
      <c r="E1055" s="21">
        <v>57.5</v>
      </c>
      <c r="F1055" s="4">
        <f t="shared" si="46"/>
        <v>233.69993740906023</v>
      </c>
      <c r="G1055">
        <f t="shared" si="45"/>
        <v>7.7899979136353412</v>
      </c>
    </row>
    <row r="1056" spans="1:7" x14ac:dyDescent="0.25">
      <c r="A1056">
        <v>2022</v>
      </c>
      <c r="B1056">
        <v>7</v>
      </c>
      <c r="C1056" s="24" t="s">
        <v>84</v>
      </c>
      <c r="D1056" s="9">
        <v>23.65</v>
      </c>
      <c r="E1056" s="21">
        <v>0</v>
      </c>
      <c r="F1056" s="4">
        <f t="shared" si="46"/>
        <v>0</v>
      </c>
      <c r="G1056">
        <f t="shared" ref="G1056:G1117" si="47">F1056/31</f>
        <v>0</v>
      </c>
    </row>
    <row r="1057" spans="1:7" x14ac:dyDescent="0.25">
      <c r="A1057">
        <v>2022</v>
      </c>
      <c r="B1057">
        <v>7</v>
      </c>
      <c r="C1057" s="24" t="s">
        <v>6</v>
      </c>
      <c r="D1057" s="9">
        <v>140.44</v>
      </c>
      <c r="E1057" s="21">
        <v>0.8</v>
      </c>
      <c r="F1057" s="4">
        <f t="shared" si="46"/>
        <v>56.963827969239539</v>
      </c>
      <c r="G1057">
        <f t="shared" si="47"/>
        <v>1.8375428377174046</v>
      </c>
    </row>
    <row r="1058" spans="1:7" x14ac:dyDescent="0.25">
      <c r="A1058">
        <v>2022</v>
      </c>
      <c r="B1058">
        <v>7</v>
      </c>
      <c r="C1058" s="24" t="s">
        <v>7</v>
      </c>
      <c r="D1058" s="9">
        <v>2595.91</v>
      </c>
      <c r="E1058" s="21">
        <v>26.5</v>
      </c>
      <c r="F1058" s="4">
        <f t="shared" si="46"/>
        <v>102.08366237658471</v>
      </c>
      <c r="G1058">
        <f t="shared" si="47"/>
        <v>3.2930213669866037</v>
      </c>
    </row>
    <row r="1059" spans="1:7" x14ac:dyDescent="0.25">
      <c r="A1059">
        <v>2022</v>
      </c>
      <c r="B1059">
        <v>7</v>
      </c>
      <c r="C1059" s="24" t="s">
        <v>8</v>
      </c>
      <c r="D1059" s="9">
        <v>2217.6950000000002</v>
      </c>
      <c r="E1059" s="21">
        <v>21.1</v>
      </c>
      <c r="F1059" s="4">
        <f t="shared" si="46"/>
        <v>95.143831771276041</v>
      </c>
      <c r="G1059">
        <f t="shared" si="47"/>
        <v>3.0691558635895495</v>
      </c>
    </row>
    <row r="1060" spans="1:7" x14ac:dyDescent="0.25">
      <c r="A1060">
        <v>2022</v>
      </c>
      <c r="B1060">
        <v>7</v>
      </c>
      <c r="C1060" s="24" t="s">
        <v>9</v>
      </c>
      <c r="D1060" s="9">
        <v>4171.4669999999996</v>
      </c>
      <c r="E1060" s="21">
        <v>63.6</v>
      </c>
      <c r="F1060" s="4">
        <f t="shared" si="46"/>
        <v>152.46434887295047</v>
      </c>
      <c r="G1060">
        <f t="shared" si="47"/>
        <v>4.918204802353241</v>
      </c>
    </row>
    <row r="1061" spans="1:7" x14ac:dyDescent="0.25">
      <c r="A1061">
        <v>2022</v>
      </c>
      <c r="B1061">
        <v>7</v>
      </c>
      <c r="C1061" s="24" t="s">
        <v>10</v>
      </c>
      <c r="D1061" s="9">
        <v>1128.8910000000001</v>
      </c>
      <c r="E1061" s="21">
        <v>8.4</v>
      </c>
      <c r="F1061" s="4">
        <f t="shared" si="46"/>
        <v>74.409309667629557</v>
      </c>
      <c r="G1061">
        <f t="shared" si="47"/>
        <v>2.4003003118590178</v>
      </c>
    </row>
    <row r="1062" spans="1:7" x14ac:dyDescent="0.25">
      <c r="A1062">
        <v>2022</v>
      </c>
      <c r="B1062">
        <v>7</v>
      </c>
      <c r="C1062" s="24" t="s">
        <v>11</v>
      </c>
      <c r="D1062" s="9">
        <v>877.101</v>
      </c>
      <c r="E1062" s="21">
        <v>6.5</v>
      </c>
      <c r="F1062" s="4">
        <f t="shared" si="46"/>
        <v>74.10777094086086</v>
      </c>
      <c r="G1062">
        <f t="shared" si="47"/>
        <v>2.3905732561568018</v>
      </c>
    </row>
    <row r="1063" spans="1:7" x14ac:dyDescent="0.25">
      <c r="A1063">
        <v>2022</v>
      </c>
      <c r="B1063">
        <v>7</v>
      </c>
      <c r="C1063" s="24" t="s">
        <v>12</v>
      </c>
      <c r="D1063" s="9">
        <v>883.98</v>
      </c>
      <c r="E1063" s="21">
        <v>7.3</v>
      </c>
      <c r="F1063" s="4">
        <f t="shared" si="46"/>
        <v>82.581053869997049</v>
      </c>
      <c r="G1063">
        <f t="shared" si="47"/>
        <v>2.6639049635482919</v>
      </c>
    </row>
    <row r="1064" spans="1:7" x14ac:dyDescent="0.25">
      <c r="A1064">
        <v>2022</v>
      </c>
      <c r="B1064">
        <v>7</v>
      </c>
      <c r="C1064" s="24" t="s">
        <v>13</v>
      </c>
      <c r="D1064" s="9">
        <v>106.97499999999999</v>
      </c>
      <c r="E1064" s="21">
        <v>0.9</v>
      </c>
      <c r="F1064" s="4">
        <f t="shared" si="46"/>
        <v>84.131806496845073</v>
      </c>
      <c r="G1064">
        <f t="shared" si="47"/>
        <v>2.713929241833712</v>
      </c>
    </row>
    <row r="1065" spans="1:7" x14ac:dyDescent="0.25">
      <c r="A1065">
        <v>2022</v>
      </c>
      <c r="B1065">
        <v>7</v>
      </c>
      <c r="C1065" s="24" t="s">
        <v>14</v>
      </c>
      <c r="D1065" s="9">
        <v>2240.5176000000001</v>
      </c>
      <c r="E1065" s="21">
        <v>31.6</v>
      </c>
      <c r="F1065" s="4">
        <f t="shared" si="46"/>
        <v>141.03883852552642</v>
      </c>
      <c r="G1065">
        <f t="shared" si="47"/>
        <v>4.549639952436336</v>
      </c>
    </row>
    <row r="1066" spans="1:7" x14ac:dyDescent="0.25">
      <c r="A1066">
        <v>2022</v>
      </c>
      <c r="B1066">
        <v>7</v>
      </c>
      <c r="C1066" s="24" t="s">
        <v>15</v>
      </c>
      <c r="D1066" s="9">
        <v>393.93299999999999</v>
      </c>
      <c r="E1066" s="21">
        <v>4.8</v>
      </c>
      <c r="F1066" s="4">
        <f t="shared" si="46"/>
        <v>121.84813153505799</v>
      </c>
      <c r="G1066">
        <f t="shared" si="47"/>
        <v>3.9305848882276768</v>
      </c>
    </row>
    <row r="1067" spans="1:7" x14ac:dyDescent="0.25">
      <c r="A1067">
        <v>2022</v>
      </c>
      <c r="B1067">
        <v>7</v>
      </c>
      <c r="C1067" s="24" t="s">
        <v>16</v>
      </c>
      <c r="D1067" s="9">
        <v>542.38499999999999</v>
      </c>
      <c r="E1067" s="21">
        <v>6.6</v>
      </c>
      <c r="F1067" s="4">
        <f t="shared" si="46"/>
        <v>121.68478110567217</v>
      </c>
      <c r="G1067">
        <f t="shared" si="47"/>
        <v>3.9253155195378122</v>
      </c>
    </row>
    <row r="1068" spans="1:7" x14ac:dyDescent="0.25">
      <c r="A1068">
        <v>2022</v>
      </c>
      <c r="B1068">
        <v>7</v>
      </c>
      <c r="C1068" s="24" t="s">
        <v>17</v>
      </c>
      <c r="D1068" s="9">
        <v>735.01499999999999</v>
      </c>
      <c r="E1068" s="21">
        <v>11.3</v>
      </c>
      <c r="F1068" s="4">
        <f t="shared" si="46"/>
        <v>153.73835908110721</v>
      </c>
      <c r="G1068">
        <f t="shared" si="47"/>
        <v>4.9593019058421683</v>
      </c>
    </row>
    <row r="1069" spans="1:7" x14ac:dyDescent="0.25">
      <c r="A1069">
        <v>2022</v>
      </c>
      <c r="B1069">
        <v>7</v>
      </c>
      <c r="C1069" s="24" t="s">
        <v>18</v>
      </c>
      <c r="D1069" s="9">
        <v>549.80999999999995</v>
      </c>
      <c r="E1069" s="21">
        <v>11.1</v>
      </c>
      <c r="F1069" s="4">
        <f t="shared" si="46"/>
        <v>201.88792491951767</v>
      </c>
      <c r="G1069">
        <f t="shared" si="47"/>
        <v>6.5125137070812151</v>
      </c>
    </row>
    <row r="1070" spans="1:7" x14ac:dyDescent="0.25">
      <c r="A1070">
        <v>2022</v>
      </c>
      <c r="B1070">
        <v>7</v>
      </c>
      <c r="C1070" s="24" t="s">
        <v>19</v>
      </c>
      <c r="D1070" s="9">
        <v>1977.1635000000001</v>
      </c>
      <c r="E1070" s="21">
        <v>19.100000000000001</v>
      </c>
      <c r="F1070" s="4">
        <f t="shared" si="46"/>
        <v>96.603037634469771</v>
      </c>
      <c r="G1070">
        <f t="shared" si="47"/>
        <v>3.1162270204667668</v>
      </c>
    </row>
    <row r="1071" spans="1:7" x14ac:dyDescent="0.25">
      <c r="A1071">
        <v>2022</v>
      </c>
      <c r="B1071">
        <v>7</v>
      </c>
      <c r="C1071" s="24" t="s">
        <v>20</v>
      </c>
      <c r="D1071" s="9">
        <v>1872.99</v>
      </c>
      <c r="E1071" s="21">
        <v>18.2</v>
      </c>
      <c r="F1071" s="4">
        <f t="shared" si="46"/>
        <v>97.170833800500802</v>
      </c>
      <c r="G1071">
        <f t="shared" si="47"/>
        <v>3.1345430258226066</v>
      </c>
    </row>
    <row r="1072" spans="1:7" x14ac:dyDescent="0.25">
      <c r="A1072">
        <v>2022</v>
      </c>
      <c r="B1072">
        <v>7</v>
      </c>
      <c r="C1072" s="24" t="s">
        <v>21</v>
      </c>
      <c r="D1072" s="9">
        <v>759.54</v>
      </c>
      <c r="E1072" s="21">
        <v>10.5</v>
      </c>
      <c r="F1072" s="4">
        <f t="shared" si="46"/>
        <v>138.24156726439688</v>
      </c>
      <c r="G1072">
        <f t="shared" si="47"/>
        <v>4.4594053956257058</v>
      </c>
    </row>
    <row r="1073" spans="1:7" x14ac:dyDescent="0.25">
      <c r="A1073">
        <v>2022</v>
      </c>
      <c r="B1073">
        <v>7</v>
      </c>
      <c r="C1073" s="24" t="s">
        <v>22</v>
      </c>
      <c r="D1073" s="9">
        <v>850.49</v>
      </c>
      <c r="E1073" s="21">
        <v>14.6</v>
      </c>
      <c r="F1073" s="4">
        <f t="shared" si="46"/>
        <v>171.66574562899032</v>
      </c>
      <c r="G1073">
        <f t="shared" si="47"/>
        <v>5.5376046977093649</v>
      </c>
    </row>
    <row r="1074" spans="1:7" x14ac:dyDescent="0.25">
      <c r="A1074">
        <v>2022</v>
      </c>
      <c r="B1074">
        <v>7</v>
      </c>
      <c r="C1074" s="24" t="s">
        <v>23</v>
      </c>
      <c r="D1074" s="9">
        <v>1208.2619999999999</v>
      </c>
      <c r="E1074" s="21">
        <v>14</v>
      </c>
      <c r="F1074" s="4">
        <f t="shared" si="46"/>
        <v>115.86890922664125</v>
      </c>
      <c r="G1074">
        <f t="shared" si="47"/>
        <v>3.7377067492464922</v>
      </c>
    </row>
    <row r="1075" spans="1:7" x14ac:dyDescent="0.25">
      <c r="A1075">
        <v>2022</v>
      </c>
      <c r="B1075">
        <v>7</v>
      </c>
      <c r="C1075" s="24" t="s">
        <v>24</v>
      </c>
      <c r="D1075" s="9">
        <v>840.54899999999998</v>
      </c>
      <c r="E1075" s="21">
        <v>12.6</v>
      </c>
      <c r="F1075" s="4">
        <f t="shared" si="46"/>
        <v>149.90202831720697</v>
      </c>
      <c r="G1075">
        <f t="shared" si="47"/>
        <v>4.8355493005550638</v>
      </c>
    </row>
    <row r="1076" spans="1:7" x14ac:dyDescent="0.25">
      <c r="A1076">
        <v>2022</v>
      </c>
      <c r="B1076">
        <v>7</v>
      </c>
      <c r="C1076" s="24" t="s">
        <v>25</v>
      </c>
      <c r="D1076" s="9">
        <v>28.9</v>
      </c>
      <c r="E1076" s="21">
        <v>0.3</v>
      </c>
      <c r="F1076" s="4">
        <f t="shared" si="46"/>
        <v>103.80622837370241</v>
      </c>
      <c r="G1076">
        <f t="shared" si="47"/>
        <v>3.3485880120549165</v>
      </c>
    </row>
    <row r="1077" spans="1:7" x14ac:dyDescent="0.25">
      <c r="A1077">
        <v>2022</v>
      </c>
      <c r="B1077">
        <v>7</v>
      </c>
      <c r="C1077" s="6" t="s">
        <v>26</v>
      </c>
      <c r="D1077" s="9">
        <v>173.6</v>
      </c>
      <c r="E1077" s="21">
        <v>2.5</v>
      </c>
      <c r="F1077" s="4">
        <f t="shared" si="46"/>
        <v>144.00921658986175</v>
      </c>
      <c r="G1077">
        <f t="shared" si="47"/>
        <v>4.6454585996729598</v>
      </c>
    </row>
    <row r="1078" spans="1:7" x14ac:dyDescent="0.25">
      <c r="A1078">
        <v>2022</v>
      </c>
      <c r="B1078">
        <v>7</v>
      </c>
      <c r="C1078" s="24" t="s">
        <v>27</v>
      </c>
      <c r="D1078" s="9">
        <v>590.16099999999994</v>
      </c>
      <c r="E1078" s="21">
        <v>7.6</v>
      </c>
      <c r="F1078" s="4">
        <f t="shared" si="46"/>
        <v>128.77841809268998</v>
      </c>
      <c r="G1078">
        <f t="shared" si="47"/>
        <v>4.1541425191190315</v>
      </c>
    </row>
    <row r="1079" spans="1:7" x14ac:dyDescent="0.25">
      <c r="A1079">
        <v>2022</v>
      </c>
      <c r="B1079">
        <v>7</v>
      </c>
      <c r="C1079" s="24" t="s">
        <v>28</v>
      </c>
      <c r="D1079" s="9">
        <v>580.46</v>
      </c>
      <c r="E1079" s="21">
        <v>10.6</v>
      </c>
      <c r="F1079" s="4">
        <f t="shared" si="46"/>
        <v>182.6137890638459</v>
      </c>
      <c r="G1079">
        <f t="shared" si="47"/>
        <v>5.890767389156319</v>
      </c>
    </row>
    <row r="1080" spans="1:7" x14ac:dyDescent="0.25">
      <c r="A1080">
        <v>2022</v>
      </c>
      <c r="B1080">
        <v>7</v>
      </c>
      <c r="C1080" s="24" t="s">
        <v>29</v>
      </c>
      <c r="D1080" s="9">
        <v>891.38499999999999</v>
      </c>
      <c r="E1080" s="21">
        <v>9.1</v>
      </c>
      <c r="F1080" s="4">
        <f t="shared" si="46"/>
        <v>102.08832322733723</v>
      </c>
      <c r="G1080">
        <f t="shared" si="47"/>
        <v>3.2931717170108783</v>
      </c>
    </row>
    <row r="1081" spans="1:7" x14ac:dyDescent="0.25">
      <c r="A1081">
        <v>2022</v>
      </c>
      <c r="B1081">
        <v>7</v>
      </c>
      <c r="C1081" s="24" t="s">
        <v>85</v>
      </c>
      <c r="D1081" s="9">
        <v>2.95</v>
      </c>
      <c r="E1081" s="21">
        <v>0</v>
      </c>
      <c r="F1081" s="4">
        <f t="shared" si="46"/>
        <v>0</v>
      </c>
      <c r="G1081">
        <f t="shared" si="47"/>
        <v>0</v>
      </c>
    </row>
    <row r="1082" spans="1:7" x14ac:dyDescent="0.25">
      <c r="A1082">
        <v>2022</v>
      </c>
      <c r="B1082">
        <v>7</v>
      </c>
      <c r="C1082" s="24" t="s">
        <v>30</v>
      </c>
      <c r="D1082" s="9">
        <v>1158.8399999999999</v>
      </c>
      <c r="E1082" s="21">
        <v>13.4</v>
      </c>
      <c r="F1082" s="4">
        <f t="shared" si="46"/>
        <v>115.63287425356393</v>
      </c>
      <c r="G1082">
        <f t="shared" si="47"/>
        <v>3.730092717856901</v>
      </c>
    </row>
    <row r="1083" spans="1:7" x14ac:dyDescent="0.25">
      <c r="A1083">
        <v>2022</v>
      </c>
      <c r="B1083">
        <v>7</v>
      </c>
      <c r="C1083" s="24" t="s">
        <v>31</v>
      </c>
      <c r="D1083" s="9">
        <v>1923.56</v>
      </c>
      <c r="E1083" s="21">
        <v>28.7</v>
      </c>
      <c r="F1083" s="4">
        <f t="shared" si="46"/>
        <v>149.20252032689388</v>
      </c>
      <c r="G1083">
        <f t="shared" si="47"/>
        <v>4.8129845266739961</v>
      </c>
    </row>
    <row r="1084" spans="1:7" x14ac:dyDescent="0.25">
      <c r="A1084">
        <v>2022</v>
      </c>
      <c r="B1084">
        <v>7</v>
      </c>
      <c r="C1084" s="24" t="s">
        <v>32</v>
      </c>
      <c r="D1084" s="9">
        <v>971.65</v>
      </c>
      <c r="E1084" s="21">
        <v>9.6</v>
      </c>
      <c r="F1084" s="4">
        <f t="shared" si="46"/>
        <v>98.80100859362939</v>
      </c>
      <c r="G1084">
        <f t="shared" si="47"/>
        <v>3.1871293094719158</v>
      </c>
    </row>
    <row r="1085" spans="1:7" x14ac:dyDescent="0.25">
      <c r="A1085">
        <v>2022</v>
      </c>
      <c r="B1085">
        <v>7</v>
      </c>
      <c r="C1085" s="24" t="s">
        <v>33</v>
      </c>
      <c r="D1085" s="9">
        <v>1456.7380000000001</v>
      </c>
      <c r="E1085" s="21">
        <v>23.7</v>
      </c>
      <c r="F1085" s="4">
        <f t="shared" si="46"/>
        <v>162.69226175194166</v>
      </c>
      <c r="G1085">
        <f t="shared" si="47"/>
        <v>5.2481374758690853</v>
      </c>
    </row>
    <row r="1086" spans="1:7" x14ac:dyDescent="0.25">
      <c r="A1086">
        <v>2022</v>
      </c>
      <c r="B1086">
        <v>7</v>
      </c>
      <c r="C1086" s="25" t="s">
        <v>34</v>
      </c>
      <c r="D1086" s="14">
        <v>2475.27</v>
      </c>
      <c r="E1086" s="21">
        <v>61.5</v>
      </c>
      <c r="F1086" s="4">
        <f t="shared" si="46"/>
        <v>248.45774400368444</v>
      </c>
      <c r="G1086">
        <f t="shared" si="47"/>
        <v>8.014765935602723</v>
      </c>
    </row>
    <row r="1087" spans="1:7" x14ac:dyDescent="0.25">
      <c r="A1087">
        <v>2022</v>
      </c>
      <c r="B1087">
        <v>8</v>
      </c>
      <c r="C1087" s="24" t="s">
        <v>84</v>
      </c>
      <c r="D1087" s="9">
        <v>23.65</v>
      </c>
      <c r="E1087" s="21">
        <v>0</v>
      </c>
      <c r="F1087" s="4">
        <f t="shared" si="46"/>
        <v>0</v>
      </c>
      <c r="G1087">
        <f t="shared" si="47"/>
        <v>0</v>
      </c>
    </row>
    <row r="1088" spans="1:7" x14ac:dyDescent="0.25">
      <c r="A1088">
        <v>2022</v>
      </c>
      <c r="B1088">
        <v>8</v>
      </c>
      <c r="C1088" s="24" t="s">
        <v>6</v>
      </c>
      <c r="D1088" s="9">
        <v>141.43</v>
      </c>
      <c r="E1088" s="21">
        <v>0.8</v>
      </c>
      <c r="F1088" s="4">
        <f t="shared" si="46"/>
        <v>56.565085201159583</v>
      </c>
      <c r="G1088">
        <f t="shared" si="47"/>
        <v>1.8246801677793414</v>
      </c>
    </row>
    <row r="1089" spans="1:7" x14ac:dyDescent="0.25">
      <c r="A1089">
        <v>2022</v>
      </c>
      <c r="B1089">
        <v>8</v>
      </c>
      <c r="C1089" s="24" t="s">
        <v>7</v>
      </c>
      <c r="D1089" s="9">
        <v>2609.36</v>
      </c>
      <c r="E1089" s="21">
        <v>30.4</v>
      </c>
      <c r="F1089" s="4">
        <f t="shared" si="46"/>
        <v>116.50366373363582</v>
      </c>
      <c r="G1089">
        <f t="shared" si="47"/>
        <v>3.7581827010850266</v>
      </c>
    </row>
    <row r="1090" spans="1:7" x14ac:dyDescent="0.25">
      <c r="A1090">
        <v>2022</v>
      </c>
      <c r="B1090">
        <v>8</v>
      </c>
      <c r="C1090" s="24" t="s">
        <v>8</v>
      </c>
      <c r="D1090" s="9">
        <v>2229.855</v>
      </c>
      <c r="E1090" s="21">
        <v>25.4</v>
      </c>
      <c r="F1090" s="4">
        <f t="shared" si="46"/>
        <v>113.90875191436214</v>
      </c>
      <c r="G1090">
        <f t="shared" si="47"/>
        <v>3.6744758682052305</v>
      </c>
    </row>
    <row r="1091" spans="1:7" x14ac:dyDescent="0.25">
      <c r="A1091">
        <v>2022</v>
      </c>
      <c r="B1091">
        <v>8</v>
      </c>
      <c r="C1091" s="24" t="s">
        <v>9</v>
      </c>
      <c r="D1091" s="9">
        <v>4172.4669999999996</v>
      </c>
      <c r="E1091" s="21">
        <v>60.7</v>
      </c>
      <c r="F1091" s="4">
        <f t="shared" si="46"/>
        <v>145.47748370448468</v>
      </c>
      <c r="G1091">
        <f t="shared" si="47"/>
        <v>4.6928220549833766</v>
      </c>
    </row>
    <row r="1092" spans="1:7" x14ac:dyDescent="0.25">
      <c r="A1092">
        <v>2022</v>
      </c>
      <c r="B1092">
        <v>8</v>
      </c>
      <c r="C1092" s="24" t="s">
        <v>10</v>
      </c>
      <c r="D1092" s="9">
        <v>1135.0909999999999</v>
      </c>
      <c r="E1092" s="21">
        <v>12.3</v>
      </c>
      <c r="F1092" s="4">
        <f t="shared" si="46"/>
        <v>108.36135604986738</v>
      </c>
      <c r="G1092">
        <f t="shared" si="47"/>
        <v>3.4955276145118512</v>
      </c>
    </row>
    <row r="1093" spans="1:7" x14ac:dyDescent="0.25">
      <c r="A1093">
        <v>2022</v>
      </c>
      <c r="B1093">
        <v>8</v>
      </c>
      <c r="C1093" s="24" t="s">
        <v>11</v>
      </c>
      <c r="D1093" s="9">
        <v>877.101</v>
      </c>
      <c r="E1093" s="21">
        <v>9</v>
      </c>
      <c r="F1093" s="4">
        <f t="shared" si="46"/>
        <v>102.61075976426889</v>
      </c>
      <c r="G1093">
        <f t="shared" si="47"/>
        <v>3.310024508524803</v>
      </c>
    </row>
    <row r="1094" spans="1:7" x14ac:dyDescent="0.25">
      <c r="A1094">
        <v>2022</v>
      </c>
      <c r="B1094">
        <v>8</v>
      </c>
      <c r="C1094" s="24" t="s">
        <v>12</v>
      </c>
      <c r="D1094" s="9">
        <v>891.98</v>
      </c>
      <c r="E1094" s="21">
        <v>11.1</v>
      </c>
      <c r="F1094" s="4">
        <f t="shared" si="46"/>
        <v>124.44225206843203</v>
      </c>
      <c r="G1094">
        <f t="shared" si="47"/>
        <v>4.0142661957558721</v>
      </c>
    </row>
    <row r="1095" spans="1:7" x14ac:dyDescent="0.25">
      <c r="A1095">
        <v>2022</v>
      </c>
      <c r="B1095">
        <v>8</v>
      </c>
      <c r="C1095" s="24" t="s">
        <v>13</v>
      </c>
      <c r="D1095" s="9">
        <v>106.97499999999999</v>
      </c>
      <c r="E1095" s="21">
        <v>1.2</v>
      </c>
      <c r="F1095" s="4">
        <f t="shared" si="46"/>
        <v>112.17574199579342</v>
      </c>
      <c r="G1095">
        <f t="shared" si="47"/>
        <v>3.6185723224449489</v>
      </c>
    </row>
    <row r="1096" spans="1:7" x14ac:dyDescent="0.25">
      <c r="A1096">
        <v>2022</v>
      </c>
      <c r="B1096">
        <v>8</v>
      </c>
      <c r="C1096" s="24" t="s">
        <v>14</v>
      </c>
      <c r="D1096" s="9">
        <v>2240.5176000000001</v>
      </c>
      <c r="E1096" s="21">
        <v>26.5</v>
      </c>
      <c r="F1096" s="4">
        <f t="shared" si="46"/>
        <v>118.27624116855856</v>
      </c>
      <c r="G1096">
        <f t="shared" si="47"/>
        <v>3.8153626183405986</v>
      </c>
    </row>
    <row r="1097" spans="1:7" x14ac:dyDescent="0.25">
      <c r="A1097">
        <v>2022</v>
      </c>
      <c r="B1097">
        <v>8</v>
      </c>
      <c r="C1097" s="24" t="s">
        <v>15</v>
      </c>
      <c r="D1097" s="9">
        <v>401.69299999999998</v>
      </c>
      <c r="E1097" s="21">
        <v>6.4</v>
      </c>
      <c r="F1097" s="4">
        <f t="shared" ref="F1097:F1160" si="48">E1097/D1097*10000</f>
        <v>159.32565416873086</v>
      </c>
      <c r="G1097">
        <f t="shared" si="47"/>
        <v>5.139537231249383</v>
      </c>
    </row>
    <row r="1098" spans="1:7" x14ac:dyDescent="0.25">
      <c r="A1098">
        <v>2022</v>
      </c>
      <c r="B1098">
        <v>8</v>
      </c>
      <c r="C1098" s="24" t="s">
        <v>16</v>
      </c>
      <c r="D1098" s="9">
        <v>542.375</v>
      </c>
      <c r="E1098" s="21">
        <v>6.6</v>
      </c>
      <c r="F1098" s="4">
        <f t="shared" si="48"/>
        <v>121.6870246600599</v>
      </c>
      <c r="G1098">
        <f t="shared" si="47"/>
        <v>3.9253878922599967</v>
      </c>
    </row>
    <row r="1099" spans="1:7" x14ac:dyDescent="0.25">
      <c r="A1099">
        <v>2022</v>
      </c>
      <c r="B1099">
        <v>8</v>
      </c>
      <c r="C1099" s="24" t="s">
        <v>17</v>
      </c>
      <c r="D1099" s="9">
        <v>735.51499999999999</v>
      </c>
      <c r="E1099" s="21">
        <v>6.5</v>
      </c>
      <c r="F1099" s="4">
        <f t="shared" si="48"/>
        <v>88.373452614834505</v>
      </c>
      <c r="G1099">
        <f t="shared" si="47"/>
        <v>2.8507565359624034</v>
      </c>
    </row>
    <row r="1100" spans="1:7" x14ac:dyDescent="0.25">
      <c r="A1100">
        <v>2022</v>
      </c>
      <c r="B1100">
        <v>8</v>
      </c>
      <c r="C1100" s="24" t="s">
        <v>18</v>
      </c>
      <c r="D1100" s="9">
        <v>549.80999999999995</v>
      </c>
      <c r="E1100" s="21">
        <v>8.3000000000000007</v>
      </c>
      <c r="F1100" s="4">
        <f t="shared" si="48"/>
        <v>150.96124115603575</v>
      </c>
      <c r="G1100">
        <f t="shared" si="47"/>
        <v>4.8697174566463151</v>
      </c>
    </row>
    <row r="1101" spans="1:7" x14ac:dyDescent="0.25">
      <c r="A1101">
        <v>2022</v>
      </c>
      <c r="B1101">
        <v>8</v>
      </c>
      <c r="C1101" s="24" t="s">
        <v>19</v>
      </c>
      <c r="D1101" s="9">
        <v>1977.1635000000001</v>
      </c>
      <c r="E1101" s="21">
        <v>21.9</v>
      </c>
      <c r="F1101" s="4">
        <f t="shared" si="48"/>
        <v>110.76473948664335</v>
      </c>
      <c r="G1101">
        <f t="shared" si="47"/>
        <v>3.5730561124723663</v>
      </c>
    </row>
    <row r="1102" spans="1:7" x14ac:dyDescent="0.25">
      <c r="A1102">
        <v>2022</v>
      </c>
      <c r="B1102">
        <v>8</v>
      </c>
      <c r="C1102" s="24" t="s">
        <v>20</v>
      </c>
      <c r="D1102" s="9">
        <v>1872.99</v>
      </c>
      <c r="E1102" s="21">
        <v>24.1</v>
      </c>
      <c r="F1102" s="4">
        <f t="shared" si="48"/>
        <v>128.67126893363019</v>
      </c>
      <c r="G1102">
        <f t="shared" si="47"/>
        <v>4.1506860946332322</v>
      </c>
    </row>
    <row r="1103" spans="1:7" x14ac:dyDescent="0.25">
      <c r="A1103">
        <v>2022</v>
      </c>
      <c r="B1103">
        <v>8</v>
      </c>
      <c r="C1103" s="24" t="s">
        <v>21</v>
      </c>
      <c r="D1103" s="9">
        <v>759.54</v>
      </c>
      <c r="E1103" s="21">
        <v>13.1</v>
      </c>
      <c r="F1103" s="4">
        <f t="shared" si="48"/>
        <v>172.47281249177132</v>
      </c>
      <c r="G1103">
        <f t="shared" si="47"/>
        <v>5.5636391126377847</v>
      </c>
    </row>
    <row r="1104" spans="1:7" x14ac:dyDescent="0.25">
      <c r="A1104">
        <v>2022</v>
      </c>
      <c r="B1104">
        <v>8</v>
      </c>
      <c r="C1104" s="24" t="s">
        <v>22</v>
      </c>
      <c r="D1104" s="9">
        <v>853.69</v>
      </c>
      <c r="E1104" s="21">
        <v>12.5</v>
      </c>
      <c r="F1104" s="4">
        <f t="shared" si="48"/>
        <v>146.42317468870434</v>
      </c>
      <c r="G1104">
        <f t="shared" si="47"/>
        <v>4.7233282157646563</v>
      </c>
    </row>
    <row r="1105" spans="1:7" x14ac:dyDescent="0.25">
      <c r="A1105">
        <v>2022</v>
      </c>
      <c r="B1105">
        <v>8</v>
      </c>
      <c r="C1105" s="24" t="s">
        <v>23</v>
      </c>
      <c r="D1105" s="9">
        <v>1220.346</v>
      </c>
      <c r="E1105" s="21">
        <v>12.6</v>
      </c>
      <c r="F1105" s="4">
        <f t="shared" si="48"/>
        <v>103.24940631591367</v>
      </c>
      <c r="G1105">
        <f t="shared" si="47"/>
        <v>3.3306260101907639</v>
      </c>
    </row>
    <row r="1106" spans="1:7" x14ac:dyDescent="0.25">
      <c r="A1106">
        <v>2022</v>
      </c>
      <c r="B1106">
        <v>8</v>
      </c>
      <c r="C1106" s="24" t="s">
        <v>24</v>
      </c>
      <c r="D1106" s="9">
        <v>850.38900000000001</v>
      </c>
      <c r="E1106" s="21">
        <v>9.5</v>
      </c>
      <c r="F1106" s="4">
        <f t="shared" si="48"/>
        <v>111.71358049081067</v>
      </c>
      <c r="G1106">
        <f t="shared" si="47"/>
        <v>3.6036638868003443</v>
      </c>
    </row>
    <row r="1107" spans="1:7" x14ac:dyDescent="0.25">
      <c r="A1107">
        <v>2022</v>
      </c>
      <c r="B1107">
        <v>8</v>
      </c>
      <c r="C1107" s="24" t="s">
        <v>25</v>
      </c>
      <c r="D1107" s="9">
        <v>28.9</v>
      </c>
      <c r="E1107" s="21">
        <v>0.2</v>
      </c>
      <c r="F1107" s="4">
        <f t="shared" si="48"/>
        <v>69.204152249134964</v>
      </c>
      <c r="G1107">
        <f t="shared" si="47"/>
        <v>2.2323920080366118</v>
      </c>
    </row>
    <row r="1108" spans="1:7" x14ac:dyDescent="0.25">
      <c r="A1108">
        <v>2022</v>
      </c>
      <c r="B1108">
        <v>8</v>
      </c>
      <c r="C1108" s="6" t="s">
        <v>26</v>
      </c>
      <c r="D1108" s="9">
        <v>173.6</v>
      </c>
      <c r="E1108" s="21">
        <v>3.7</v>
      </c>
      <c r="F1108" s="4">
        <f t="shared" si="48"/>
        <v>213.13364055299542</v>
      </c>
      <c r="G1108">
        <f t="shared" si="47"/>
        <v>6.8752787275159815</v>
      </c>
    </row>
    <row r="1109" spans="1:7" x14ac:dyDescent="0.25">
      <c r="A1109">
        <v>2022</v>
      </c>
      <c r="B1109">
        <v>8</v>
      </c>
      <c r="C1109" s="24" t="s">
        <v>27</v>
      </c>
      <c r="D1109" s="9">
        <v>590.16099999999994</v>
      </c>
      <c r="E1109" s="21">
        <v>5.3</v>
      </c>
      <c r="F1109" s="4">
        <f t="shared" si="48"/>
        <v>89.806002090954834</v>
      </c>
      <c r="G1109">
        <f t="shared" si="47"/>
        <v>2.8969678093856399</v>
      </c>
    </row>
    <row r="1110" spans="1:7" x14ac:dyDescent="0.25">
      <c r="A1110">
        <v>2022</v>
      </c>
      <c r="B1110">
        <v>8</v>
      </c>
      <c r="C1110" s="24" t="s">
        <v>28</v>
      </c>
      <c r="D1110" s="9">
        <v>580.46</v>
      </c>
      <c r="E1110" s="21">
        <v>9.6</v>
      </c>
      <c r="F1110" s="4">
        <f t="shared" si="48"/>
        <v>165.38607311442647</v>
      </c>
      <c r="G1110">
        <f t="shared" si="47"/>
        <v>5.3350346165944025</v>
      </c>
    </row>
    <row r="1111" spans="1:7" x14ac:dyDescent="0.25">
      <c r="A1111">
        <v>2022</v>
      </c>
      <c r="B1111">
        <v>8</v>
      </c>
      <c r="C1111" s="24" t="s">
        <v>29</v>
      </c>
      <c r="D1111" s="9">
        <v>891.38499999999999</v>
      </c>
      <c r="E1111" s="21">
        <v>7.6</v>
      </c>
      <c r="F1111" s="4">
        <f t="shared" si="48"/>
        <v>85.260577640413516</v>
      </c>
      <c r="G1111">
        <f t="shared" si="47"/>
        <v>2.7503412142068875</v>
      </c>
    </row>
    <row r="1112" spans="1:7" x14ac:dyDescent="0.25">
      <c r="A1112">
        <v>2022</v>
      </c>
      <c r="B1112">
        <v>8</v>
      </c>
      <c r="C1112" s="24" t="s">
        <v>85</v>
      </c>
      <c r="D1112" s="9">
        <v>2.95</v>
      </c>
      <c r="E1112" s="21">
        <v>0</v>
      </c>
      <c r="F1112" s="4">
        <f t="shared" si="48"/>
        <v>0</v>
      </c>
      <c r="G1112">
        <f t="shared" si="47"/>
        <v>0</v>
      </c>
    </row>
    <row r="1113" spans="1:7" x14ac:dyDescent="0.25">
      <c r="A1113">
        <v>2022</v>
      </c>
      <c r="B1113">
        <v>8</v>
      </c>
      <c r="C1113" s="24" t="s">
        <v>30</v>
      </c>
      <c r="D1113" s="9">
        <v>1158.8399999999999</v>
      </c>
      <c r="E1113" s="21">
        <v>14.6</v>
      </c>
      <c r="F1113" s="4">
        <f t="shared" si="48"/>
        <v>125.98805702253978</v>
      </c>
      <c r="G1113">
        <f t="shared" si="47"/>
        <v>4.0641308716948314</v>
      </c>
    </row>
    <row r="1114" spans="1:7" x14ac:dyDescent="0.25">
      <c r="A1114">
        <v>2022</v>
      </c>
      <c r="B1114">
        <v>8</v>
      </c>
      <c r="C1114" s="24" t="s">
        <v>31</v>
      </c>
      <c r="D1114" s="9">
        <v>1928.06</v>
      </c>
      <c r="E1114" s="21">
        <v>34.5</v>
      </c>
      <c r="F1114" s="4">
        <f t="shared" si="48"/>
        <v>178.93634015538936</v>
      </c>
      <c r="G1114">
        <f t="shared" si="47"/>
        <v>5.7721400050125604</v>
      </c>
    </row>
    <row r="1115" spans="1:7" x14ac:dyDescent="0.25">
      <c r="A1115">
        <v>2022</v>
      </c>
      <c r="B1115">
        <v>8</v>
      </c>
      <c r="C1115" s="24" t="s">
        <v>32</v>
      </c>
      <c r="D1115" s="9">
        <v>971.65</v>
      </c>
      <c r="E1115" s="21">
        <v>9.4</v>
      </c>
      <c r="F1115" s="4">
        <f t="shared" si="48"/>
        <v>96.742654247928797</v>
      </c>
      <c r="G1115">
        <f t="shared" si="47"/>
        <v>3.1207307821912513</v>
      </c>
    </row>
    <row r="1116" spans="1:7" x14ac:dyDescent="0.25">
      <c r="A1116">
        <v>2022</v>
      </c>
      <c r="B1116">
        <v>8</v>
      </c>
      <c r="C1116" s="24" t="s">
        <v>33</v>
      </c>
      <c r="D1116" s="9">
        <v>1456.7380000000001</v>
      </c>
      <c r="E1116" s="21">
        <v>24</v>
      </c>
      <c r="F1116" s="4">
        <f t="shared" si="48"/>
        <v>164.75165747032068</v>
      </c>
      <c r="G1116">
        <f t="shared" si="47"/>
        <v>5.3145695958167964</v>
      </c>
    </row>
    <row r="1117" spans="1:7" x14ac:dyDescent="0.25">
      <c r="A1117">
        <v>2022</v>
      </c>
      <c r="B1117">
        <v>8</v>
      </c>
      <c r="C1117" s="25" t="s">
        <v>34</v>
      </c>
      <c r="D1117" s="14">
        <v>2475.27</v>
      </c>
      <c r="E1117" s="21">
        <v>54.9</v>
      </c>
      <c r="F1117" s="4">
        <f t="shared" si="48"/>
        <v>221.79398611060611</v>
      </c>
      <c r="G1117">
        <f t="shared" si="47"/>
        <v>7.1546447132453581</v>
      </c>
    </row>
    <row r="1118" spans="1:7" x14ac:dyDescent="0.25">
      <c r="A1118">
        <v>2022</v>
      </c>
      <c r="B1118">
        <v>9</v>
      </c>
      <c r="C1118" s="24" t="s">
        <v>84</v>
      </c>
      <c r="D1118" s="9">
        <v>23.65</v>
      </c>
      <c r="E1118" s="21">
        <v>0</v>
      </c>
      <c r="F1118" s="4">
        <f t="shared" si="48"/>
        <v>0</v>
      </c>
      <c r="G1118">
        <f t="shared" ref="G1118:G1148" si="49">F1118/30</f>
        <v>0</v>
      </c>
    </row>
    <row r="1119" spans="1:7" x14ac:dyDescent="0.25">
      <c r="A1119">
        <v>2022</v>
      </c>
      <c r="B1119">
        <v>9</v>
      </c>
      <c r="C1119" s="24" t="s">
        <v>6</v>
      </c>
      <c r="D1119" s="9">
        <v>141.43</v>
      </c>
      <c r="E1119" s="21">
        <v>0.9</v>
      </c>
      <c r="F1119" s="4">
        <f t="shared" si="48"/>
        <v>63.635720851304526</v>
      </c>
      <c r="G1119">
        <f t="shared" si="49"/>
        <v>2.121190695043484</v>
      </c>
    </row>
    <row r="1120" spans="1:7" x14ac:dyDescent="0.25">
      <c r="A1120">
        <v>2022</v>
      </c>
      <c r="B1120">
        <v>9</v>
      </c>
      <c r="C1120" s="24" t="s">
        <v>7</v>
      </c>
      <c r="D1120" s="9">
        <v>2731.1350000000002</v>
      </c>
      <c r="E1120" s="21">
        <v>34.700000000000003</v>
      </c>
      <c r="F1120" s="4">
        <f t="shared" si="48"/>
        <v>127.0534045369416</v>
      </c>
      <c r="G1120">
        <f t="shared" si="49"/>
        <v>4.23511348456472</v>
      </c>
    </row>
    <row r="1121" spans="1:7" x14ac:dyDescent="0.25">
      <c r="A1121">
        <v>2022</v>
      </c>
      <c r="B1121">
        <v>9</v>
      </c>
      <c r="C1121" s="24" t="s">
        <v>8</v>
      </c>
      <c r="D1121" s="9">
        <v>2248.0949999999998</v>
      </c>
      <c r="E1121" s="21">
        <v>20.399999999999999</v>
      </c>
      <c r="F1121" s="4">
        <f t="shared" si="48"/>
        <v>90.743496160082202</v>
      </c>
      <c r="G1121">
        <f t="shared" si="49"/>
        <v>3.0247832053360733</v>
      </c>
    </row>
    <row r="1122" spans="1:7" x14ac:dyDescent="0.25">
      <c r="A1122">
        <v>2022</v>
      </c>
      <c r="B1122">
        <v>9</v>
      </c>
      <c r="C1122" s="24" t="s">
        <v>9</v>
      </c>
      <c r="D1122" s="9">
        <v>4238.4669999999996</v>
      </c>
      <c r="E1122" s="21">
        <v>79.2</v>
      </c>
      <c r="F1122" s="4">
        <f t="shared" si="48"/>
        <v>186.86001330197925</v>
      </c>
      <c r="G1122">
        <f t="shared" si="49"/>
        <v>6.2286671100659747</v>
      </c>
    </row>
    <row r="1123" spans="1:7" x14ac:dyDescent="0.25">
      <c r="A1123">
        <v>2022</v>
      </c>
      <c r="B1123">
        <v>9</v>
      </c>
      <c r="C1123" s="24" t="s">
        <v>10</v>
      </c>
      <c r="D1123" s="9">
        <v>1135.0909999999999</v>
      </c>
      <c r="E1123" s="21">
        <v>16.5</v>
      </c>
      <c r="F1123" s="4">
        <f t="shared" si="48"/>
        <v>145.36279470104159</v>
      </c>
      <c r="G1123">
        <f t="shared" si="49"/>
        <v>4.8454264900347201</v>
      </c>
    </row>
    <row r="1124" spans="1:7" x14ac:dyDescent="0.25">
      <c r="A1124">
        <v>2022</v>
      </c>
      <c r="B1124">
        <v>9</v>
      </c>
      <c r="C1124" s="24" t="s">
        <v>11</v>
      </c>
      <c r="D1124" s="9">
        <v>883.90099999999995</v>
      </c>
      <c r="E1124" s="21">
        <v>14.4</v>
      </c>
      <c r="F1124" s="4">
        <f t="shared" si="48"/>
        <v>162.91417251479524</v>
      </c>
      <c r="G1124">
        <f t="shared" si="49"/>
        <v>5.4304724171598417</v>
      </c>
    </row>
    <row r="1125" spans="1:7" x14ac:dyDescent="0.25">
      <c r="A1125">
        <v>2022</v>
      </c>
      <c r="B1125">
        <v>9</v>
      </c>
      <c r="C1125" s="24" t="s">
        <v>12</v>
      </c>
      <c r="D1125" s="9">
        <v>900.48</v>
      </c>
      <c r="E1125" s="21">
        <v>15</v>
      </c>
      <c r="F1125" s="4">
        <f t="shared" si="48"/>
        <v>166.57782515991471</v>
      </c>
      <c r="G1125">
        <f t="shared" si="49"/>
        <v>5.552594171997157</v>
      </c>
    </row>
    <row r="1126" spans="1:7" x14ac:dyDescent="0.25">
      <c r="A1126">
        <v>2022</v>
      </c>
      <c r="B1126">
        <v>9</v>
      </c>
      <c r="C1126" s="24" t="s">
        <v>13</v>
      </c>
      <c r="D1126" s="9">
        <v>106.97499999999999</v>
      </c>
      <c r="E1126" s="21">
        <v>1.7</v>
      </c>
      <c r="F1126" s="4">
        <f t="shared" si="48"/>
        <v>158.91563449404066</v>
      </c>
      <c r="G1126">
        <f t="shared" si="49"/>
        <v>5.2971878164680222</v>
      </c>
    </row>
    <row r="1127" spans="1:7" x14ac:dyDescent="0.25">
      <c r="A1127">
        <v>2022</v>
      </c>
      <c r="B1127">
        <v>9</v>
      </c>
      <c r="C1127" s="24" t="s">
        <v>14</v>
      </c>
      <c r="D1127" s="9">
        <v>2247.2175999999999</v>
      </c>
      <c r="E1127" s="21">
        <v>37</v>
      </c>
      <c r="F1127" s="4">
        <f t="shared" si="48"/>
        <v>164.64805188425009</v>
      </c>
      <c r="G1127">
        <f t="shared" si="49"/>
        <v>5.4882683961416694</v>
      </c>
    </row>
    <row r="1128" spans="1:7" x14ac:dyDescent="0.25">
      <c r="A1128">
        <v>2022</v>
      </c>
      <c r="B1128">
        <v>9</v>
      </c>
      <c r="C1128" s="24" t="s">
        <v>15</v>
      </c>
      <c r="D1128" s="9">
        <v>401.69450000000001</v>
      </c>
      <c r="E1128" s="21">
        <v>8.9</v>
      </c>
      <c r="F1128" s="4">
        <f t="shared" si="48"/>
        <v>221.5614104748758</v>
      </c>
      <c r="G1128">
        <f t="shared" si="49"/>
        <v>7.3853803491625269</v>
      </c>
    </row>
    <row r="1129" spans="1:7" x14ac:dyDescent="0.25">
      <c r="A1129">
        <v>2022</v>
      </c>
      <c r="B1129">
        <v>9</v>
      </c>
      <c r="C1129" s="24" t="s">
        <v>16</v>
      </c>
      <c r="D1129" s="9">
        <v>547.05499999999995</v>
      </c>
      <c r="E1129" s="21">
        <v>7.4</v>
      </c>
      <c r="F1129" s="4">
        <f t="shared" si="48"/>
        <v>135.26976263812597</v>
      </c>
      <c r="G1129">
        <f t="shared" si="49"/>
        <v>4.508992087937532</v>
      </c>
    </row>
    <row r="1130" spans="1:7" x14ac:dyDescent="0.25">
      <c r="A1130">
        <v>2022</v>
      </c>
      <c r="B1130">
        <v>9</v>
      </c>
      <c r="C1130" s="24" t="s">
        <v>17</v>
      </c>
      <c r="D1130" s="9">
        <v>735.51499999999999</v>
      </c>
      <c r="E1130" s="21">
        <v>14.3</v>
      </c>
      <c r="F1130" s="4">
        <f t="shared" si="48"/>
        <v>194.42159575263591</v>
      </c>
      <c r="G1130">
        <f t="shared" si="49"/>
        <v>6.4807198584211969</v>
      </c>
    </row>
    <row r="1131" spans="1:7" x14ac:dyDescent="0.25">
      <c r="A1131">
        <v>2022</v>
      </c>
      <c r="B1131">
        <v>9</v>
      </c>
      <c r="C1131" s="24" t="s">
        <v>18</v>
      </c>
      <c r="D1131" s="9">
        <v>549.80999999999995</v>
      </c>
      <c r="E1131" s="21">
        <v>8.8000000000000007</v>
      </c>
      <c r="F1131" s="4">
        <f t="shared" si="48"/>
        <v>160.0552918280861</v>
      </c>
      <c r="G1131">
        <f t="shared" si="49"/>
        <v>5.3351763942695367</v>
      </c>
    </row>
    <row r="1132" spans="1:7" x14ac:dyDescent="0.25">
      <c r="A1132">
        <v>2022</v>
      </c>
      <c r="B1132">
        <v>9</v>
      </c>
      <c r="C1132" s="24" t="s">
        <v>19</v>
      </c>
      <c r="D1132" s="9">
        <v>1991.8734999999999</v>
      </c>
      <c r="E1132" s="21">
        <v>20.9</v>
      </c>
      <c r="F1132" s="4">
        <f t="shared" si="48"/>
        <v>104.92634195896477</v>
      </c>
      <c r="G1132">
        <f t="shared" si="49"/>
        <v>3.4975447319654922</v>
      </c>
    </row>
    <row r="1133" spans="1:7" x14ac:dyDescent="0.25">
      <c r="A1133">
        <v>2022</v>
      </c>
      <c r="B1133">
        <v>9</v>
      </c>
      <c r="C1133" s="24" t="s">
        <v>20</v>
      </c>
      <c r="D1133" s="9">
        <v>1877.7850000000001</v>
      </c>
      <c r="E1133" s="21">
        <v>17.899999999999999</v>
      </c>
      <c r="F1133" s="4">
        <f t="shared" si="48"/>
        <v>95.325077152070108</v>
      </c>
      <c r="G1133">
        <f t="shared" si="49"/>
        <v>3.1775025717356704</v>
      </c>
    </row>
    <row r="1134" spans="1:7" x14ac:dyDescent="0.25">
      <c r="A1134">
        <v>2022</v>
      </c>
      <c r="B1134">
        <v>9</v>
      </c>
      <c r="C1134" s="24" t="s">
        <v>21</v>
      </c>
      <c r="D1134" s="9">
        <v>759.54</v>
      </c>
      <c r="E1134" s="21">
        <v>8.6</v>
      </c>
      <c r="F1134" s="4">
        <f t="shared" si="48"/>
        <v>113.22642652131553</v>
      </c>
      <c r="G1134">
        <f t="shared" si="49"/>
        <v>3.7742142173771844</v>
      </c>
    </row>
    <row r="1135" spans="1:7" x14ac:dyDescent="0.25">
      <c r="A1135">
        <v>2022</v>
      </c>
      <c r="B1135">
        <v>9</v>
      </c>
      <c r="C1135" s="24" t="s">
        <v>22</v>
      </c>
      <c r="D1135" s="9">
        <v>853.69</v>
      </c>
      <c r="E1135" s="21">
        <v>12.3</v>
      </c>
      <c r="F1135" s="4">
        <f t="shared" si="48"/>
        <v>144.08040389368506</v>
      </c>
      <c r="G1135">
        <f t="shared" si="49"/>
        <v>4.8026801297895023</v>
      </c>
    </row>
    <row r="1136" spans="1:7" x14ac:dyDescent="0.25">
      <c r="A1136">
        <v>2022</v>
      </c>
      <c r="B1136">
        <v>9</v>
      </c>
      <c r="C1136" s="24" t="s">
        <v>23</v>
      </c>
      <c r="D1136" s="9">
        <v>1257.546</v>
      </c>
      <c r="E1136" s="21">
        <v>16.2</v>
      </c>
      <c r="F1136" s="4">
        <f t="shared" si="48"/>
        <v>128.82232538610913</v>
      </c>
      <c r="G1136">
        <f t="shared" si="49"/>
        <v>4.2940775128703041</v>
      </c>
    </row>
    <row r="1137" spans="1:7" x14ac:dyDescent="0.25">
      <c r="A1137">
        <v>2022</v>
      </c>
      <c r="B1137">
        <v>9</v>
      </c>
      <c r="C1137" s="24" t="s">
        <v>24</v>
      </c>
      <c r="D1137" s="9">
        <v>862.94899999999996</v>
      </c>
      <c r="E1137" s="21">
        <v>9.1</v>
      </c>
      <c r="F1137" s="4">
        <f t="shared" si="48"/>
        <v>105.45235002300252</v>
      </c>
      <c r="G1137">
        <f t="shared" si="49"/>
        <v>3.515078334100084</v>
      </c>
    </row>
    <row r="1138" spans="1:7" x14ac:dyDescent="0.25">
      <c r="A1138">
        <v>2022</v>
      </c>
      <c r="B1138">
        <v>9</v>
      </c>
      <c r="C1138" s="24" t="s">
        <v>25</v>
      </c>
      <c r="D1138" s="9">
        <v>28.9</v>
      </c>
      <c r="E1138" s="21">
        <v>0.2</v>
      </c>
      <c r="F1138" s="4">
        <f t="shared" si="48"/>
        <v>69.204152249134964</v>
      </c>
      <c r="G1138">
        <f t="shared" si="49"/>
        <v>2.3068050749711655</v>
      </c>
    </row>
    <row r="1139" spans="1:7" x14ac:dyDescent="0.25">
      <c r="A1139">
        <v>2022</v>
      </c>
      <c r="B1139">
        <v>9</v>
      </c>
      <c r="C1139" s="6" t="s">
        <v>26</v>
      </c>
      <c r="D1139" s="9">
        <v>173.6</v>
      </c>
      <c r="E1139" s="21">
        <v>2</v>
      </c>
      <c r="F1139" s="4">
        <f t="shared" si="48"/>
        <v>115.20737327188941</v>
      </c>
      <c r="G1139">
        <f t="shared" si="49"/>
        <v>3.8402457757296471</v>
      </c>
    </row>
    <row r="1140" spans="1:7" x14ac:dyDescent="0.25">
      <c r="A1140">
        <v>2022</v>
      </c>
      <c r="B1140">
        <v>9</v>
      </c>
      <c r="C1140" s="24" t="s">
        <v>27</v>
      </c>
      <c r="D1140" s="9">
        <v>590.16099999999994</v>
      </c>
      <c r="E1140" s="21">
        <v>6.1</v>
      </c>
      <c r="F1140" s="4">
        <f t="shared" si="48"/>
        <v>103.36162504808011</v>
      </c>
      <c r="G1140">
        <f t="shared" si="49"/>
        <v>3.4453875016026703</v>
      </c>
    </row>
    <row r="1141" spans="1:7" x14ac:dyDescent="0.25">
      <c r="A1141">
        <v>2022</v>
      </c>
      <c r="B1141">
        <v>9</v>
      </c>
      <c r="C1141" s="24" t="s">
        <v>28</v>
      </c>
      <c r="D1141" s="9">
        <v>580.46</v>
      </c>
      <c r="E1141" s="21">
        <v>6</v>
      </c>
      <c r="F1141" s="4">
        <f t="shared" si="48"/>
        <v>103.36629569651656</v>
      </c>
      <c r="G1141">
        <f t="shared" si="49"/>
        <v>3.4455431898838853</v>
      </c>
    </row>
    <row r="1142" spans="1:7" x14ac:dyDescent="0.25">
      <c r="A1142">
        <v>2022</v>
      </c>
      <c r="B1142">
        <v>9</v>
      </c>
      <c r="C1142" s="24" t="s">
        <v>29</v>
      </c>
      <c r="D1142" s="9">
        <v>891.38499999999999</v>
      </c>
      <c r="E1142" s="21">
        <v>6.9</v>
      </c>
      <c r="F1142" s="4">
        <f t="shared" si="48"/>
        <v>77.407629699849124</v>
      </c>
      <c r="G1142">
        <f t="shared" si="49"/>
        <v>2.5802543233283042</v>
      </c>
    </row>
    <row r="1143" spans="1:7" x14ac:dyDescent="0.25">
      <c r="A1143">
        <v>2022</v>
      </c>
      <c r="B1143">
        <v>9</v>
      </c>
      <c r="C1143" s="24" t="s">
        <v>85</v>
      </c>
      <c r="D1143" s="9">
        <v>2.95</v>
      </c>
      <c r="E1143" s="21">
        <v>0</v>
      </c>
      <c r="F1143" s="4">
        <f t="shared" si="48"/>
        <v>0</v>
      </c>
      <c r="G1143">
        <f t="shared" si="49"/>
        <v>0</v>
      </c>
    </row>
    <row r="1144" spans="1:7" x14ac:dyDescent="0.25">
      <c r="A1144">
        <v>2022</v>
      </c>
      <c r="B1144">
        <v>9</v>
      </c>
      <c r="C1144" s="24" t="s">
        <v>30</v>
      </c>
      <c r="D1144" s="9">
        <v>1158.8399999999999</v>
      </c>
      <c r="E1144" s="21">
        <v>12.8</v>
      </c>
      <c r="F1144" s="4">
        <f t="shared" si="48"/>
        <v>110.45528286907599</v>
      </c>
      <c r="G1144">
        <f t="shared" si="49"/>
        <v>3.6818427623025327</v>
      </c>
    </row>
    <row r="1145" spans="1:7" x14ac:dyDescent="0.25">
      <c r="A1145">
        <v>2022</v>
      </c>
      <c r="B1145">
        <v>9</v>
      </c>
      <c r="C1145" s="24" t="s">
        <v>31</v>
      </c>
      <c r="D1145" s="9">
        <v>1933.06</v>
      </c>
      <c r="E1145" s="21">
        <v>26.2</v>
      </c>
      <c r="F1145" s="4">
        <f t="shared" si="48"/>
        <v>135.53640342255284</v>
      </c>
      <c r="G1145">
        <f t="shared" si="49"/>
        <v>4.5178801140850942</v>
      </c>
    </row>
    <row r="1146" spans="1:7" x14ac:dyDescent="0.25">
      <c r="A1146">
        <v>2022</v>
      </c>
      <c r="B1146">
        <v>9</v>
      </c>
      <c r="C1146" s="24" t="s">
        <v>32</v>
      </c>
      <c r="D1146" s="9">
        <v>971.65</v>
      </c>
      <c r="E1146" s="21">
        <v>5.9</v>
      </c>
      <c r="F1146" s="4">
        <f t="shared" si="48"/>
        <v>60.721453198168071</v>
      </c>
      <c r="G1146">
        <f t="shared" si="49"/>
        <v>2.0240484399389356</v>
      </c>
    </row>
    <row r="1147" spans="1:7" x14ac:dyDescent="0.25">
      <c r="A1147">
        <v>2022</v>
      </c>
      <c r="B1147">
        <v>9</v>
      </c>
      <c r="C1147" s="24" t="s">
        <v>33</v>
      </c>
      <c r="D1147" s="9">
        <v>1456.7380000000001</v>
      </c>
      <c r="E1147" s="21">
        <v>21.1</v>
      </c>
      <c r="F1147" s="4">
        <f t="shared" si="48"/>
        <v>144.84416552599026</v>
      </c>
      <c r="G1147">
        <f t="shared" si="49"/>
        <v>4.8281388508663419</v>
      </c>
    </row>
    <row r="1148" spans="1:7" x14ac:dyDescent="0.25">
      <c r="A1148">
        <v>2022</v>
      </c>
      <c r="B1148">
        <v>9</v>
      </c>
      <c r="C1148" s="25" t="s">
        <v>34</v>
      </c>
      <c r="D1148" s="14">
        <v>2485.27</v>
      </c>
      <c r="E1148" s="21">
        <v>44.9</v>
      </c>
      <c r="F1148" s="4">
        <f t="shared" si="48"/>
        <v>180.66447508721387</v>
      </c>
      <c r="G1148">
        <f t="shared" si="49"/>
        <v>6.0221491695737956</v>
      </c>
    </row>
    <row r="1149" spans="1:7" x14ac:dyDescent="0.25">
      <c r="A1149">
        <v>2022</v>
      </c>
      <c r="B1149">
        <v>10</v>
      </c>
      <c r="C1149" s="24" t="s">
        <v>84</v>
      </c>
      <c r="D1149" s="9">
        <v>23.65</v>
      </c>
      <c r="E1149" s="21">
        <v>0</v>
      </c>
      <c r="F1149" s="4">
        <f t="shared" si="48"/>
        <v>0</v>
      </c>
      <c r="G1149">
        <f t="shared" ref="G1149:G1179" si="50">F1149/31</f>
        <v>0</v>
      </c>
    </row>
    <row r="1150" spans="1:7" x14ac:dyDescent="0.25">
      <c r="A1150">
        <v>2022</v>
      </c>
      <c r="B1150">
        <v>10</v>
      </c>
      <c r="C1150" s="24" t="s">
        <v>6</v>
      </c>
      <c r="D1150" s="9">
        <v>141.93</v>
      </c>
      <c r="E1150" s="21">
        <v>1.4</v>
      </c>
      <c r="F1150" s="4">
        <f t="shared" si="48"/>
        <v>98.640174734023802</v>
      </c>
      <c r="G1150">
        <f t="shared" si="50"/>
        <v>3.1819411204523806</v>
      </c>
    </row>
    <row r="1151" spans="1:7" x14ac:dyDescent="0.25">
      <c r="A1151">
        <v>2022</v>
      </c>
      <c r="B1151">
        <v>10</v>
      </c>
      <c r="C1151" s="24" t="s">
        <v>7</v>
      </c>
      <c r="D1151" s="9">
        <v>2731.1350000000002</v>
      </c>
      <c r="E1151" s="21">
        <v>46.5</v>
      </c>
      <c r="F1151" s="4">
        <f t="shared" si="48"/>
        <v>170.25888504229926</v>
      </c>
      <c r="G1151">
        <f t="shared" si="50"/>
        <v>5.4922220981386856</v>
      </c>
    </row>
    <row r="1152" spans="1:7" x14ac:dyDescent="0.25">
      <c r="A1152">
        <v>2022</v>
      </c>
      <c r="B1152">
        <v>10</v>
      </c>
      <c r="C1152" s="24" t="s">
        <v>8</v>
      </c>
      <c r="D1152" s="9">
        <v>2290.145</v>
      </c>
      <c r="E1152" s="21">
        <v>31.4</v>
      </c>
      <c r="F1152" s="4">
        <f t="shared" si="48"/>
        <v>137.10922234181677</v>
      </c>
      <c r="G1152">
        <f t="shared" si="50"/>
        <v>4.4228781400586055</v>
      </c>
    </row>
    <row r="1153" spans="1:7" x14ac:dyDescent="0.25">
      <c r="A1153">
        <v>2022</v>
      </c>
      <c r="B1153">
        <v>10</v>
      </c>
      <c r="C1153" s="24" t="s">
        <v>9</v>
      </c>
      <c r="D1153" s="9">
        <v>4240.5069999999996</v>
      </c>
      <c r="E1153" s="21">
        <v>90.8</v>
      </c>
      <c r="F1153" s="4">
        <f t="shared" si="48"/>
        <v>214.12533925778214</v>
      </c>
      <c r="G1153">
        <f t="shared" si="50"/>
        <v>6.907269008315553</v>
      </c>
    </row>
    <row r="1154" spans="1:7" x14ac:dyDescent="0.25">
      <c r="A1154">
        <v>2022</v>
      </c>
      <c r="B1154">
        <v>10</v>
      </c>
      <c r="C1154" s="24" t="s">
        <v>10</v>
      </c>
      <c r="D1154" s="9">
        <v>1147.0509999999999</v>
      </c>
      <c r="E1154" s="21">
        <v>23.1</v>
      </c>
      <c r="F1154" s="4">
        <f t="shared" si="48"/>
        <v>201.38598894033484</v>
      </c>
      <c r="G1154">
        <f t="shared" si="50"/>
        <v>6.4963222238817693</v>
      </c>
    </row>
    <row r="1155" spans="1:7" x14ac:dyDescent="0.25">
      <c r="A1155">
        <v>2022</v>
      </c>
      <c r="B1155">
        <v>10</v>
      </c>
      <c r="C1155" s="24" t="s">
        <v>11</v>
      </c>
      <c r="D1155" s="9">
        <v>888.851</v>
      </c>
      <c r="E1155" s="21">
        <v>15.4</v>
      </c>
      <c r="F1155" s="4">
        <f t="shared" si="48"/>
        <v>173.25738509603974</v>
      </c>
      <c r="G1155">
        <f t="shared" si="50"/>
        <v>5.5889479063238623</v>
      </c>
    </row>
    <row r="1156" spans="1:7" x14ac:dyDescent="0.25">
      <c r="A1156">
        <v>2022</v>
      </c>
      <c r="B1156">
        <v>10</v>
      </c>
      <c r="C1156" s="24" t="s">
        <v>12</v>
      </c>
      <c r="D1156" s="9">
        <v>902.08</v>
      </c>
      <c r="E1156" s="21">
        <v>18.5</v>
      </c>
      <c r="F1156" s="4">
        <f t="shared" si="48"/>
        <v>205.08158921603405</v>
      </c>
      <c r="G1156">
        <f t="shared" si="50"/>
        <v>6.6155351360010979</v>
      </c>
    </row>
    <row r="1157" spans="1:7" x14ac:dyDescent="0.25">
      <c r="A1157">
        <v>2022</v>
      </c>
      <c r="B1157">
        <v>10</v>
      </c>
      <c r="C1157" s="24" t="s">
        <v>13</v>
      </c>
      <c r="D1157" s="9">
        <v>106.97499999999999</v>
      </c>
      <c r="E1157" s="21">
        <v>1.9</v>
      </c>
      <c r="F1157" s="4">
        <f t="shared" si="48"/>
        <v>177.61159149333957</v>
      </c>
      <c r="G1157">
        <f t="shared" si="50"/>
        <v>5.7294061772045026</v>
      </c>
    </row>
    <row r="1158" spans="1:7" x14ac:dyDescent="0.25">
      <c r="A1158">
        <v>2022</v>
      </c>
      <c r="B1158">
        <v>10</v>
      </c>
      <c r="C1158" s="24" t="s">
        <v>14</v>
      </c>
      <c r="D1158" s="9">
        <v>2253.0976000000001</v>
      </c>
      <c r="E1158" s="21">
        <v>35.1</v>
      </c>
      <c r="F1158" s="4">
        <f t="shared" si="48"/>
        <v>155.78552833219476</v>
      </c>
      <c r="G1158">
        <f t="shared" si="50"/>
        <v>5.0253396236191854</v>
      </c>
    </row>
    <row r="1159" spans="1:7" x14ac:dyDescent="0.25">
      <c r="A1159">
        <v>2022</v>
      </c>
      <c r="B1159">
        <v>10</v>
      </c>
      <c r="C1159" s="24" t="s">
        <v>15</v>
      </c>
      <c r="D1159" s="9">
        <v>401.69450000000001</v>
      </c>
      <c r="E1159" s="21">
        <v>11.7</v>
      </c>
      <c r="F1159" s="4">
        <f t="shared" si="48"/>
        <v>291.26612388270189</v>
      </c>
      <c r="G1159">
        <f t="shared" si="50"/>
        <v>9.395681415571028</v>
      </c>
    </row>
    <row r="1160" spans="1:7" x14ac:dyDescent="0.25">
      <c r="A1160">
        <v>2022</v>
      </c>
      <c r="B1160">
        <v>10</v>
      </c>
      <c r="C1160" s="24" t="s">
        <v>16</v>
      </c>
      <c r="D1160" s="9">
        <v>549.85500000000002</v>
      </c>
      <c r="E1160" s="21">
        <v>9.6</v>
      </c>
      <c r="F1160" s="4">
        <f t="shared" si="48"/>
        <v>174.59148320920968</v>
      </c>
      <c r="G1160">
        <f t="shared" si="50"/>
        <v>5.6319833293293451</v>
      </c>
    </row>
    <row r="1161" spans="1:7" x14ac:dyDescent="0.25">
      <c r="A1161">
        <v>2022</v>
      </c>
      <c r="B1161">
        <v>10</v>
      </c>
      <c r="C1161" s="24" t="s">
        <v>17</v>
      </c>
      <c r="D1161" s="9">
        <v>735.51499999999999</v>
      </c>
      <c r="E1161" s="21">
        <v>29.5</v>
      </c>
      <c r="F1161" s="4">
        <f t="shared" ref="F1161:F1224" si="51">E1161/D1161*10000</f>
        <v>401.07951571347962</v>
      </c>
      <c r="G1161">
        <f t="shared" si="50"/>
        <v>12.938048893983213</v>
      </c>
    </row>
    <row r="1162" spans="1:7" x14ac:dyDescent="0.25">
      <c r="A1162">
        <v>2022</v>
      </c>
      <c r="B1162">
        <v>10</v>
      </c>
      <c r="C1162" s="24" t="s">
        <v>18</v>
      </c>
      <c r="D1162" s="9">
        <v>555.49</v>
      </c>
      <c r="E1162" s="21">
        <v>12.6</v>
      </c>
      <c r="F1162" s="4">
        <f t="shared" si="51"/>
        <v>226.82676555833586</v>
      </c>
      <c r="G1162">
        <f t="shared" si="50"/>
        <v>7.3169924373656734</v>
      </c>
    </row>
    <row r="1163" spans="1:7" x14ac:dyDescent="0.25">
      <c r="A1163">
        <v>2022</v>
      </c>
      <c r="B1163">
        <v>10</v>
      </c>
      <c r="C1163" s="24" t="s">
        <v>19</v>
      </c>
      <c r="D1163" s="9">
        <v>2020.3335</v>
      </c>
      <c r="E1163" s="21">
        <v>27.6</v>
      </c>
      <c r="F1163" s="4">
        <f t="shared" si="51"/>
        <v>136.61110900749804</v>
      </c>
      <c r="G1163">
        <f t="shared" si="50"/>
        <v>4.4068099679838078</v>
      </c>
    </row>
    <row r="1164" spans="1:7" x14ac:dyDescent="0.25">
      <c r="A1164">
        <v>2022</v>
      </c>
      <c r="B1164">
        <v>10</v>
      </c>
      <c r="C1164" s="24" t="s">
        <v>20</v>
      </c>
      <c r="D1164" s="9">
        <v>1877.7850000000001</v>
      </c>
      <c r="E1164" s="21">
        <v>25</v>
      </c>
      <c r="F1164" s="4">
        <f t="shared" si="51"/>
        <v>133.13558261462308</v>
      </c>
      <c r="G1164">
        <f t="shared" si="50"/>
        <v>4.2946962133749382</v>
      </c>
    </row>
    <row r="1165" spans="1:7" x14ac:dyDescent="0.25">
      <c r="A1165">
        <v>2022</v>
      </c>
      <c r="B1165">
        <v>10</v>
      </c>
      <c r="C1165" s="24" t="s">
        <v>21</v>
      </c>
      <c r="D1165" s="9">
        <v>760.04</v>
      </c>
      <c r="E1165" s="21">
        <v>13.8</v>
      </c>
      <c r="F1165" s="4">
        <f t="shared" si="51"/>
        <v>181.56939108467978</v>
      </c>
      <c r="G1165">
        <f t="shared" si="50"/>
        <v>5.8570771317638641</v>
      </c>
    </row>
    <row r="1166" spans="1:7" x14ac:dyDescent="0.25">
      <c r="A1166">
        <v>2022</v>
      </c>
      <c r="B1166">
        <v>10</v>
      </c>
      <c r="C1166" s="24" t="s">
        <v>22</v>
      </c>
      <c r="D1166" s="9">
        <v>862.68</v>
      </c>
      <c r="E1166" s="21">
        <v>18.3</v>
      </c>
      <c r="F1166" s="4">
        <f t="shared" si="51"/>
        <v>212.12964250938938</v>
      </c>
      <c r="G1166">
        <f t="shared" si="50"/>
        <v>6.8428916938512705</v>
      </c>
    </row>
    <row r="1167" spans="1:7" x14ac:dyDescent="0.25">
      <c r="A1167">
        <v>2022</v>
      </c>
      <c r="B1167">
        <v>10</v>
      </c>
      <c r="C1167" s="24" t="s">
        <v>23</v>
      </c>
      <c r="D1167" s="9">
        <v>1265.646</v>
      </c>
      <c r="E1167" s="21">
        <v>34.4</v>
      </c>
      <c r="F1167" s="4">
        <f t="shared" si="51"/>
        <v>271.79795930299628</v>
      </c>
      <c r="G1167">
        <f t="shared" si="50"/>
        <v>8.7676761065482669</v>
      </c>
    </row>
    <row r="1168" spans="1:7" x14ac:dyDescent="0.25">
      <c r="A1168">
        <v>2022</v>
      </c>
      <c r="B1168">
        <v>10</v>
      </c>
      <c r="C1168" s="24" t="s">
        <v>24</v>
      </c>
      <c r="D1168" s="9">
        <v>898.49400000000003</v>
      </c>
      <c r="E1168" s="21">
        <v>20.399999999999999</v>
      </c>
      <c r="F1168" s="4">
        <f t="shared" si="51"/>
        <v>227.04659129610212</v>
      </c>
      <c r="G1168">
        <f t="shared" si="50"/>
        <v>7.3240835901968424</v>
      </c>
    </row>
    <row r="1169" spans="1:7" x14ac:dyDescent="0.25">
      <c r="A1169">
        <v>2022</v>
      </c>
      <c r="B1169">
        <v>10</v>
      </c>
      <c r="C1169" s="24" t="s">
        <v>25</v>
      </c>
      <c r="D1169" s="9">
        <v>28.9</v>
      </c>
      <c r="E1169" s="21">
        <v>0.6</v>
      </c>
      <c r="F1169" s="4">
        <f t="shared" si="51"/>
        <v>207.61245674740482</v>
      </c>
      <c r="G1169">
        <f t="shared" si="50"/>
        <v>6.697176024109833</v>
      </c>
    </row>
    <row r="1170" spans="1:7" x14ac:dyDescent="0.25">
      <c r="A1170">
        <v>2022</v>
      </c>
      <c r="B1170">
        <v>10</v>
      </c>
      <c r="C1170" s="6" t="s">
        <v>26</v>
      </c>
      <c r="D1170" s="9">
        <v>173.6</v>
      </c>
      <c r="E1170" s="21">
        <v>3</v>
      </c>
      <c r="F1170" s="4">
        <f t="shared" si="51"/>
        <v>172.81105990783411</v>
      </c>
      <c r="G1170">
        <f t="shared" si="50"/>
        <v>5.5745503196075514</v>
      </c>
    </row>
    <row r="1171" spans="1:7" x14ac:dyDescent="0.25">
      <c r="A1171">
        <v>2022</v>
      </c>
      <c r="B1171">
        <v>10</v>
      </c>
      <c r="C1171" s="24" t="s">
        <v>27</v>
      </c>
      <c r="D1171" s="9">
        <v>598.19100000000003</v>
      </c>
      <c r="E1171" s="21">
        <v>10.6</v>
      </c>
      <c r="F1171" s="4">
        <f t="shared" si="51"/>
        <v>177.20092746296748</v>
      </c>
      <c r="G1171">
        <f t="shared" si="50"/>
        <v>5.7161589504183059</v>
      </c>
    </row>
    <row r="1172" spans="1:7" x14ac:dyDescent="0.25">
      <c r="A1172">
        <v>2022</v>
      </c>
      <c r="B1172">
        <v>10</v>
      </c>
      <c r="C1172" s="24" t="s">
        <v>28</v>
      </c>
      <c r="D1172" s="9">
        <v>580.46</v>
      </c>
      <c r="E1172" s="21">
        <v>11.3</v>
      </c>
      <c r="F1172" s="4">
        <f t="shared" si="51"/>
        <v>194.67319022843952</v>
      </c>
      <c r="G1172">
        <f t="shared" si="50"/>
        <v>6.279780329949662</v>
      </c>
    </row>
    <row r="1173" spans="1:7" x14ac:dyDescent="0.25">
      <c r="A1173">
        <v>2022</v>
      </c>
      <c r="B1173">
        <v>10</v>
      </c>
      <c r="C1173" s="24" t="s">
        <v>29</v>
      </c>
      <c r="D1173" s="9">
        <v>891.38499999999999</v>
      </c>
      <c r="E1173" s="21">
        <v>11.2</v>
      </c>
      <c r="F1173" s="4">
        <f t="shared" si="51"/>
        <v>125.64716704903044</v>
      </c>
      <c r="G1173">
        <f t="shared" si="50"/>
        <v>4.0531344209364661</v>
      </c>
    </row>
    <row r="1174" spans="1:7" x14ac:dyDescent="0.25">
      <c r="A1174">
        <v>2022</v>
      </c>
      <c r="B1174">
        <v>10</v>
      </c>
      <c r="C1174" s="24" t="s">
        <v>85</v>
      </c>
      <c r="D1174" s="9">
        <v>2.95</v>
      </c>
      <c r="E1174" s="21">
        <v>0</v>
      </c>
      <c r="F1174" s="4">
        <f t="shared" si="51"/>
        <v>0</v>
      </c>
      <c r="G1174">
        <f t="shared" si="50"/>
        <v>0</v>
      </c>
    </row>
    <row r="1175" spans="1:7" x14ac:dyDescent="0.25">
      <c r="A1175">
        <v>2022</v>
      </c>
      <c r="B1175">
        <v>10</v>
      </c>
      <c r="C1175" s="24" t="s">
        <v>30</v>
      </c>
      <c r="D1175" s="9">
        <v>1158.8399999999999</v>
      </c>
      <c r="E1175" s="21">
        <v>12.9</v>
      </c>
      <c r="F1175" s="4">
        <f t="shared" si="51"/>
        <v>111.31821476649064</v>
      </c>
      <c r="G1175">
        <f t="shared" si="50"/>
        <v>3.5909101537577626</v>
      </c>
    </row>
    <row r="1176" spans="1:7" x14ac:dyDescent="0.25">
      <c r="A1176">
        <v>2022</v>
      </c>
      <c r="B1176">
        <v>10</v>
      </c>
      <c r="C1176" s="24" t="s">
        <v>31</v>
      </c>
      <c r="D1176" s="9">
        <v>1938.01</v>
      </c>
      <c r="E1176" s="21">
        <v>28.8</v>
      </c>
      <c r="F1176" s="4">
        <f t="shared" si="51"/>
        <v>148.60604434445645</v>
      </c>
      <c r="G1176">
        <f t="shared" si="50"/>
        <v>4.793743365950208</v>
      </c>
    </row>
    <row r="1177" spans="1:7" x14ac:dyDescent="0.25">
      <c r="A1177">
        <v>2022</v>
      </c>
      <c r="B1177">
        <v>10</v>
      </c>
      <c r="C1177" s="24" t="s">
        <v>32</v>
      </c>
      <c r="D1177" s="9">
        <v>971.65</v>
      </c>
      <c r="E1177" s="21">
        <v>7.5</v>
      </c>
      <c r="F1177" s="4">
        <f t="shared" si="51"/>
        <v>77.188287963772964</v>
      </c>
      <c r="G1177">
        <f t="shared" si="50"/>
        <v>2.4899447730249342</v>
      </c>
    </row>
    <row r="1178" spans="1:7" x14ac:dyDescent="0.25">
      <c r="A1178">
        <v>2022</v>
      </c>
      <c r="B1178">
        <v>10</v>
      </c>
      <c r="C1178" s="24" t="s">
        <v>33</v>
      </c>
      <c r="D1178" s="9">
        <v>1456.7380000000001</v>
      </c>
      <c r="E1178" s="21">
        <v>18.600000000000001</v>
      </c>
      <c r="F1178" s="4">
        <f t="shared" si="51"/>
        <v>127.68253453949853</v>
      </c>
      <c r="G1178">
        <f t="shared" si="50"/>
        <v>4.1187914367580172</v>
      </c>
    </row>
    <row r="1179" spans="1:7" x14ac:dyDescent="0.25">
      <c r="A1179">
        <v>2022</v>
      </c>
      <c r="B1179">
        <v>10</v>
      </c>
      <c r="C1179" s="25" t="s">
        <v>34</v>
      </c>
      <c r="D1179" s="14">
        <v>2485.27</v>
      </c>
      <c r="E1179" s="21">
        <v>41.6</v>
      </c>
      <c r="F1179" s="4">
        <f t="shared" si="51"/>
        <v>167.38623972445649</v>
      </c>
      <c r="G1179">
        <f t="shared" si="50"/>
        <v>5.3995561201437576</v>
      </c>
    </row>
    <row r="1180" spans="1:7" x14ac:dyDescent="0.25">
      <c r="A1180">
        <v>2022</v>
      </c>
      <c r="B1180">
        <v>11</v>
      </c>
      <c r="C1180" s="24" t="s">
        <v>84</v>
      </c>
      <c r="D1180" s="9">
        <v>23.65</v>
      </c>
      <c r="E1180" s="21">
        <v>0</v>
      </c>
      <c r="F1180" s="4">
        <f t="shared" si="51"/>
        <v>0</v>
      </c>
      <c r="G1180">
        <f t="shared" ref="G1180:G1210" si="52">F1180/30</f>
        <v>0</v>
      </c>
    </row>
    <row r="1181" spans="1:7" x14ac:dyDescent="0.25">
      <c r="A1181">
        <v>2022</v>
      </c>
      <c r="B1181">
        <v>11</v>
      </c>
      <c r="C1181" s="24" t="s">
        <v>6</v>
      </c>
      <c r="D1181" s="9">
        <v>142.72</v>
      </c>
      <c r="E1181" s="21">
        <v>1</v>
      </c>
      <c r="F1181" s="4">
        <f t="shared" si="51"/>
        <v>70.067264573991039</v>
      </c>
      <c r="G1181">
        <f t="shared" si="52"/>
        <v>2.3355754857997013</v>
      </c>
    </row>
    <row r="1182" spans="1:7" x14ac:dyDescent="0.25">
      <c r="A1182">
        <v>2022</v>
      </c>
      <c r="B1182">
        <v>11</v>
      </c>
      <c r="C1182" s="24" t="s">
        <v>7</v>
      </c>
      <c r="D1182" s="9">
        <v>2731.1350000000002</v>
      </c>
      <c r="E1182" s="21">
        <v>47.5</v>
      </c>
      <c r="F1182" s="4">
        <f t="shared" si="51"/>
        <v>173.92036644105838</v>
      </c>
      <c r="G1182">
        <f t="shared" si="52"/>
        <v>5.7973455480352794</v>
      </c>
    </row>
    <row r="1183" spans="1:7" x14ac:dyDescent="0.25">
      <c r="A1183">
        <v>2022</v>
      </c>
      <c r="B1183">
        <v>11</v>
      </c>
      <c r="C1183" s="24" t="s">
        <v>8</v>
      </c>
      <c r="D1183" s="9">
        <v>2296.105</v>
      </c>
      <c r="E1183" s="21">
        <v>37.799999999999997</v>
      </c>
      <c r="F1183" s="4">
        <f t="shared" si="51"/>
        <v>164.62661768516682</v>
      </c>
      <c r="G1183">
        <f t="shared" si="52"/>
        <v>5.4875539228388943</v>
      </c>
    </row>
    <row r="1184" spans="1:7" x14ac:dyDescent="0.25">
      <c r="A1184">
        <v>2022</v>
      </c>
      <c r="B1184">
        <v>11</v>
      </c>
      <c r="C1184" s="24" t="s">
        <v>9</v>
      </c>
      <c r="D1184" s="9">
        <v>4250.9970000000003</v>
      </c>
      <c r="E1184" s="21">
        <v>97</v>
      </c>
      <c r="F1184" s="4">
        <f t="shared" si="51"/>
        <v>228.18176535998495</v>
      </c>
      <c r="G1184">
        <f t="shared" si="52"/>
        <v>7.6060588453328313</v>
      </c>
    </row>
    <row r="1185" spans="1:7" x14ac:dyDescent="0.25">
      <c r="A1185">
        <v>2022</v>
      </c>
      <c r="B1185">
        <v>11</v>
      </c>
      <c r="C1185" s="24" t="s">
        <v>10</v>
      </c>
      <c r="D1185" s="9">
        <v>1155.0809999999999</v>
      </c>
      <c r="E1185" s="21">
        <v>18.899999999999999</v>
      </c>
      <c r="F1185" s="4">
        <f t="shared" si="51"/>
        <v>163.62488864417298</v>
      </c>
      <c r="G1185">
        <f t="shared" si="52"/>
        <v>5.4541629548057662</v>
      </c>
    </row>
    <row r="1186" spans="1:7" x14ac:dyDescent="0.25">
      <c r="A1186">
        <v>2022</v>
      </c>
      <c r="B1186">
        <v>11</v>
      </c>
      <c r="C1186" s="24" t="s">
        <v>11</v>
      </c>
      <c r="D1186" s="9">
        <v>894.80100000000004</v>
      </c>
      <c r="E1186" s="21">
        <v>18.7</v>
      </c>
      <c r="F1186" s="4">
        <f t="shared" si="51"/>
        <v>208.98501454513348</v>
      </c>
      <c r="G1186">
        <f t="shared" si="52"/>
        <v>6.9661671515044494</v>
      </c>
    </row>
    <row r="1187" spans="1:7" x14ac:dyDescent="0.25">
      <c r="A1187">
        <v>2022</v>
      </c>
      <c r="B1187">
        <v>11</v>
      </c>
      <c r="C1187" s="24" t="s">
        <v>12</v>
      </c>
      <c r="D1187" s="9">
        <v>902.08</v>
      </c>
      <c r="E1187" s="21">
        <v>18.3</v>
      </c>
      <c r="F1187" s="4">
        <f t="shared" si="51"/>
        <v>202.8644909542391</v>
      </c>
      <c r="G1187">
        <f t="shared" si="52"/>
        <v>6.7621496984746363</v>
      </c>
    </row>
    <row r="1188" spans="1:7" x14ac:dyDescent="0.25">
      <c r="A1188">
        <v>2022</v>
      </c>
      <c r="B1188">
        <v>11</v>
      </c>
      <c r="C1188" s="24" t="s">
        <v>13</v>
      </c>
      <c r="D1188" s="9">
        <v>106.97499999999999</v>
      </c>
      <c r="E1188" s="21">
        <v>1.5</v>
      </c>
      <c r="F1188" s="4">
        <f t="shared" si="51"/>
        <v>140.21967749474177</v>
      </c>
      <c r="G1188">
        <f t="shared" si="52"/>
        <v>4.673989249824726</v>
      </c>
    </row>
    <row r="1189" spans="1:7" x14ac:dyDescent="0.25">
      <c r="A1189">
        <v>2022</v>
      </c>
      <c r="B1189">
        <v>11</v>
      </c>
      <c r="C1189" s="24" t="s">
        <v>14</v>
      </c>
      <c r="D1189" s="9">
        <v>2254.4176000000002</v>
      </c>
      <c r="E1189" s="21">
        <v>35.799999999999997</v>
      </c>
      <c r="F1189" s="4">
        <f t="shared" si="51"/>
        <v>158.79932803931266</v>
      </c>
      <c r="G1189">
        <f t="shared" si="52"/>
        <v>5.2933109346437552</v>
      </c>
    </row>
    <row r="1190" spans="1:7" x14ac:dyDescent="0.25">
      <c r="A1190">
        <v>2022</v>
      </c>
      <c r="B1190">
        <v>11</v>
      </c>
      <c r="C1190" s="24" t="s">
        <v>15</v>
      </c>
      <c r="D1190" s="9">
        <v>401.69450000000001</v>
      </c>
      <c r="E1190" s="21">
        <v>7.4</v>
      </c>
      <c r="F1190" s="4">
        <f t="shared" si="51"/>
        <v>184.21959972068328</v>
      </c>
      <c r="G1190">
        <f t="shared" si="52"/>
        <v>6.1406533240227761</v>
      </c>
    </row>
    <row r="1191" spans="1:7" x14ac:dyDescent="0.25">
      <c r="A1191">
        <v>2022</v>
      </c>
      <c r="B1191">
        <v>11</v>
      </c>
      <c r="C1191" s="24" t="s">
        <v>16</v>
      </c>
      <c r="D1191" s="9">
        <v>549.85500000000002</v>
      </c>
      <c r="E1191" s="21">
        <v>8.9</v>
      </c>
      <c r="F1191" s="4">
        <f t="shared" si="51"/>
        <v>161.86085422520483</v>
      </c>
      <c r="G1191">
        <f t="shared" si="52"/>
        <v>5.3953618075068279</v>
      </c>
    </row>
    <row r="1192" spans="1:7" x14ac:dyDescent="0.25">
      <c r="A1192">
        <v>2022</v>
      </c>
      <c r="B1192">
        <v>11</v>
      </c>
      <c r="C1192" s="24" t="s">
        <v>17</v>
      </c>
      <c r="D1192" s="9">
        <v>741.51499999999999</v>
      </c>
      <c r="E1192" s="21">
        <v>20.2</v>
      </c>
      <c r="F1192" s="4">
        <f t="shared" si="51"/>
        <v>272.41525795162607</v>
      </c>
      <c r="G1192">
        <f t="shared" si="52"/>
        <v>9.0805085983875351</v>
      </c>
    </row>
    <row r="1193" spans="1:7" x14ac:dyDescent="0.25">
      <c r="A1193">
        <v>2022</v>
      </c>
      <c r="B1193">
        <v>11</v>
      </c>
      <c r="C1193" s="24" t="s">
        <v>18</v>
      </c>
      <c r="D1193" s="9">
        <v>555.49</v>
      </c>
      <c r="E1193" s="21">
        <v>8.6999999999999993</v>
      </c>
      <c r="F1193" s="4">
        <f t="shared" si="51"/>
        <v>156.61848098075572</v>
      </c>
      <c r="G1193">
        <f t="shared" si="52"/>
        <v>5.2206160326918569</v>
      </c>
    </row>
    <row r="1194" spans="1:7" x14ac:dyDescent="0.25">
      <c r="A1194">
        <v>2022</v>
      </c>
      <c r="B1194">
        <v>11</v>
      </c>
      <c r="C1194" s="24" t="s">
        <v>19</v>
      </c>
      <c r="D1194" s="9">
        <v>2071.8434999999999</v>
      </c>
      <c r="E1194" s="21">
        <v>30.1</v>
      </c>
      <c r="F1194" s="4">
        <f t="shared" si="51"/>
        <v>145.28124349160544</v>
      </c>
      <c r="G1194">
        <f t="shared" si="52"/>
        <v>4.8427081163868477</v>
      </c>
    </row>
    <row r="1195" spans="1:7" x14ac:dyDescent="0.25">
      <c r="A1195">
        <v>2022</v>
      </c>
      <c r="B1195">
        <v>11</v>
      </c>
      <c r="C1195" s="24" t="s">
        <v>20</v>
      </c>
      <c r="D1195" s="9">
        <v>1893.7449999999999</v>
      </c>
      <c r="E1195" s="21">
        <v>24.3</v>
      </c>
      <c r="F1195" s="4">
        <f t="shared" si="51"/>
        <v>128.31717047437749</v>
      </c>
      <c r="G1195">
        <f t="shared" si="52"/>
        <v>4.277239015812583</v>
      </c>
    </row>
    <row r="1196" spans="1:7" x14ac:dyDescent="0.25">
      <c r="A1196">
        <v>2022</v>
      </c>
      <c r="B1196">
        <v>11</v>
      </c>
      <c r="C1196" s="24" t="s">
        <v>21</v>
      </c>
      <c r="D1196" s="9">
        <v>763.04</v>
      </c>
      <c r="E1196" s="21">
        <v>11.3</v>
      </c>
      <c r="F1196" s="4">
        <f t="shared" si="51"/>
        <v>148.09184315370101</v>
      </c>
      <c r="G1196">
        <f t="shared" si="52"/>
        <v>4.9363947717900336</v>
      </c>
    </row>
    <row r="1197" spans="1:7" x14ac:dyDescent="0.25">
      <c r="A1197">
        <v>2022</v>
      </c>
      <c r="B1197">
        <v>11</v>
      </c>
      <c r="C1197" s="24" t="s">
        <v>22</v>
      </c>
      <c r="D1197" s="9">
        <v>871.8</v>
      </c>
      <c r="E1197" s="21">
        <v>16</v>
      </c>
      <c r="F1197" s="4">
        <f t="shared" si="51"/>
        <v>183.52833218628126</v>
      </c>
      <c r="G1197">
        <f t="shared" si="52"/>
        <v>6.1176110728760422</v>
      </c>
    </row>
    <row r="1198" spans="1:7" x14ac:dyDescent="0.25">
      <c r="A1198">
        <v>2022</v>
      </c>
      <c r="B1198">
        <v>11</v>
      </c>
      <c r="C1198" s="24" t="s">
        <v>23</v>
      </c>
      <c r="D1198" s="9">
        <v>1268.346</v>
      </c>
      <c r="E1198" s="21">
        <v>29</v>
      </c>
      <c r="F1198" s="4">
        <f t="shared" si="51"/>
        <v>228.64423430199645</v>
      </c>
      <c r="G1198">
        <f t="shared" si="52"/>
        <v>7.6214744767332148</v>
      </c>
    </row>
    <row r="1199" spans="1:7" x14ac:dyDescent="0.25">
      <c r="A1199">
        <v>2022</v>
      </c>
      <c r="B1199">
        <v>11</v>
      </c>
      <c r="C1199" s="24" t="s">
        <v>24</v>
      </c>
      <c r="D1199" s="9">
        <v>916.81399999999996</v>
      </c>
      <c r="E1199" s="21">
        <v>14.8</v>
      </c>
      <c r="F1199" s="4">
        <f t="shared" si="51"/>
        <v>161.4285994760115</v>
      </c>
      <c r="G1199">
        <f t="shared" si="52"/>
        <v>5.3809533158670497</v>
      </c>
    </row>
    <row r="1200" spans="1:7" x14ac:dyDescent="0.25">
      <c r="A1200">
        <v>2022</v>
      </c>
      <c r="B1200">
        <v>11</v>
      </c>
      <c r="C1200" s="24" t="s">
        <v>25</v>
      </c>
      <c r="D1200" s="9">
        <v>28.9</v>
      </c>
      <c r="E1200" s="21">
        <v>0.3</v>
      </c>
      <c r="F1200" s="4">
        <f t="shared" si="51"/>
        <v>103.80622837370241</v>
      </c>
      <c r="G1200">
        <f t="shared" si="52"/>
        <v>3.4602076124567471</v>
      </c>
    </row>
    <row r="1201" spans="1:7" x14ac:dyDescent="0.25">
      <c r="A1201">
        <v>2022</v>
      </c>
      <c r="B1201">
        <v>11</v>
      </c>
      <c r="C1201" s="6" t="s">
        <v>26</v>
      </c>
      <c r="D1201" s="9">
        <v>176.56</v>
      </c>
      <c r="E1201" s="21">
        <v>2.8</v>
      </c>
      <c r="F1201" s="4">
        <f t="shared" si="51"/>
        <v>158.586316266425</v>
      </c>
      <c r="G1201">
        <f t="shared" si="52"/>
        <v>5.2862105422141665</v>
      </c>
    </row>
    <row r="1202" spans="1:7" x14ac:dyDescent="0.25">
      <c r="A1202">
        <v>2022</v>
      </c>
      <c r="B1202">
        <v>11</v>
      </c>
      <c r="C1202" s="24" t="s">
        <v>27</v>
      </c>
      <c r="D1202" s="9">
        <v>598.19100000000003</v>
      </c>
      <c r="E1202" s="21">
        <v>14.5</v>
      </c>
      <c r="F1202" s="4">
        <f t="shared" si="51"/>
        <v>242.39749511443668</v>
      </c>
      <c r="G1202">
        <f t="shared" si="52"/>
        <v>8.0799165038145553</v>
      </c>
    </row>
    <row r="1203" spans="1:7" x14ac:dyDescent="0.25">
      <c r="A1203">
        <v>2022</v>
      </c>
      <c r="B1203">
        <v>11</v>
      </c>
      <c r="C1203" s="24" t="s">
        <v>28</v>
      </c>
      <c r="D1203" s="9">
        <v>580.46</v>
      </c>
      <c r="E1203" s="21">
        <v>10.7</v>
      </c>
      <c r="F1203" s="4">
        <f t="shared" si="51"/>
        <v>184.33656065878785</v>
      </c>
      <c r="G1203">
        <f t="shared" si="52"/>
        <v>6.144552021959595</v>
      </c>
    </row>
    <row r="1204" spans="1:7" x14ac:dyDescent="0.25">
      <c r="A1204">
        <v>2022</v>
      </c>
      <c r="B1204">
        <v>11</v>
      </c>
      <c r="C1204" s="24" t="s">
        <v>29</v>
      </c>
      <c r="D1204" s="9">
        <v>891.38499999999999</v>
      </c>
      <c r="E1204" s="21">
        <v>20.8</v>
      </c>
      <c r="F1204" s="4">
        <f t="shared" si="51"/>
        <v>233.34473880534227</v>
      </c>
      <c r="G1204">
        <f t="shared" si="52"/>
        <v>7.7781579601780759</v>
      </c>
    </row>
    <row r="1205" spans="1:7" x14ac:dyDescent="0.25">
      <c r="A1205">
        <v>2022</v>
      </c>
      <c r="B1205">
        <v>11</v>
      </c>
      <c r="C1205" s="24" t="s">
        <v>85</v>
      </c>
      <c r="D1205" s="9">
        <v>2.95</v>
      </c>
      <c r="E1205" s="21">
        <v>0</v>
      </c>
      <c r="F1205" s="4">
        <f t="shared" si="51"/>
        <v>0</v>
      </c>
      <c r="G1205">
        <f t="shared" si="52"/>
        <v>0</v>
      </c>
    </row>
    <row r="1206" spans="1:7" x14ac:dyDescent="0.25">
      <c r="A1206">
        <v>2022</v>
      </c>
      <c r="B1206">
        <v>11</v>
      </c>
      <c r="C1206" s="24" t="s">
        <v>30</v>
      </c>
      <c r="D1206" s="9">
        <v>1158.8399999999999</v>
      </c>
      <c r="E1206" s="21">
        <v>12.8</v>
      </c>
      <c r="F1206" s="4">
        <f t="shared" si="51"/>
        <v>110.45528286907599</v>
      </c>
      <c r="G1206">
        <f t="shared" si="52"/>
        <v>3.6818427623025327</v>
      </c>
    </row>
    <row r="1207" spans="1:7" x14ac:dyDescent="0.25">
      <c r="A1207">
        <v>2022</v>
      </c>
      <c r="B1207">
        <v>11</v>
      </c>
      <c r="C1207" s="24" t="s">
        <v>31</v>
      </c>
      <c r="D1207" s="9">
        <v>1948.01</v>
      </c>
      <c r="E1207" s="21">
        <v>27.3</v>
      </c>
      <c r="F1207" s="4">
        <f t="shared" si="51"/>
        <v>140.14301774631548</v>
      </c>
      <c r="G1207">
        <f t="shared" si="52"/>
        <v>4.6714339248771823</v>
      </c>
    </row>
    <row r="1208" spans="1:7" x14ac:dyDescent="0.25">
      <c r="A1208">
        <v>2022</v>
      </c>
      <c r="B1208">
        <v>11</v>
      </c>
      <c r="C1208" s="24" t="s">
        <v>32</v>
      </c>
      <c r="D1208" s="9">
        <v>971.65</v>
      </c>
      <c r="E1208" s="21">
        <v>9</v>
      </c>
      <c r="F1208" s="4">
        <f t="shared" si="51"/>
        <v>92.625945556527554</v>
      </c>
      <c r="G1208">
        <f t="shared" si="52"/>
        <v>3.0875315185509185</v>
      </c>
    </row>
    <row r="1209" spans="1:7" x14ac:dyDescent="0.25">
      <c r="A1209">
        <v>2022</v>
      </c>
      <c r="B1209">
        <v>11</v>
      </c>
      <c r="C1209" s="24" t="s">
        <v>33</v>
      </c>
      <c r="D1209" s="9">
        <v>1456.7380000000001</v>
      </c>
      <c r="E1209" s="21">
        <v>19.399999999999999</v>
      </c>
      <c r="F1209" s="4">
        <f t="shared" si="51"/>
        <v>133.17425645517585</v>
      </c>
      <c r="G1209">
        <f t="shared" si="52"/>
        <v>4.4391418818391948</v>
      </c>
    </row>
    <row r="1210" spans="1:7" x14ac:dyDescent="0.25">
      <c r="A1210">
        <v>2022</v>
      </c>
      <c r="B1210">
        <v>11</v>
      </c>
      <c r="C1210" s="25" t="s">
        <v>34</v>
      </c>
      <c r="D1210" s="14">
        <v>2490.27</v>
      </c>
      <c r="E1210" s="21">
        <v>37.4</v>
      </c>
      <c r="F1210" s="4">
        <f t="shared" si="51"/>
        <v>150.18451814461886</v>
      </c>
      <c r="G1210">
        <f t="shared" si="52"/>
        <v>5.006150604820629</v>
      </c>
    </row>
    <row r="1211" spans="1:7" x14ac:dyDescent="0.25">
      <c r="A1211">
        <v>2022</v>
      </c>
      <c r="B1211">
        <v>12</v>
      </c>
      <c r="C1211" s="24" t="s">
        <v>84</v>
      </c>
      <c r="D1211" s="9">
        <v>23.65</v>
      </c>
      <c r="E1211" s="21">
        <v>0</v>
      </c>
      <c r="F1211" s="4">
        <f t="shared" si="51"/>
        <v>0</v>
      </c>
      <c r="G1211">
        <f t="shared" ref="G1211:G1272" si="53">F1211/31</f>
        <v>0</v>
      </c>
    </row>
    <row r="1212" spans="1:7" x14ac:dyDescent="0.25">
      <c r="A1212">
        <v>2022</v>
      </c>
      <c r="B1212">
        <v>12</v>
      </c>
      <c r="C1212" s="24" t="s">
        <v>6</v>
      </c>
      <c r="D1212" s="9">
        <v>145.12</v>
      </c>
      <c r="E1212" s="21">
        <v>1.2</v>
      </c>
      <c r="F1212" s="4">
        <f t="shared" si="51"/>
        <v>82.690187431091502</v>
      </c>
      <c r="G1212">
        <f t="shared" si="53"/>
        <v>2.6674254010029519</v>
      </c>
    </row>
    <row r="1213" spans="1:7" x14ac:dyDescent="0.25">
      <c r="A1213">
        <v>2022</v>
      </c>
      <c r="B1213">
        <v>12</v>
      </c>
      <c r="C1213" s="24" t="s">
        <v>7</v>
      </c>
      <c r="D1213" s="9">
        <v>2796.7350000000001</v>
      </c>
      <c r="E1213" s="21">
        <v>67.2</v>
      </c>
      <c r="F1213" s="4">
        <f t="shared" si="51"/>
        <v>240.28018385724783</v>
      </c>
      <c r="G1213">
        <f t="shared" si="53"/>
        <v>7.750973672814446</v>
      </c>
    </row>
    <row r="1214" spans="1:7" x14ac:dyDescent="0.25">
      <c r="A1214">
        <v>2022</v>
      </c>
      <c r="B1214">
        <v>12</v>
      </c>
      <c r="C1214" s="24" t="s">
        <v>8</v>
      </c>
      <c r="D1214" s="9">
        <v>2317.81</v>
      </c>
      <c r="E1214" s="21">
        <v>60.4</v>
      </c>
      <c r="F1214" s="4">
        <f t="shared" si="51"/>
        <v>260.59081633093308</v>
      </c>
      <c r="G1214">
        <f t="shared" si="53"/>
        <v>8.4061553655139711</v>
      </c>
    </row>
    <row r="1215" spans="1:7" x14ac:dyDescent="0.25">
      <c r="A1215">
        <v>2022</v>
      </c>
      <c r="B1215">
        <v>12</v>
      </c>
      <c r="C1215" s="24" t="s">
        <v>9</v>
      </c>
      <c r="D1215" s="9">
        <v>4548.3370000000004</v>
      </c>
      <c r="E1215" s="21">
        <v>125.5</v>
      </c>
      <c r="F1215" s="4">
        <f t="shared" si="51"/>
        <v>275.9250249047069</v>
      </c>
      <c r="G1215">
        <f t="shared" si="53"/>
        <v>8.9008072549905446</v>
      </c>
    </row>
    <row r="1216" spans="1:7" x14ac:dyDescent="0.25">
      <c r="A1216">
        <v>2022</v>
      </c>
      <c r="B1216">
        <v>12</v>
      </c>
      <c r="C1216" s="24" t="s">
        <v>10</v>
      </c>
      <c r="D1216" s="9">
        <v>1172.981</v>
      </c>
      <c r="E1216" s="21">
        <v>20.7</v>
      </c>
      <c r="F1216" s="4">
        <f t="shared" si="51"/>
        <v>176.47344671397065</v>
      </c>
      <c r="G1216">
        <f t="shared" si="53"/>
        <v>5.6926918294829241</v>
      </c>
    </row>
    <row r="1217" spans="1:7" x14ac:dyDescent="0.25">
      <c r="A1217">
        <v>2022</v>
      </c>
      <c r="B1217">
        <v>12</v>
      </c>
      <c r="C1217" s="24" t="s">
        <v>11</v>
      </c>
      <c r="D1217" s="9">
        <v>1142.7260000000001</v>
      </c>
      <c r="E1217" s="21">
        <v>22</v>
      </c>
      <c r="F1217" s="4">
        <f t="shared" si="51"/>
        <v>192.52209191004667</v>
      </c>
      <c r="G1217">
        <f t="shared" si="53"/>
        <v>6.210390061614409</v>
      </c>
    </row>
    <row r="1218" spans="1:7" x14ac:dyDescent="0.25">
      <c r="A1218">
        <v>2022</v>
      </c>
      <c r="B1218">
        <v>12</v>
      </c>
      <c r="C1218" s="24" t="s">
        <v>12</v>
      </c>
      <c r="D1218" s="9">
        <v>943.33</v>
      </c>
      <c r="E1218" s="21">
        <v>23.8</v>
      </c>
      <c r="F1218" s="4">
        <f t="shared" si="51"/>
        <v>252.29771129933323</v>
      </c>
      <c r="G1218">
        <f t="shared" si="53"/>
        <v>8.1386358483655883</v>
      </c>
    </row>
    <row r="1219" spans="1:7" x14ac:dyDescent="0.25">
      <c r="A1219">
        <v>2022</v>
      </c>
      <c r="B1219">
        <v>12</v>
      </c>
      <c r="C1219" s="24" t="s">
        <v>13</v>
      </c>
      <c r="D1219" s="9">
        <v>106.97499999999999</v>
      </c>
      <c r="E1219" s="21">
        <v>2</v>
      </c>
      <c r="F1219" s="4">
        <f t="shared" si="51"/>
        <v>186.95956999298903</v>
      </c>
      <c r="G1219">
        <f t="shared" si="53"/>
        <v>6.0309538707415813</v>
      </c>
    </row>
    <row r="1220" spans="1:7" x14ac:dyDescent="0.25">
      <c r="A1220">
        <v>2022</v>
      </c>
      <c r="B1220">
        <v>12</v>
      </c>
      <c r="C1220" s="24" t="s">
        <v>14</v>
      </c>
      <c r="D1220" s="9">
        <v>2254.4196000000002</v>
      </c>
      <c r="E1220" s="21">
        <v>42.9</v>
      </c>
      <c r="F1220" s="4">
        <f t="shared" si="51"/>
        <v>190.2928807041954</v>
      </c>
      <c r="G1220">
        <f t="shared" si="53"/>
        <v>6.1384800227159806</v>
      </c>
    </row>
    <row r="1221" spans="1:7" x14ac:dyDescent="0.25">
      <c r="A1221">
        <v>2022</v>
      </c>
      <c r="B1221">
        <v>12</v>
      </c>
      <c r="C1221" s="24" t="s">
        <v>15</v>
      </c>
      <c r="D1221" s="9">
        <v>423.44450000000001</v>
      </c>
      <c r="E1221" s="21">
        <v>11.6</v>
      </c>
      <c r="F1221" s="4">
        <f t="shared" si="51"/>
        <v>273.94381081818278</v>
      </c>
      <c r="G1221">
        <f t="shared" si="53"/>
        <v>8.8368971231671871</v>
      </c>
    </row>
    <row r="1222" spans="1:7" x14ac:dyDescent="0.25">
      <c r="A1222">
        <v>2022</v>
      </c>
      <c r="B1222">
        <v>12</v>
      </c>
      <c r="C1222" s="24" t="s">
        <v>16</v>
      </c>
      <c r="D1222" s="9">
        <v>590.10500000000002</v>
      </c>
      <c r="E1222" s="21">
        <v>8.4</v>
      </c>
      <c r="F1222" s="4">
        <f t="shared" si="51"/>
        <v>142.34754831767228</v>
      </c>
      <c r="G1222">
        <f t="shared" si="53"/>
        <v>4.5918563973442668</v>
      </c>
    </row>
    <row r="1223" spans="1:7" x14ac:dyDescent="0.25">
      <c r="A1223">
        <v>2022</v>
      </c>
      <c r="B1223">
        <v>12</v>
      </c>
      <c r="C1223" s="24" t="s">
        <v>17</v>
      </c>
      <c r="D1223" s="9">
        <v>742.01499999999999</v>
      </c>
      <c r="E1223" s="21">
        <v>29.1</v>
      </c>
      <c r="F1223" s="4">
        <f t="shared" si="51"/>
        <v>392.1753603363814</v>
      </c>
      <c r="G1223">
        <f t="shared" si="53"/>
        <v>12.650818075367143</v>
      </c>
    </row>
    <row r="1224" spans="1:7" x14ac:dyDescent="0.25">
      <c r="A1224">
        <v>2022</v>
      </c>
      <c r="B1224">
        <v>12</v>
      </c>
      <c r="C1224" s="24" t="s">
        <v>18</v>
      </c>
      <c r="D1224" s="9">
        <v>555.49</v>
      </c>
      <c r="E1224" s="21">
        <v>10.6</v>
      </c>
      <c r="F1224" s="4">
        <f t="shared" si="51"/>
        <v>190.82251705701273</v>
      </c>
      <c r="G1224">
        <f t="shared" si="53"/>
        <v>6.1555650663552495</v>
      </c>
    </row>
    <row r="1225" spans="1:7" x14ac:dyDescent="0.25">
      <c r="A1225">
        <v>2022</v>
      </c>
      <c r="B1225">
        <v>12</v>
      </c>
      <c r="C1225" s="24" t="s">
        <v>19</v>
      </c>
      <c r="D1225" s="9">
        <v>2302.2134999999998</v>
      </c>
      <c r="E1225" s="21">
        <v>32.1</v>
      </c>
      <c r="F1225" s="4">
        <f t="shared" ref="F1225:F1288" si="54">E1225/D1225*10000</f>
        <v>139.43103018030257</v>
      </c>
      <c r="G1225">
        <f t="shared" si="53"/>
        <v>4.4977751671065347</v>
      </c>
    </row>
    <row r="1226" spans="1:7" x14ac:dyDescent="0.25">
      <c r="A1226">
        <v>2022</v>
      </c>
      <c r="B1226">
        <v>12</v>
      </c>
      <c r="C1226" s="24" t="s">
        <v>20</v>
      </c>
      <c r="D1226" s="9">
        <v>1902.7449999999999</v>
      </c>
      <c r="E1226" s="21">
        <v>26.8</v>
      </c>
      <c r="F1226" s="4">
        <f t="shared" si="54"/>
        <v>140.84914163484862</v>
      </c>
      <c r="G1226">
        <f t="shared" si="53"/>
        <v>4.5435206978983427</v>
      </c>
    </row>
    <row r="1227" spans="1:7" x14ac:dyDescent="0.25">
      <c r="A1227">
        <v>2022</v>
      </c>
      <c r="B1227">
        <v>12</v>
      </c>
      <c r="C1227" s="24" t="s">
        <v>21</v>
      </c>
      <c r="D1227" s="9">
        <v>778.14</v>
      </c>
      <c r="E1227" s="21">
        <v>12.4</v>
      </c>
      <c r="F1227" s="4">
        <f t="shared" si="54"/>
        <v>159.35435782764029</v>
      </c>
      <c r="G1227">
        <f t="shared" si="53"/>
        <v>5.1404631557303322</v>
      </c>
    </row>
    <row r="1228" spans="1:7" x14ac:dyDescent="0.25">
      <c r="A1228">
        <v>2022</v>
      </c>
      <c r="B1228">
        <v>12</v>
      </c>
      <c r="C1228" s="24" t="s">
        <v>22</v>
      </c>
      <c r="D1228" s="9">
        <v>900.02499999999998</v>
      </c>
      <c r="E1228" s="21">
        <v>13.5</v>
      </c>
      <c r="F1228" s="4">
        <f t="shared" si="54"/>
        <v>149.99583344907086</v>
      </c>
      <c r="G1228">
        <f t="shared" si="53"/>
        <v>4.8385752725506732</v>
      </c>
    </row>
    <row r="1229" spans="1:7" x14ac:dyDescent="0.25">
      <c r="A1229">
        <v>2022</v>
      </c>
      <c r="B1229">
        <v>12</v>
      </c>
      <c r="C1229" s="24" t="s">
        <v>23</v>
      </c>
      <c r="D1229" s="9">
        <v>1356.5519999999999</v>
      </c>
      <c r="E1229" s="21">
        <v>41.9</v>
      </c>
      <c r="F1229" s="4">
        <f t="shared" si="54"/>
        <v>308.87131492194919</v>
      </c>
      <c r="G1229">
        <f t="shared" si="53"/>
        <v>9.9635908039338457</v>
      </c>
    </row>
    <row r="1230" spans="1:7" x14ac:dyDescent="0.25">
      <c r="A1230">
        <v>2022</v>
      </c>
      <c r="B1230">
        <v>12</v>
      </c>
      <c r="C1230" s="24" t="s">
        <v>24</v>
      </c>
      <c r="D1230" s="9">
        <v>945.87900000000002</v>
      </c>
      <c r="E1230" s="21">
        <v>22.3</v>
      </c>
      <c r="F1230" s="4">
        <f t="shared" si="54"/>
        <v>235.75954218245676</v>
      </c>
      <c r="G1230">
        <f t="shared" si="53"/>
        <v>7.6051465220147341</v>
      </c>
    </row>
    <row r="1231" spans="1:7" x14ac:dyDescent="0.25">
      <c r="A1231">
        <v>2022</v>
      </c>
      <c r="B1231">
        <v>12</v>
      </c>
      <c r="C1231" s="24" t="s">
        <v>25</v>
      </c>
      <c r="D1231" s="9">
        <v>28.9</v>
      </c>
      <c r="E1231" s="21">
        <v>0.7</v>
      </c>
      <c r="F1231" s="4">
        <f t="shared" si="54"/>
        <v>242.21453287197232</v>
      </c>
      <c r="G1231">
        <f t="shared" si="53"/>
        <v>7.8133720281281391</v>
      </c>
    </row>
    <row r="1232" spans="1:7" x14ac:dyDescent="0.25">
      <c r="A1232">
        <v>2022</v>
      </c>
      <c r="B1232">
        <v>12</v>
      </c>
      <c r="C1232" s="6" t="s">
        <v>26</v>
      </c>
      <c r="D1232" s="9">
        <v>181.51</v>
      </c>
      <c r="E1232" s="21">
        <v>1.4</v>
      </c>
      <c r="F1232" s="4">
        <f t="shared" si="54"/>
        <v>77.130736598534511</v>
      </c>
      <c r="G1232">
        <f t="shared" si="53"/>
        <v>2.4880882773720812</v>
      </c>
    </row>
    <row r="1233" spans="1:7" x14ac:dyDescent="0.25">
      <c r="A1233">
        <v>2022</v>
      </c>
      <c r="B1233">
        <v>12</v>
      </c>
      <c r="C1233" s="24" t="s">
        <v>27</v>
      </c>
      <c r="D1233" s="9">
        <v>598.19100000000003</v>
      </c>
      <c r="E1233" s="21">
        <v>12.6</v>
      </c>
      <c r="F1233" s="4">
        <f t="shared" si="54"/>
        <v>210.6350647201312</v>
      </c>
      <c r="G1233">
        <f t="shared" si="53"/>
        <v>6.794679507101006</v>
      </c>
    </row>
    <row r="1234" spans="1:7" x14ac:dyDescent="0.25">
      <c r="A1234">
        <v>2022</v>
      </c>
      <c r="B1234">
        <v>12</v>
      </c>
      <c r="C1234" s="24" t="s">
        <v>28</v>
      </c>
      <c r="D1234" s="9">
        <v>591.96</v>
      </c>
      <c r="E1234" s="21">
        <v>4.8</v>
      </c>
      <c r="F1234" s="4">
        <f t="shared" si="54"/>
        <v>81.086559902696123</v>
      </c>
      <c r="G1234">
        <f t="shared" si="53"/>
        <v>2.6156954807321329</v>
      </c>
    </row>
    <row r="1235" spans="1:7" x14ac:dyDescent="0.25">
      <c r="A1235">
        <v>2022</v>
      </c>
      <c r="B1235">
        <v>12</v>
      </c>
      <c r="C1235" s="24" t="s">
        <v>29</v>
      </c>
      <c r="D1235" s="9">
        <v>912.35500000000002</v>
      </c>
      <c r="E1235" s="21">
        <v>23.1</v>
      </c>
      <c r="F1235" s="4">
        <f t="shared" si="54"/>
        <v>253.1909180088891</v>
      </c>
      <c r="G1235">
        <f t="shared" si="53"/>
        <v>8.1674489680286815</v>
      </c>
    </row>
    <row r="1236" spans="1:7" x14ac:dyDescent="0.25">
      <c r="A1236">
        <v>2022</v>
      </c>
      <c r="B1236">
        <v>12</v>
      </c>
      <c r="C1236" s="24" t="s">
        <v>85</v>
      </c>
      <c r="D1236" s="9">
        <v>2.95</v>
      </c>
      <c r="E1236" s="21">
        <v>0</v>
      </c>
      <c r="F1236" s="4">
        <f t="shared" si="54"/>
        <v>0</v>
      </c>
      <c r="G1236">
        <f t="shared" si="53"/>
        <v>0</v>
      </c>
    </row>
    <row r="1237" spans="1:7" x14ac:dyDescent="0.25">
      <c r="A1237">
        <v>2022</v>
      </c>
      <c r="B1237">
        <v>12</v>
      </c>
      <c r="C1237" s="24" t="s">
        <v>30</v>
      </c>
      <c r="D1237" s="9">
        <v>1163.8399999999999</v>
      </c>
      <c r="E1237" s="21">
        <v>13.3</v>
      </c>
      <c r="F1237" s="4">
        <f t="shared" si="54"/>
        <v>114.27687654660436</v>
      </c>
      <c r="G1237">
        <f t="shared" si="53"/>
        <v>3.6863508563420759</v>
      </c>
    </row>
    <row r="1238" spans="1:7" x14ac:dyDescent="0.25">
      <c r="A1238">
        <v>2022</v>
      </c>
      <c r="B1238">
        <v>12</v>
      </c>
      <c r="C1238" s="24" t="s">
        <v>31</v>
      </c>
      <c r="D1238" s="9">
        <v>2072.96</v>
      </c>
      <c r="E1238" s="21">
        <v>26.2</v>
      </c>
      <c r="F1238" s="4">
        <f t="shared" si="54"/>
        <v>126.38931769064524</v>
      </c>
      <c r="G1238">
        <f t="shared" si="53"/>
        <v>4.0770747642143625</v>
      </c>
    </row>
    <row r="1239" spans="1:7" x14ac:dyDescent="0.25">
      <c r="A1239">
        <v>2022</v>
      </c>
      <c r="B1239">
        <v>12</v>
      </c>
      <c r="C1239" s="24" t="s">
        <v>32</v>
      </c>
      <c r="D1239" s="9">
        <v>971.65</v>
      </c>
      <c r="E1239" s="21">
        <v>9.5</v>
      </c>
      <c r="F1239" s="4">
        <f t="shared" si="54"/>
        <v>97.77183142077908</v>
      </c>
      <c r="G1239">
        <f t="shared" si="53"/>
        <v>3.1539300458315833</v>
      </c>
    </row>
    <row r="1240" spans="1:7" x14ac:dyDescent="0.25">
      <c r="A1240">
        <v>2022</v>
      </c>
      <c r="B1240">
        <v>12</v>
      </c>
      <c r="C1240" s="24" t="s">
        <v>33</v>
      </c>
      <c r="D1240" s="9">
        <v>1456.7380000000001</v>
      </c>
      <c r="E1240" s="21">
        <v>24.4</v>
      </c>
      <c r="F1240" s="4">
        <f t="shared" si="54"/>
        <v>167.49751842815937</v>
      </c>
      <c r="G1240">
        <f t="shared" si="53"/>
        <v>5.4031457557470768</v>
      </c>
    </row>
    <row r="1241" spans="1:7" ht="14.4" thickBot="1" x14ac:dyDescent="0.3">
      <c r="A1241">
        <v>2022</v>
      </c>
      <c r="B1241">
        <v>12</v>
      </c>
      <c r="C1241" s="25" t="s">
        <v>34</v>
      </c>
      <c r="D1241" s="14">
        <v>2614.0450000000001</v>
      </c>
      <c r="E1241" s="21">
        <v>32.5</v>
      </c>
      <c r="F1241" s="4">
        <f t="shared" si="54"/>
        <v>124.32838761383221</v>
      </c>
      <c r="G1241">
        <f t="shared" si="53"/>
        <v>4.0105931488332969</v>
      </c>
    </row>
    <row r="1242" spans="1:7" x14ac:dyDescent="0.25">
      <c r="A1242">
        <v>2023</v>
      </c>
      <c r="B1242">
        <v>3</v>
      </c>
      <c r="C1242" s="24" t="s">
        <v>84</v>
      </c>
      <c r="D1242" s="9">
        <v>23.65</v>
      </c>
      <c r="E1242" s="21">
        <v>0.441886</v>
      </c>
      <c r="F1242" s="4">
        <f t="shared" si="54"/>
        <v>186.84397463002114</v>
      </c>
      <c r="G1242">
        <f t="shared" si="53"/>
        <v>6.027224988065198</v>
      </c>
    </row>
    <row r="1243" spans="1:7" x14ac:dyDescent="0.25">
      <c r="A1243">
        <v>2023</v>
      </c>
      <c r="B1243">
        <v>3</v>
      </c>
      <c r="C1243" s="24" t="s">
        <v>6</v>
      </c>
      <c r="D1243" s="9">
        <v>151.63</v>
      </c>
      <c r="E1243" s="21">
        <v>3.1869519999999998</v>
      </c>
      <c r="F1243" s="4">
        <f t="shared" si="54"/>
        <v>210.17951592692739</v>
      </c>
      <c r="G1243">
        <f t="shared" si="53"/>
        <v>6.7799843847395938</v>
      </c>
    </row>
    <row r="1244" spans="1:7" x14ac:dyDescent="0.25">
      <c r="A1244">
        <v>2023</v>
      </c>
      <c r="B1244">
        <v>3</v>
      </c>
      <c r="C1244" s="24" t="s">
        <v>7</v>
      </c>
      <c r="D1244" s="9">
        <v>2820.0349999999999</v>
      </c>
      <c r="E1244" s="21">
        <v>63.844708999999995</v>
      </c>
      <c r="F1244" s="4">
        <f t="shared" si="54"/>
        <v>226.39686741476612</v>
      </c>
      <c r="G1244">
        <f t="shared" si="53"/>
        <v>7.3031247553150358</v>
      </c>
    </row>
    <row r="1245" spans="1:7" x14ac:dyDescent="0.25">
      <c r="A1245">
        <v>2023</v>
      </c>
      <c r="B1245">
        <v>3</v>
      </c>
      <c r="C1245" s="24" t="s">
        <v>8</v>
      </c>
      <c r="D1245" s="9">
        <v>2342.2950000000001</v>
      </c>
      <c r="E1245" s="21">
        <v>49.824538000000004</v>
      </c>
      <c r="F1245" s="4">
        <f t="shared" si="54"/>
        <v>212.71675002508223</v>
      </c>
      <c r="G1245">
        <f t="shared" si="53"/>
        <v>6.8618306459703948</v>
      </c>
    </row>
    <row r="1246" spans="1:7" x14ac:dyDescent="0.25">
      <c r="A1246">
        <v>2023</v>
      </c>
      <c r="B1246">
        <v>3</v>
      </c>
      <c r="C1246" s="24" t="s">
        <v>9</v>
      </c>
      <c r="D1246" s="9">
        <v>4865.9719999999998</v>
      </c>
      <c r="E1246" s="21">
        <v>117.82729999999998</v>
      </c>
      <c r="F1246" s="4">
        <f t="shared" si="54"/>
        <v>242.14545418674828</v>
      </c>
      <c r="G1246">
        <f t="shared" si="53"/>
        <v>7.8111436834434933</v>
      </c>
    </row>
    <row r="1247" spans="1:7" x14ac:dyDescent="0.25">
      <c r="A1247">
        <v>2023</v>
      </c>
      <c r="B1247">
        <v>3</v>
      </c>
      <c r="C1247" s="24" t="s">
        <v>10</v>
      </c>
      <c r="D1247" s="9">
        <v>1248.0909999999999</v>
      </c>
      <c r="E1247" s="21">
        <v>31.429699999999997</v>
      </c>
      <c r="F1247" s="4">
        <f t="shared" si="54"/>
        <v>251.82218283762964</v>
      </c>
      <c r="G1247">
        <f t="shared" si="53"/>
        <v>8.1232962205686974</v>
      </c>
    </row>
    <row r="1248" spans="1:7" x14ac:dyDescent="0.25">
      <c r="A1248">
        <v>2023</v>
      </c>
      <c r="B1248">
        <v>3</v>
      </c>
      <c r="C1248" s="24" t="s">
        <v>11</v>
      </c>
      <c r="D1248" s="9">
        <v>1164.2260000000001</v>
      </c>
      <c r="E1248" s="21">
        <v>29.369252000000003</v>
      </c>
      <c r="F1248" s="4">
        <f t="shared" si="54"/>
        <v>252.26418238383269</v>
      </c>
      <c r="G1248">
        <f t="shared" si="53"/>
        <v>8.1375542704462163</v>
      </c>
    </row>
    <row r="1249" spans="1:7" x14ac:dyDescent="0.25">
      <c r="A1249">
        <v>2023</v>
      </c>
      <c r="B1249">
        <v>3</v>
      </c>
      <c r="C1249" s="24" t="s">
        <v>12</v>
      </c>
      <c r="D1249" s="9">
        <v>1024.3050000000001</v>
      </c>
      <c r="E1249" s="21">
        <v>28.125238000000003</v>
      </c>
      <c r="F1249" s="4">
        <f t="shared" si="54"/>
        <v>274.57874363592873</v>
      </c>
      <c r="G1249">
        <f t="shared" si="53"/>
        <v>8.8573788269654425</v>
      </c>
    </row>
    <row r="1250" spans="1:7" x14ac:dyDescent="0.25">
      <c r="A1250">
        <v>2023</v>
      </c>
      <c r="B1250">
        <v>3</v>
      </c>
      <c r="C1250" s="24" t="s">
        <v>13</v>
      </c>
      <c r="D1250" s="9">
        <v>106.97499999999999</v>
      </c>
      <c r="E1250" s="21">
        <v>2.0675539999999994</v>
      </c>
      <c r="F1250" s="4">
        <f t="shared" si="54"/>
        <v>193.27450338864219</v>
      </c>
      <c r="G1250">
        <f t="shared" si="53"/>
        <v>6.2346613996336187</v>
      </c>
    </row>
    <row r="1251" spans="1:7" x14ac:dyDescent="0.25">
      <c r="A1251">
        <v>2023</v>
      </c>
      <c r="B1251">
        <v>3</v>
      </c>
      <c r="C1251" s="24" t="s">
        <v>14</v>
      </c>
      <c r="D1251" s="9">
        <v>2263.6896000000002</v>
      </c>
      <c r="E1251" s="21">
        <v>55.281385000000014</v>
      </c>
      <c r="F1251" s="4">
        <f t="shared" si="54"/>
        <v>244.2092104853952</v>
      </c>
      <c r="G1251">
        <f t="shared" si="53"/>
        <v>7.8777164672708127</v>
      </c>
    </row>
    <row r="1252" spans="1:7" x14ac:dyDescent="0.25">
      <c r="A1252">
        <v>2023</v>
      </c>
      <c r="B1252">
        <v>3</v>
      </c>
      <c r="C1252" s="24" t="s">
        <v>15</v>
      </c>
      <c r="D1252" s="9">
        <v>456.09449999999998</v>
      </c>
      <c r="E1252" s="21">
        <v>7.9047850000000004</v>
      </c>
      <c r="F1252" s="4">
        <f t="shared" si="54"/>
        <v>173.3146310687807</v>
      </c>
      <c r="G1252">
        <f t="shared" si="53"/>
        <v>5.5907945506058292</v>
      </c>
    </row>
    <row r="1253" spans="1:7" x14ac:dyDescent="0.25">
      <c r="A1253">
        <v>2023</v>
      </c>
      <c r="B1253">
        <v>3</v>
      </c>
      <c r="C1253" s="24" t="s">
        <v>16</v>
      </c>
      <c r="D1253" s="9">
        <v>614.80499999999995</v>
      </c>
      <c r="E1253" s="21">
        <v>13.956716000000004</v>
      </c>
      <c r="F1253" s="4">
        <f t="shared" si="54"/>
        <v>227.01045046803466</v>
      </c>
      <c r="G1253">
        <f t="shared" si="53"/>
        <v>7.3229177570333759</v>
      </c>
    </row>
    <row r="1254" spans="1:7" x14ac:dyDescent="0.25">
      <c r="A1254">
        <v>2023</v>
      </c>
      <c r="B1254">
        <v>3</v>
      </c>
      <c r="C1254" s="24" t="s">
        <v>17</v>
      </c>
      <c r="D1254" s="9">
        <v>742.01499999999999</v>
      </c>
      <c r="E1254" s="21">
        <v>17.606069000000005</v>
      </c>
      <c r="F1254" s="4">
        <f t="shared" si="54"/>
        <v>237.27376131210295</v>
      </c>
      <c r="G1254">
        <f t="shared" si="53"/>
        <v>7.653992300390418</v>
      </c>
    </row>
    <row r="1255" spans="1:7" x14ac:dyDescent="0.25">
      <c r="A1255">
        <v>2023</v>
      </c>
      <c r="B1255">
        <v>3</v>
      </c>
      <c r="C1255" s="24" t="s">
        <v>18</v>
      </c>
      <c r="D1255" s="9">
        <v>555.49</v>
      </c>
      <c r="E1255" s="21">
        <v>9.7827209600000025</v>
      </c>
      <c r="F1255" s="4">
        <f t="shared" si="54"/>
        <v>176.10975823147135</v>
      </c>
      <c r="G1255">
        <f t="shared" si="53"/>
        <v>5.6809599429506887</v>
      </c>
    </row>
    <row r="1256" spans="1:7" x14ac:dyDescent="0.25">
      <c r="A1256">
        <v>2023</v>
      </c>
      <c r="B1256">
        <v>3</v>
      </c>
      <c r="C1256" s="24" t="s">
        <v>19</v>
      </c>
      <c r="D1256" s="9">
        <v>2334.0535</v>
      </c>
      <c r="E1256" s="21">
        <v>56.656930000000017</v>
      </c>
      <c r="F1256" s="4">
        <f t="shared" si="54"/>
        <v>242.74049416605069</v>
      </c>
      <c r="G1256">
        <f t="shared" si="53"/>
        <v>7.8303385214855066</v>
      </c>
    </row>
    <row r="1257" spans="1:7" x14ac:dyDescent="0.25">
      <c r="A1257">
        <v>2023</v>
      </c>
      <c r="B1257">
        <v>3</v>
      </c>
      <c r="C1257" s="24" t="s">
        <v>20</v>
      </c>
      <c r="D1257" s="9">
        <v>1935.7249999999999</v>
      </c>
      <c r="E1257" s="21">
        <v>39.533949000000007</v>
      </c>
      <c r="F1257" s="4">
        <f t="shared" si="54"/>
        <v>204.23329243565078</v>
      </c>
      <c r="G1257">
        <f t="shared" si="53"/>
        <v>6.5881707237306708</v>
      </c>
    </row>
    <row r="1258" spans="1:7" x14ac:dyDescent="0.25">
      <c r="A1258">
        <v>2023</v>
      </c>
      <c r="B1258">
        <v>3</v>
      </c>
      <c r="C1258" s="24" t="s">
        <v>21</v>
      </c>
      <c r="D1258" s="9">
        <v>806.44500000000005</v>
      </c>
      <c r="E1258" s="21">
        <v>15.862459999999999</v>
      </c>
      <c r="F1258" s="4">
        <f t="shared" si="54"/>
        <v>196.69611690815861</v>
      </c>
      <c r="G1258">
        <f t="shared" si="53"/>
        <v>6.3450360292954393</v>
      </c>
    </row>
    <row r="1259" spans="1:7" x14ac:dyDescent="0.25">
      <c r="A1259">
        <v>2023</v>
      </c>
      <c r="B1259">
        <v>3</v>
      </c>
      <c r="C1259" s="24" t="s">
        <v>22</v>
      </c>
      <c r="D1259" s="9">
        <v>910.84500000000003</v>
      </c>
      <c r="E1259" s="21">
        <v>18.139712000000003</v>
      </c>
      <c r="F1259" s="4">
        <f t="shared" si="54"/>
        <v>199.15256712173866</v>
      </c>
      <c r="G1259">
        <f t="shared" si="53"/>
        <v>6.4242763587657628</v>
      </c>
    </row>
    <row r="1260" spans="1:7" x14ac:dyDescent="0.25">
      <c r="A1260">
        <v>2023</v>
      </c>
      <c r="B1260">
        <v>3</v>
      </c>
      <c r="C1260" s="24" t="s">
        <v>23</v>
      </c>
      <c r="D1260" s="9">
        <v>1363.732</v>
      </c>
      <c r="E1260" s="21">
        <v>21.864803839999993</v>
      </c>
      <c r="F1260" s="4">
        <f t="shared" si="54"/>
        <v>160.33065030372532</v>
      </c>
      <c r="G1260">
        <f t="shared" si="53"/>
        <v>5.1719564614104945</v>
      </c>
    </row>
    <row r="1261" spans="1:7" x14ac:dyDescent="0.25">
      <c r="A1261">
        <v>2023</v>
      </c>
      <c r="B1261">
        <v>3</v>
      </c>
      <c r="C1261" s="24" t="s">
        <v>24</v>
      </c>
      <c r="D1261" s="9">
        <v>995.56899999999996</v>
      </c>
      <c r="E1261" s="21">
        <v>21.093316999999999</v>
      </c>
      <c r="F1261" s="4">
        <f t="shared" si="54"/>
        <v>211.87197471998425</v>
      </c>
      <c r="G1261">
        <f t="shared" si="53"/>
        <v>6.8345798296769109</v>
      </c>
    </row>
    <row r="1262" spans="1:7" x14ac:dyDescent="0.25">
      <c r="A1262">
        <v>2023</v>
      </c>
      <c r="B1262">
        <v>3</v>
      </c>
      <c r="C1262" s="24" t="s">
        <v>25</v>
      </c>
      <c r="D1262" s="9">
        <v>28.9</v>
      </c>
      <c r="E1262" s="21">
        <v>0.27810999999999986</v>
      </c>
      <c r="F1262" s="4">
        <f t="shared" si="54"/>
        <v>96.231833910034553</v>
      </c>
      <c r="G1262">
        <f t="shared" si="53"/>
        <v>3.1042527067753083</v>
      </c>
    </row>
    <row r="1263" spans="1:7" x14ac:dyDescent="0.25">
      <c r="A1263">
        <v>2023</v>
      </c>
      <c r="B1263">
        <v>3</v>
      </c>
      <c r="C1263" s="6" t="s">
        <v>26</v>
      </c>
      <c r="D1263" s="9">
        <v>182.27</v>
      </c>
      <c r="E1263" s="21">
        <v>2.6187291400000001</v>
      </c>
      <c r="F1263" s="4">
        <f t="shared" si="54"/>
        <v>143.67307510835573</v>
      </c>
      <c r="G1263">
        <f t="shared" si="53"/>
        <v>4.6346153260759912</v>
      </c>
    </row>
    <row r="1264" spans="1:7" x14ac:dyDescent="0.25">
      <c r="A1264">
        <v>2023</v>
      </c>
      <c r="B1264">
        <v>3</v>
      </c>
      <c r="C1264" s="24" t="s">
        <v>27</v>
      </c>
      <c r="D1264" s="9">
        <v>625.351</v>
      </c>
      <c r="E1264" s="21">
        <v>15.809217000000004</v>
      </c>
      <c r="F1264" s="4">
        <f t="shared" si="54"/>
        <v>252.80549643320316</v>
      </c>
      <c r="G1264">
        <f t="shared" si="53"/>
        <v>8.1550160139742953</v>
      </c>
    </row>
    <row r="1265" spans="1:7" x14ac:dyDescent="0.25">
      <c r="A1265">
        <v>2023</v>
      </c>
      <c r="B1265">
        <v>3</v>
      </c>
      <c r="C1265" s="24" t="s">
        <v>28</v>
      </c>
      <c r="D1265" s="9">
        <v>591.96</v>
      </c>
      <c r="E1265" s="21">
        <v>10.405178759999998</v>
      </c>
      <c r="F1265" s="4">
        <f t="shared" si="54"/>
        <v>175.77503142104192</v>
      </c>
      <c r="G1265">
        <f t="shared" si="53"/>
        <v>5.6701623039045783</v>
      </c>
    </row>
    <row r="1266" spans="1:7" x14ac:dyDescent="0.25">
      <c r="A1266">
        <v>2023</v>
      </c>
      <c r="B1266">
        <v>3</v>
      </c>
      <c r="C1266" s="24" t="s">
        <v>29</v>
      </c>
      <c r="D1266" s="9">
        <v>1013.385</v>
      </c>
      <c r="E1266" s="21">
        <v>32.012653999999998</v>
      </c>
      <c r="F1266" s="4">
        <f t="shared" si="54"/>
        <v>315.89824203042281</v>
      </c>
      <c r="G1266">
        <f t="shared" si="53"/>
        <v>10.190265871949123</v>
      </c>
    </row>
    <row r="1267" spans="1:7" x14ac:dyDescent="0.25">
      <c r="A1267">
        <v>2023</v>
      </c>
      <c r="B1267">
        <v>3</v>
      </c>
      <c r="C1267" s="24" t="s">
        <v>85</v>
      </c>
      <c r="D1267" s="9">
        <v>2.95</v>
      </c>
      <c r="E1267" s="21">
        <v>0.108485</v>
      </c>
      <c r="F1267" s="4">
        <f t="shared" si="54"/>
        <v>367.74576271186436</v>
      </c>
      <c r="G1267">
        <f t="shared" si="53"/>
        <v>11.862766539092398</v>
      </c>
    </row>
    <row r="1268" spans="1:7" x14ac:dyDescent="0.25">
      <c r="A1268">
        <v>2023</v>
      </c>
      <c r="B1268">
        <v>3</v>
      </c>
      <c r="C1268" s="24" t="s">
        <v>30</v>
      </c>
      <c r="D1268" s="9">
        <v>1192.24</v>
      </c>
      <c r="E1268" s="21">
        <v>19.103496</v>
      </c>
      <c r="F1268" s="4">
        <f t="shared" si="54"/>
        <v>160.23196671811044</v>
      </c>
      <c r="G1268">
        <f t="shared" si="53"/>
        <v>5.1687731199390461</v>
      </c>
    </row>
    <row r="1269" spans="1:7" x14ac:dyDescent="0.25">
      <c r="A1269">
        <v>2023</v>
      </c>
      <c r="B1269">
        <v>3</v>
      </c>
      <c r="C1269" s="24" t="s">
        <v>31</v>
      </c>
      <c r="D1269" s="9">
        <v>2107.96</v>
      </c>
      <c r="E1269" s="21">
        <v>34.776432</v>
      </c>
      <c r="F1269" s="4">
        <f t="shared" si="54"/>
        <v>164.97671682574619</v>
      </c>
      <c r="G1269">
        <f t="shared" si="53"/>
        <v>5.3218295750240712</v>
      </c>
    </row>
    <row r="1270" spans="1:7" x14ac:dyDescent="0.25">
      <c r="A1270">
        <v>2023</v>
      </c>
      <c r="B1270">
        <v>3</v>
      </c>
      <c r="C1270" s="24" t="s">
        <v>32</v>
      </c>
      <c r="D1270" s="9">
        <v>971.65</v>
      </c>
      <c r="E1270" s="21">
        <v>13.841942</v>
      </c>
      <c r="F1270" s="4">
        <f t="shared" si="54"/>
        <v>142.45810734317914</v>
      </c>
      <c r="G1270">
        <f t="shared" si="53"/>
        <v>4.5954228175219081</v>
      </c>
    </row>
    <row r="1271" spans="1:7" x14ac:dyDescent="0.25">
      <c r="A1271">
        <v>2023</v>
      </c>
      <c r="B1271">
        <v>3</v>
      </c>
      <c r="C1271" s="24" t="s">
        <v>33</v>
      </c>
      <c r="D1271" s="9">
        <v>1456.7380000000001</v>
      </c>
      <c r="E1271" s="21">
        <v>20.833245999999995</v>
      </c>
      <c r="F1271" s="4">
        <f t="shared" si="54"/>
        <v>143.01299204112198</v>
      </c>
      <c r="G1271">
        <f t="shared" si="53"/>
        <v>4.6133223239071608</v>
      </c>
    </row>
    <row r="1272" spans="1:7" ht="14.4" thickBot="1" x14ac:dyDescent="0.3">
      <c r="A1272">
        <v>2023</v>
      </c>
      <c r="B1272">
        <v>3</v>
      </c>
      <c r="C1272" s="25" t="s">
        <v>34</v>
      </c>
      <c r="D1272" s="14">
        <v>2673.68</v>
      </c>
      <c r="E1272" s="21">
        <v>49.665015999999994</v>
      </c>
      <c r="F1272" s="4">
        <f t="shared" si="54"/>
        <v>185.75527363035218</v>
      </c>
      <c r="G1272">
        <f t="shared" si="53"/>
        <v>5.9921056009791025</v>
      </c>
    </row>
    <row r="1273" spans="1:7" x14ac:dyDescent="0.25">
      <c r="A1273">
        <v>2023</v>
      </c>
      <c r="B1273">
        <v>4</v>
      </c>
      <c r="C1273" s="24" t="s">
        <v>84</v>
      </c>
      <c r="D1273" s="9">
        <v>23.65</v>
      </c>
      <c r="E1273" s="21">
        <v>0.51999100000000009</v>
      </c>
      <c r="F1273" s="4">
        <f t="shared" si="54"/>
        <v>219.86934460887957</v>
      </c>
      <c r="G1273">
        <f t="shared" ref="G1273:G1303" si="55">F1273/30</f>
        <v>7.3289781536293193</v>
      </c>
    </row>
    <row r="1274" spans="1:7" x14ac:dyDescent="0.25">
      <c r="A1274">
        <v>2023</v>
      </c>
      <c r="B1274">
        <v>4</v>
      </c>
      <c r="C1274" s="24" t="s">
        <v>6</v>
      </c>
      <c r="D1274" s="9">
        <v>150.13</v>
      </c>
      <c r="E1274" s="21">
        <v>3.9582440000000005</v>
      </c>
      <c r="F1274" s="4">
        <f t="shared" si="54"/>
        <v>263.65443282488513</v>
      </c>
      <c r="G1274">
        <f t="shared" si="55"/>
        <v>8.7884810941628384</v>
      </c>
    </row>
    <row r="1275" spans="1:7" x14ac:dyDescent="0.25">
      <c r="A1275">
        <v>2023</v>
      </c>
      <c r="B1275">
        <v>4</v>
      </c>
      <c r="C1275" s="24" t="s">
        <v>7</v>
      </c>
      <c r="D1275" s="9">
        <v>2853.9650000000001</v>
      </c>
      <c r="E1275" s="21">
        <v>68.883048000000002</v>
      </c>
      <c r="F1275" s="4">
        <f t="shared" si="54"/>
        <v>241.35911968086504</v>
      </c>
      <c r="G1275">
        <f t="shared" si="55"/>
        <v>8.0453039893621678</v>
      </c>
    </row>
    <row r="1276" spans="1:7" x14ac:dyDescent="0.25">
      <c r="A1276">
        <v>2023</v>
      </c>
      <c r="B1276">
        <v>4</v>
      </c>
      <c r="C1276" s="24" t="s">
        <v>8</v>
      </c>
      <c r="D1276" s="9">
        <v>2355.2950000000001</v>
      </c>
      <c r="E1276" s="21">
        <v>62.059903999999989</v>
      </c>
      <c r="F1276" s="4">
        <f t="shared" si="54"/>
        <v>263.49100218868546</v>
      </c>
      <c r="G1276">
        <f t="shared" si="55"/>
        <v>8.7830334062895155</v>
      </c>
    </row>
    <row r="1277" spans="1:7" x14ac:dyDescent="0.25">
      <c r="A1277">
        <v>2023</v>
      </c>
      <c r="B1277">
        <v>4</v>
      </c>
      <c r="C1277" s="24" t="s">
        <v>9</v>
      </c>
      <c r="D1277" s="9">
        <v>4920.8620000000001</v>
      </c>
      <c r="E1277" s="21">
        <v>134.04169999999999</v>
      </c>
      <c r="F1277" s="4">
        <f t="shared" si="54"/>
        <v>272.3947552278442</v>
      </c>
      <c r="G1277">
        <f t="shared" si="55"/>
        <v>9.0798251742614742</v>
      </c>
    </row>
    <row r="1278" spans="1:7" x14ac:dyDescent="0.25">
      <c r="A1278">
        <v>2023</v>
      </c>
      <c r="B1278">
        <v>4</v>
      </c>
      <c r="C1278" s="24" t="s">
        <v>10</v>
      </c>
      <c r="D1278" s="9">
        <v>1300.5909999999999</v>
      </c>
      <c r="E1278" s="21">
        <v>38.069100000000006</v>
      </c>
      <c r="F1278" s="4">
        <f t="shared" si="54"/>
        <v>292.70616204479359</v>
      </c>
      <c r="G1278">
        <f t="shared" si="55"/>
        <v>9.7568720681597867</v>
      </c>
    </row>
    <row r="1279" spans="1:7" x14ac:dyDescent="0.25">
      <c r="A1279">
        <v>2023</v>
      </c>
      <c r="B1279">
        <v>4</v>
      </c>
      <c r="C1279" s="24" t="s">
        <v>11</v>
      </c>
      <c r="D1279" s="9">
        <v>1164.2260000000001</v>
      </c>
      <c r="E1279" s="21">
        <v>32.845573999999999</v>
      </c>
      <c r="F1279" s="4">
        <f t="shared" si="54"/>
        <v>282.12369419683114</v>
      </c>
      <c r="G1279">
        <f t="shared" si="55"/>
        <v>9.4041231398943719</v>
      </c>
    </row>
    <row r="1280" spans="1:7" x14ac:dyDescent="0.25">
      <c r="A1280">
        <v>2023</v>
      </c>
      <c r="B1280">
        <v>4</v>
      </c>
      <c r="C1280" s="24" t="s">
        <v>12</v>
      </c>
      <c r="D1280" s="9">
        <v>1038.93</v>
      </c>
      <c r="E1280" s="21">
        <v>28.650811000000004</v>
      </c>
      <c r="F1280" s="4">
        <f t="shared" si="54"/>
        <v>275.77229457230038</v>
      </c>
      <c r="G1280">
        <f t="shared" si="55"/>
        <v>9.1924098190766799</v>
      </c>
    </row>
    <row r="1281" spans="1:7" x14ac:dyDescent="0.25">
      <c r="A1281">
        <v>2023</v>
      </c>
      <c r="B1281">
        <v>4</v>
      </c>
      <c r="C1281" s="24" t="s">
        <v>13</v>
      </c>
      <c r="D1281" s="9">
        <v>106.97499999999999</v>
      </c>
      <c r="E1281" s="21">
        <v>2.429215000000001</v>
      </c>
      <c r="F1281" s="4">
        <f t="shared" si="54"/>
        <v>227.0824959102595</v>
      </c>
      <c r="G1281">
        <f t="shared" si="55"/>
        <v>7.5694165303419831</v>
      </c>
    </row>
    <row r="1282" spans="1:7" x14ac:dyDescent="0.25">
      <c r="A1282">
        <v>2023</v>
      </c>
      <c r="B1282">
        <v>4</v>
      </c>
      <c r="C1282" s="24" t="s">
        <v>14</v>
      </c>
      <c r="D1282" s="9">
        <v>2264.2896000000001</v>
      </c>
      <c r="E1282" s="21">
        <v>59.919338999999979</v>
      </c>
      <c r="F1282" s="4">
        <f t="shared" si="54"/>
        <v>264.62754145936094</v>
      </c>
      <c r="G1282">
        <f t="shared" si="55"/>
        <v>8.820918048645364</v>
      </c>
    </row>
    <row r="1283" spans="1:7" x14ac:dyDescent="0.25">
      <c r="A1283">
        <v>2023</v>
      </c>
      <c r="B1283">
        <v>4</v>
      </c>
      <c r="C1283" s="24" t="s">
        <v>15</v>
      </c>
      <c r="D1283" s="9">
        <v>462.49450000000002</v>
      </c>
      <c r="E1283" s="21">
        <v>8.5165160000000029</v>
      </c>
      <c r="F1283" s="4">
        <f t="shared" si="54"/>
        <v>184.14307629604249</v>
      </c>
      <c r="G1283">
        <f t="shared" si="55"/>
        <v>6.1381025432014162</v>
      </c>
    </row>
    <row r="1284" spans="1:7" x14ac:dyDescent="0.25">
      <c r="A1284">
        <v>2023</v>
      </c>
      <c r="B1284">
        <v>4</v>
      </c>
      <c r="C1284" s="24" t="s">
        <v>16</v>
      </c>
      <c r="D1284" s="9">
        <v>636.07500000000005</v>
      </c>
      <c r="E1284" s="21">
        <v>16.874592999999997</v>
      </c>
      <c r="F1284" s="4">
        <f t="shared" si="54"/>
        <v>265.29250481468375</v>
      </c>
      <c r="G1284">
        <f t="shared" si="55"/>
        <v>8.8430834938227925</v>
      </c>
    </row>
    <row r="1285" spans="1:7" x14ac:dyDescent="0.25">
      <c r="A1285">
        <v>2023</v>
      </c>
      <c r="B1285">
        <v>4</v>
      </c>
      <c r="C1285" s="24" t="s">
        <v>17</v>
      </c>
      <c r="D1285" s="9">
        <v>742.51499999999999</v>
      </c>
      <c r="E1285" s="21">
        <v>12.975235999999995</v>
      </c>
      <c r="F1285" s="4">
        <f t="shared" si="54"/>
        <v>174.74712295374499</v>
      </c>
      <c r="G1285">
        <f t="shared" si="55"/>
        <v>5.8249040984581661</v>
      </c>
    </row>
    <row r="1286" spans="1:7" x14ac:dyDescent="0.25">
      <c r="A1286">
        <v>2023</v>
      </c>
      <c r="B1286">
        <v>4</v>
      </c>
      <c r="C1286" s="24" t="s">
        <v>18</v>
      </c>
      <c r="D1286" s="9">
        <v>555.49</v>
      </c>
      <c r="E1286" s="21">
        <v>12.724070569999995</v>
      </c>
      <c r="F1286" s="4">
        <f t="shared" si="54"/>
        <v>229.0602993753262</v>
      </c>
      <c r="G1286">
        <f t="shared" si="55"/>
        <v>7.6353433125108729</v>
      </c>
    </row>
    <row r="1287" spans="1:7" x14ac:dyDescent="0.25">
      <c r="A1287">
        <v>2023</v>
      </c>
      <c r="B1287">
        <v>4</v>
      </c>
      <c r="C1287" s="24" t="s">
        <v>19</v>
      </c>
      <c r="D1287" s="9">
        <v>2356.6815000000001</v>
      </c>
      <c r="E1287" s="21">
        <v>64.462227999999982</v>
      </c>
      <c r="F1287" s="4">
        <f t="shared" si="54"/>
        <v>273.52965600145791</v>
      </c>
      <c r="G1287">
        <f t="shared" si="55"/>
        <v>9.1176552000485973</v>
      </c>
    </row>
    <row r="1288" spans="1:7" x14ac:dyDescent="0.25">
      <c r="A1288">
        <v>2023</v>
      </c>
      <c r="B1288">
        <v>4</v>
      </c>
      <c r="C1288" s="24" t="s">
        <v>20</v>
      </c>
      <c r="D1288" s="9">
        <v>1939.7249999999999</v>
      </c>
      <c r="E1288" s="21">
        <v>50.469695000000002</v>
      </c>
      <c r="F1288" s="4">
        <f t="shared" si="54"/>
        <v>260.18994960625866</v>
      </c>
      <c r="G1288">
        <f t="shared" si="55"/>
        <v>8.672998320208622</v>
      </c>
    </row>
    <row r="1289" spans="1:7" x14ac:dyDescent="0.25">
      <c r="A1289">
        <v>2023</v>
      </c>
      <c r="B1289">
        <v>4</v>
      </c>
      <c r="C1289" s="24" t="s">
        <v>21</v>
      </c>
      <c r="D1289" s="9">
        <v>812.37</v>
      </c>
      <c r="E1289" s="21">
        <v>20.496569000000001</v>
      </c>
      <c r="F1289" s="4">
        <f t="shared" ref="F1289:F1352" si="56">E1289/D1289*10000</f>
        <v>252.30583354875242</v>
      </c>
      <c r="G1289">
        <f t="shared" si="55"/>
        <v>8.4101944516250811</v>
      </c>
    </row>
    <row r="1290" spans="1:7" x14ac:dyDescent="0.25">
      <c r="A1290">
        <v>2023</v>
      </c>
      <c r="B1290">
        <v>4</v>
      </c>
      <c r="C1290" s="24" t="s">
        <v>22</v>
      </c>
      <c r="D1290" s="9">
        <v>910.84500000000003</v>
      </c>
      <c r="E1290" s="21">
        <v>23.194748599999997</v>
      </c>
      <c r="F1290" s="4">
        <f t="shared" si="56"/>
        <v>254.65088571601092</v>
      </c>
      <c r="G1290">
        <f t="shared" si="55"/>
        <v>8.4883628572003644</v>
      </c>
    </row>
    <row r="1291" spans="1:7" x14ac:dyDescent="0.25">
      <c r="A1291">
        <v>2023</v>
      </c>
      <c r="B1291">
        <v>4</v>
      </c>
      <c r="C1291" s="24" t="s">
        <v>23</v>
      </c>
      <c r="D1291" s="9">
        <v>1364.432</v>
      </c>
      <c r="E1291" s="21">
        <v>26.770161800000011</v>
      </c>
      <c r="F1291" s="4">
        <f t="shared" si="56"/>
        <v>196.20004368118023</v>
      </c>
      <c r="G1291">
        <f t="shared" si="55"/>
        <v>6.5400014560393407</v>
      </c>
    </row>
    <row r="1292" spans="1:7" x14ac:dyDescent="0.25">
      <c r="A1292">
        <v>2023</v>
      </c>
      <c r="B1292">
        <v>4</v>
      </c>
      <c r="C1292" s="24" t="s">
        <v>24</v>
      </c>
      <c r="D1292" s="9">
        <v>1006.189</v>
      </c>
      <c r="E1292" s="21">
        <v>25.149533000000005</v>
      </c>
      <c r="F1292" s="4">
        <f t="shared" si="56"/>
        <v>249.94839935638339</v>
      </c>
      <c r="G1292">
        <f t="shared" si="55"/>
        <v>8.3316133118794458</v>
      </c>
    </row>
    <row r="1293" spans="1:7" x14ac:dyDescent="0.25">
      <c r="A1293">
        <v>2023</v>
      </c>
      <c r="B1293">
        <v>4</v>
      </c>
      <c r="C1293" s="24" t="s">
        <v>25</v>
      </c>
      <c r="D1293" s="9">
        <v>28.9</v>
      </c>
      <c r="E1293" s="21">
        <v>0.36404800000000015</v>
      </c>
      <c r="F1293" s="4">
        <f t="shared" si="56"/>
        <v>125.96816608996546</v>
      </c>
      <c r="G1293">
        <f t="shared" si="55"/>
        <v>4.1989388696655157</v>
      </c>
    </row>
    <row r="1294" spans="1:7" x14ac:dyDescent="0.25">
      <c r="A1294">
        <v>2023</v>
      </c>
      <c r="B1294">
        <v>4</v>
      </c>
      <c r="C1294" s="6" t="s">
        <v>26</v>
      </c>
      <c r="D1294" s="9">
        <v>182.63</v>
      </c>
      <c r="E1294" s="21">
        <v>4.3623917499999996</v>
      </c>
      <c r="F1294" s="4">
        <f t="shared" si="56"/>
        <v>238.86501396265672</v>
      </c>
      <c r="G1294">
        <f t="shared" si="55"/>
        <v>7.962167132088557</v>
      </c>
    </row>
    <row r="1295" spans="1:7" x14ac:dyDescent="0.25">
      <c r="A1295">
        <v>2023</v>
      </c>
      <c r="B1295">
        <v>4</v>
      </c>
      <c r="C1295" s="24" t="s">
        <v>27</v>
      </c>
      <c r="D1295" s="9">
        <v>626.101</v>
      </c>
      <c r="E1295" s="21">
        <v>18.254586999999994</v>
      </c>
      <c r="F1295" s="4">
        <f t="shared" si="56"/>
        <v>291.5597802910392</v>
      </c>
      <c r="G1295">
        <f t="shared" si="55"/>
        <v>9.7186593430346395</v>
      </c>
    </row>
    <row r="1296" spans="1:7" x14ac:dyDescent="0.25">
      <c r="A1296">
        <v>2023</v>
      </c>
      <c r="B1296">
        <v>4</v>
      </c>
      <c r="C1296" s="24" t="s">
        <v>28</v>
      </c>
      <c r="D1296" s="9">
        <v>593.51499999999999</v>
      </c>
      <c r="E1296" s="21">
        <v>13.17523761</v>
      </c>
      <c r="F1296" s="4">
        <f t="shared" si="56"/>
        <v>221.98659865378295</v>
      </c>
      <c r="G1296">
        <f t="shared" si="55"/>
        <v>7.3995532884594315</v>
      </c>
    </row>
    <row r="1297" spans="1:7" x14ac:dyDescent="0.25">
      <c r="A1297">
        <v>2023</v>
      </c>
      <c r="B1297">
        <v>4</v>
      </c>
      <c r="C1297" s="24" t="s">
        <v>29</v>
      </c>
      <c r="D1297" s="9">
        <v>1051.24</v>
      </c>
      <c r="E1297" s="21">
        <v>33.625054599999999</v>
      </c>
      <c r="F1297" s="4">
        <f t="shared" si="56"/>
        <v>319.86087477645447</v>
      </c>
      <c r="G1297">
        <f t="shared" si="55"/>
        <v>10.662029159215148</v>
      </c>
    </row>
    <row r="1298" spans="1:7" x14ac:dyDescent="0.25">
      <c r="A1298">
        <v>2023</v>
      </c>
      <c r="B1298">
        <v>4</v>
      </c>
      <c r="C1298" s="24" t="s">
        <v>85</v>
      </c>
      <c r="D1298" s="9">
        <v>2.95</v>
      </c>
      <c r="E1298" s="21">
        <v>0.11787600000000004</v>
      </c>
      <c r="F1298" s="4">
        <f t="shared" si="56"/>
        <v>399.57966101694927</v>
      </c>
      <c r="G1298">
        <f t="shared" si="55"/>
        <v>13.31932203389831</v>
      </c>
    </row>
    <row r="1299" spans="1:7" x14ac:dyDescent="0.25">
      <c r="A1299">
        <v>2023</v>
      </c>
      <c r="B1299">
        <v>4</v>
      </c>
      <c r="C1299" s="24" t="s">
        <v>30</v>
      </c>
      <c r="D1299" s="9">
        <v>1192.24</v>
      </c>
      <c r="E1299" s="21">
        <v>23.587983000000001</v>
      </c>
      <c r="F1299" s="4">
        <f t="shared" si="56"/>
        <v>197.84592867207945</v>
      </c>
      <c r="G1299">
        <f t="shared" si="55"/>
        <v>6.5948642890693154</v>
      </c>
    </row>
    <row r="1300" spans="1:7" x14ac:dyDescent="0.25">
      <c r="A1300">
        <v>2023</v>
      </c>
      <c r="B1300">
        <v>4</v>
      </c>
      <c r="C1300" s="24" t="s">
        <v>31</v>
      </c>
      <c r="D1300" s="9">
        <v>2117.96</v>
      </c>
      <c r="E1300" s="21">
        <v>45.209530000000001</v>
      </c>
      <c r="F1300" s="4">
        <f t="shared" si="56"/>
        <v>213.45790288768436</v>
      </c>
      <c r="G1300">
        <f t="shared" si="55"/>
        <v>7.1152634295894783</v>
      </c>
    </row>
    <row r="1301" spans="1:7" x14ac:dyDescent="0.25">
      <c r="A1301">
        <v>2023</v>
      </c>
      <c r="B1301">
        <v>4</v>
      </c>
      <c r="C1301" s="24" t="s">
        <v>32</v>
      </c>
      <c r="D1301" s="9">
        <v>971.65</v>
      </c>
      <c r="E1301" s="21">
        <v>18.443567000000002</v>
      </c>
      <c r="F1301" s="4">
        <f t="shared" si="56"/>
        <v>189.81698142335205</v>
      </c>
      <c r="G1301">
        <f t="shared" si="55"/>
        <v>6.3272327141117346</v>
      </c>
    </row>
    <row r="1302" spans="1:7" x14ac:dyDescent="0.25">
      <c r="A1302">
        <v>2023</v>
      </c>
      <c r="B1302">
        <v>4</v>
      </c>
      <c r="C1302" s="24" t="s">
        <v>33</v>
      </c>
      <c r="D1302" s="9">
        <v>1456.7380000000001</v>
      </c>
      <c r="E1302" s="21">
        <v>27.632700999999997</v>
      </c>
      <c r="F1302" s="4">
        <f t="shared" si="56"/>
        <v>189.68888708882446</v>
      </c>
      <c r="G1302">
        <f t="shared" si="55"/>
        <v>6.322962902960815</v>
      </c>
    </row>
    <row r="1303" spans="1:7" ht="14.4" thickBot="1" x14ac:dyDescent="0.3">
      <c r="A1303">
        <v>2023</v>
      </c>
      <c r="B1303">
        <v>4</v>
      </c>
      <c r="C1303" s="25" t="s">
        <v>34</v>
      </c>
      <c r="D1303" s="14">
        <v>2776.13</v>
      </c>
      <c r="E1303" s="21">
        <v>65.527767999999995</v>
      </c>
      <c r="F1303" s="4">
        <f t="shared" si="56"/>
        <v>236.03998371834169</v>
      </c>
      <c r="G1303">
        <f t="shared" si="55"/>
        <v>7.8679994572780565</v>
      </c>
    </row>
    <row r="1304" spans="1:7" x14ac:dyDescent="0.25">
      <c r="A1304">
        <v>2023</v>
      </c>
      <c r="B1304">
        <v>5</v>
      </c>
      <c r="C1304" s="24" t="s">
        <v>84</v>
      </c>
      <c r="D1304" s="9">
        <v>23.65</v>
      </c>
      <c r="E1304" s="21">
        <v>0.30317600000000011</v>
      </c>
      <c r="F1304" s="4">
        <f t="shared" si="56"/>
        <v>128.19281183932353</v>
      </c>
      <c r="G1304">
        <f t="shared" ref="G1304:G1334" si="57">F1304/31</f>
        <v>4.1352519948168878</v>
      </c>
    </row>
    <row r="1305" spans="1:7" x14ac:dyDescent="0.25">
      <c r="A1305">
        <v>2023</v>
      </c>
      <c r="B1305">
        <v>5</v>
      </c>
      <c r="C1305" s="24" t="s">
        <v>6</v>
      </c>
      <c r="D1305" s="9">
        <v>153.22999999999999</v>
      </c>
      <c r="E1305" s="21">
        <v>3.1167309999999997</v>
      </c>
      <c r="F1305" s="4">
        <f t="shared" si="56"/>
        <v>203.40214057299482</v>
      </c>
      <c r="G1305">
        <f t="shared" si="57"/>
        <v>6.5613593733224134</v>
      </c>
    </row>
    <row r="1306" spans="1:7" x14ac:dyDescent="0.25">
      <c r="A1306">
        <v>2023</v>
      </c>
      <c r="B1306">
        <v>5</v>
      </c>
      <c r="C1306" s="24" t="s">
        <v>7</v>
      </c>
      <c r="D1306" s="9">
        <v>2859.3150000000001</v>
      </c>
      <c r="E1306" s="21">
        <v>61.191532000000024</v>
      </c>
      <c r="F1306" s="4">
        <f t="shared" si="56"/>
        <v>214.00766267445181</v>
      </c>
      <c r="G1306">
        <f t="shared" si="57"/>
        <v>6.9034729894984457</v>
      </c>
    </row>
    <row r="1307" spans="1:7" x14ac:dyDescent="0.25">
      <c r="A1307">
        <v>2023</v>
      </c>
      <c r="B1307">
        <v>5</v>
      </c>
      <c r="C1307" s="24" t="s">
        <v>8</v>
      </c>
      <c r="D1307" s="9">
        <v>2360.8449999999998</v>
      </c>
      <c r="E1307" s="21">
        <v>45.486670000000004</v>
      </c>
      <c r="F1307" s="4">
        <f t="shared" si="56"/>
        <v>192.67114105330933</v>
      </c>
      <c r="G1307">
        <f t="shared" si="57"/>
        <v>6.2151980984938495</v>
      </c>
    </row>
    <row r="1308" spans="1:7" x14ac:dyDescent="0.25">
      <c r="A1308">
        <v>2023</v>
      </c>
      <c r="B1308">
        <v>5</v>
      </c>
      <c r="C1308" s="24" t="s">
        <v>9</v>
      </c>
      <c r="D1308" s="9">
        <v>5003.5820000000003</v>
      </c>
      <c r="E1308" s="21">
        <v>125.69260000000003</v>
      </c>
      <c r="F1308" s="4">
        <f t="shared" si="56"/>
        <v>251.20523656852234</v>
      </c>
      <c r="G1308">
        <f t="shared" si="57"/>
        <v>8.1033947280168501</v>
      </c>
    </row>
    <row r="1309" spans="1:7" x14ac:dyDescent="0.25">
      <c r="A1309">
        <v>2023</v>
      </c>
      <c r="B1309">
        <v>5</v>
      </c>
      <c r="C1309" s="24" t="s">
        <v>10</v>
      </c>
      <c r="D1309" s="9">
        <v>1322.0909999999999</v>
      </c>
      <c r="E1309" s="21">
        <v>33.724299999999985</v>
      </c>
      <c r="F1309" s="4">
        <f t="shared" si="56"/>
        <v>255.08304647713348</v>
      </c>
      <c r="G1309">
        <f t="shared" si="57"/>
        <v>8.2284853702301124</v>
      </c>
    </row>
    <row r="1310" spans="1:7" x14ac:dyDescent="0.25">
      <c r="A1310">
        <v>2023</v>
      </c>
      <c r="B1310">
        <v>5</v>
      </c>
      <c r="C1310" s="24" t="s">
        <v>11</v>
      </c>
      <c r="D1310" s="9">
        <v>1184.211</v>
      </c>
      <c r="E1310" s="21">
        <v>27.634181000000012</v>
      </c>
      <c r="F1310" s="4">
        <f t="shared" si="56"/>
        <v>233.35521288013717</v>
      </c>
      <c r="G1310">
        <f t="shared" si="57"/>
        <v>7.5275875122624898</v>
      </c>
    </row>
    <row r="1311" spans="1:7" x14ac:dyDescent="0.25">
      <c r="A1311">
        <v>2023</v>
      </c>
      <c r="B1311">
        <v>5</v>
      </c>
      <c r="C1311" s="24" t="s">
        <v>12</v>
      </c>
      <c r="D1311" s="9">
        <v>1043.93</v>
      </c>
      <c r="E1311" s="21">
        <v>25.482748999999998</v>
      </c>
      <c r="F1311" s="4">
        <f t="shared" si="56"/>
        <v>244.10400122613581</v>
      </c>
      <c r="G1311">
        <f t="shared" si="57"/>
        <v>7.8743226201979288</v>
      </c>
    </row>
    <row r="1312" spans="1:7" x14ac:dyDescent="0.25">
      <c r="A1312">
        <v>2023</v>
      </c>
      <c r="B1312">
        <v>5</v>
      </c>
      <c r="C1312" s="24" t="s">
        <v>13</v>
      </c>
      <c r="D1312" s="9">
        <v>106.97499999999999</v>
      </c>
      <c r="E1312" s="21">
        <v>2.473056999999999</v>
      </c>
      <c r="F1312" s="4">
        <f t="shared" si="56"/>
        <v>231.18083664407564</v>
      </c>
      <c r="G1312">
        <f t="shared" si="57"/>
        <v>7.4574463433572786</v>
      </c>
    </row>
    <row r="1313" spans="1:7" x14ac:dyDescent="0.25">
      <c r="A1313">
        <v>2023</v>
      </c>
      <c r="B1313">
        <v>5</v>
      </c>
      <c r="C1313" s="24" t="s">
        <v>14</v>
      </c>
      <c r="D1313" s="9">
        <v>2265.7395999999999</v>
      </c>
      <c r="E1313" s="21">
        <v>46.379531000000014</v>
      </c>
      <c r="F1313" s="4">
        <f t="shared" si="56"/>
        <v>204.69929995485811</v>
      </c>
      <c r="G1313">
        <f t="shared" si="57"/>
        <v>6.6032032243502616</v>
      </c>
    </row>
    <row r="1314" spans="1:7" x14ac:dyDescent="0.25">
      <c r="A1314">
        <v>2023</v>
      </c>
      <c r="B1314">
        <v>5</v>
      </c>
      <c r="C1314" s="24" t="s">
        <v>15</v>
      </c>
      <c r="D1314" s="9">
        <v>462.49450000000002</v>
      </c>
      <c r="E1314" s="21">
        <v>8.8160299999999978</v>
      </c>
      <c r="F1314" s="4">
        <f t="shared" si="56"/>
        <v>190.61913168697137</v>
      </c>
      <c r="G1314">
        <f t="shared" si="57"/>
        <v>6.1490042479668183</v>
      </c>
    </row>
    <row r="1315" spans="1:7" x14ac:dyDescent="0.25">
      <c r="A1315">
        <v>2023</v>
      </c>
      <c r="B1315">
        <v>5</v>
      </c>
      <c r="C1315" s="24" t="s">
        <v>16</v>
      </c>
      <c r="D1315" s="9">
        <v>638.33500000000004</v>
      </c>
      <c r="E1315" s="21">
        <v>11.631991000000006</v>
      </c>
      <c r="F1315" s="4">
        <f t="shared" si="56"/>
        <v>182.22392630828651</v>
      </c>
      <c r="G1315">
        <f t="shared" si="57"/>
        <v>5.8781911712350485</v>
      </c>
    </row>
    <row r="1316" spans="1:7" x14ac:dyDescent="0.25">
      <c r="A1316">
        <v>2023</v>
      </c>
      <c r="B1316">
        <v>5</v>
      </c>
      <c r="C1316" s="24" t="s">
        <v>17</v>
      </c>
      <c r="D1316" s="9">
        <v>745.01499999999999</v>
      </c>
      <c r="E1316" s="21">
        <v>15.921425999999997</v>
      </c>
      <c r="F1316" s="4">
        <f t="shared" si="56"/>
        <v>213.70611329973215</v>
      </c>
      <c r="G1316">
        <f t="shared" si="57"/>
        <v>6.89374559031394</v>
      </c>
    </row>
    <row r="1317" spans="1:7" x14ac:dyDescent="0.25">
      <c r="A1317">
        <v>2023</v>
      </c>
      <c r="B1317">
        <v>5</v>
      </c>
      <c r="C1317" s="24" t="s">
        <v>18</v>
      </c>
      <c r="D1317" s="9">
        <v>555.49</v>
      </c>
      <c r="E1317" s="21">
        <v>12.084025020000006</v>
      </c>
      <c r="F1317" s="4">
        <f t="shared" si="56"/>
        <v>217.53811985814335</v>
      </c>
      <c r="G1317">
        <f t="shared" si="57"/>
        <v>7.0173587051013984</v>
      </c>
    </row>
    <row r="1318" spans="1:7" x14ac:dyDescent="0.25">
      <c r="A1318">
        <v>2023</v>
      </c>
      <c r="B1318">
        <v>5</v>
      </c>
      <c r="C1318" s="24" t="s">
        <v>19</v>
      </c>
      <c r="D1318" s="9">
        <v>2367.4515000000001</v>
      </c>
      <c r="E1318" s="21">
        <v>49.136086000000006</v>
      </c>
      <c r="F1318" s="4">
        <f t="shared" si="56"/>
        <v>207.54843763430847</v>
      </c>
      <c r="G1318">
        <f t="shared" si="57"/>
        <v>6.6951108914293052</v>
      </c>
    </row>
    <row r="1319" spans="1:7" x14ac:dyDescent="0.25">
      <c r="A1319">
        <v>2023</v>
      </c>
      <c r="B1319">
        <v>5</v>
      </c>
      <c r="C1319" s="24" t="s">
        <v>20</v>
      </c>
      <c r="D1319" s="9">
        <v>1945.9349999999999</v>
      </c>
      <c r="E1319" s="21">
        <v>42.473462999999981</v>
      </c>
      <c r="F1319" s="4">
        <f t="shared" si="56"/>
        <v>218.2676348387792</v>
      </c>
      <c r="G1319">
        <f t="shared" si="57"/>
        <v>7.0408914464122327</v>
      </c>
    </row>
    <row r="1320" spans="1:7" x14ac:dyDescent="0.25">
      <c r="A1320">
        <v>2023</v>
      </c>
      <c r="B1320">
        <v>5</v>
      </c>
      <c r="C1320" s="24" t="s">
        <v>21</v>
      </c>
      <c r="D1320" s="9">
        <v>807.37</v>
      </c>
      <c r="E1320" s="21">
        <v>17.028815000000002</v>
      </c>
      <c r="F1320" s="4">
        <f t="shared" si="56"/>
        <v>210.91711359104252</v>
      </c>
      <c r="G1320">
        <f t="shared" si="57"/>
        <v>6.8037778577755654</v>
      </c>
    </row>
    <row r="1321" spans="1:7" x14ac:dyDescent="0.25">
      <c r="A1321">
        <v>2023</v>
      </c>
      <c r="B1321">
        <v>5</v>
      </c>
      <c r="C1321" s="24" t="s">
        <v>22</v>
      </c>
      <c r="D1321" s="9">
        <v>911.72500000000002</v>
      </c>
      <c r="E1321" s="21">
        <v>21.524320400000008</v>
      </c>
      <c r="F1321" s="4">
        <f t="shared" si="56"/>
        <v>236.08347253832031</v>
      </c>
      <c r="G1321">
        <f t="shared" si="57"/>
        <v>7.6155958883329129</v>
      </c>
    </row>
    <row r="1322" spans="1:7" x14ac:dyDescent="0.25">
      <c r="A1322">
        <v>2023</v>
      </c>
      <c r="B1322">
        <v>5</v>
      </c>
      <c r="C1322" s="24" t="s">
        <v>23</v>
      </c>
      <c r="D1322" s="9">
        <v>1365.1320000000001</v>
      </c>
      <c r="E1322" s="21">
        <v>23.934314689999994</v>
      </c>
      <c r="F1322" s="4">
        <f t="shared" si="56"/>
        <v>175.3260101587245</v>
      </c>
      <c r="G1322">
        <f t="shared" si="57"/>
        <v>5.6556777470556288</v>
      </c>
    </row>
    <row r="1323" spans="1:7" x14ac:dyDescent="0.25">
      <c r="A1323">
        <v>2023</v>
      </c>
      <c r="B1323">
        <v>5</v>
      </c>
      <c r="C1323" s="24" t="s">
        <v>24</v>
      </c>
      <c r="D1323" s="9">
        <v>1012.699</v>
      </c>
      <c r="E1323" s="21">
        <v>22.749066999999997</v>
      </c>
      <c r="F1323" s="4">
        <f t="shared" si="56"/>
        <v>224.63799213784154</v>
      </c>
      <c r="G1323">
        <f t="shared" si="57"/>
        <v>7.2463868431561789</v>
      </c>
    </row>
    <row r="1324" spans="1:7" x14ac:dyDescent="0.25">
      <c r="A1324">
        <v>2023</v>
      </c>
      <c r="B1324">
        <v>5</v>
      </c>
      <c r="C1324" s="24" t="s">
        <v>25</v>
      </c>
      <c r="D1324" s="9">
        <v>28.9</v>
      </c>
      <c r="E1324" s="21">
        <v>0.4153659999999999</v>
      </c>
      <c r="F1324" s="4">
        <f t="shared" si="56"/>
        <v>143.72525951557091</v>
      </c>
      <c r="G1324">
        <f t="shared" si="57"/>
        <v>4.6362986940506747</v>
      </c>
    </row>
    <row r="1325" spans="1:7" x14ac:dyDescent="0.25">
      <c r="A1325">
        <v>2023</v>
      </c>
      <c r="B1325">
        <v>5</v>
      </c>
      <c r="C1325" s="6" t="s">
        <v>26</v>
      </c>
      <c r="D1325" s="9">
        <v>183.79</v>
      </c>
      <c r="E1325" s="21">
        <v>4.6501015499999987</v>
      </c>
      <c r="F1325" s="4">
        <f t="shared" si="56"/>
        <v>253.01167364927355</v>
      </c>
      <c r="G1325">
        <f t="shared" si="57"/>
        <v>8.1616668919120503</v>
      </c>
    </row>
    <row r="1326" spans="1:7" x14ac:dyDescent="0.25">
      <c r="A1326">
        <v>2023</v>
      </c>
      <c r="B1326">
        <v>5</v>
      </c>
      <c r="C1326" s="24" t="s">
        <v>27</v>
      </c>
      <c r="D1326" s="9">
        <v>632.601</v>
      </c>
      <c r="E1326" s="21">
        <v>15.946872230000011</v>
      </c>
      <c r="F1326" s="4">
        <f t="shared" si="56"/>
        <v>252.08420837146971</v>
      </c>
      <c r="G1326">
        <f t="shared" si="57"/>
        <v>8.1317486571441844</v>
      </c>
    </row>
    <row r="1327" spans="1:7" x14ac:dyDescent="0.25">
      <c r="A1327">
        <v>2023</v>
      </c>
      <c r="B1327">
        <v>5</v>
      </c>
      <c r="C1327" s="24" t="s">
        <v>28</v>
      </c>
      <c r="D1327" s="9">
        <v>597.01499999999999</v>
      </c>
      <c r="E1327" s="21">
        <v>13.167803310000004</v>
      </c>
      <c r="F1327" s="4">
        <f t="shared" si="56"/>
        <v>220.56067787241534</v>
      </c>
      <c r="G1327">
        <f t="shared" si="57"/>
        <v>7.1148605765295274</v>
      </c>
    </row>
    <row r="1328" spans="1:7" x14ac:dyDescent="0.25">
      <c r="A1328">
        <v>2023</v>
      </c>
      <c r="B1328">
        <v>5</v>
      </c>
      <c r="C1328" s="24" t="s">
        <v>29</v>
      </c>
      <c r="D1328" s="9">
        <v>1141.2049999999999</v>
      </c>
      <c r="E1328" s="21">
        <v>33.039000000000016</v>
      </c>
      <c r="F1328" s="4">
        <f t="shared" si="56"/>
        <v>289.50977256496441</v>
      </c>
      <c r="G1328">
        <f t="shared" si="57"/>
        <v>9.3390249214504646</v>
      </c>
    </row>
    <row r="1329" spans="1:7" x14ac:dyDescent="0.25">
      <c r="A1329">
        <v>2023</v>
      </c>
      <c r="B1329">
        <v>5</v>
      </c>
      <c r="C1329" s="24" t="s">
        <v>85</v>
      </c>
      <c r="D1329" s="9">
        <v>2.95</v>
      </c>
      <c r="E1329" s="21">
        <v>0.10689310000000002</v>
      </c>
      <c r="F1329" s="4">
        <f t="shared" si="56"/>
        <v>362.34949152542379</v>
      </c>
      <c r="G1329">
        <f t="shared" si="57"/>
        <v>11.688693275013671</v>
      </c>
    </row>
    <row r="1330" spans="1:7" x14ac:dyDescent="0.25">
      <c r="A1330">
        <v>2023</v>
      </c>
      <c r="B1330">
        <v>5</v>
      </c>
      <c r="C1330" s="24" t="s">
        <v>30</v>
      </c>
      <c r="D1330" s="9">
        <v>1192.24</v>
      </c>
      <c r="E1330" s="21">
        <v>21.447474</v>
      </c>
      <c r="F1330" s="4">
        <f t="shared" si="56"/>
        <v>179.89225323760314</v>
      </c>
      <c r="G1330">
        <f t="shared" si="57"/>
        <v>5.8029759108904235</v>
      </c>
    </row>
    <row r="1331" spans="1:7" x14ac:dyDescent="0.25">
      <c r="A1331">
        <v>2023</v>
      </c>
      <c r="B1331">
        <v>5</v>
      </c>
      <c r="C1331" s="24" t="s">
        <v>31</v>
      </c>
      <c r="D1331" s="9">
        <v>2117.96</v>
      </c>
      <c r="E1331" s="21">
        <v>39.18768399999999</v>
      </c>
      <c r="F1331" s="4">
        <f t="shared" si="56"/>
        <v>185.02560954881105</v>
      </c>
      <c r="G1331">
        <f t="shared" si="57"/>
        <v>5.9685680499616467</v>
      </c>
    </row>
    <row r="1332" spans="1:7" x14ac:dyDescent="0.25">
      <c r="A1332">
        <v>2023</v>
      </c>
      <c r="B1332">
        <v>5</v>
      </c>
      <c r="C1332" s="24" t="s">
        <v>32</v>
      </c>
      <c r="D1332" s="9">
        <v>971.65</v>
      </c>
      <c r="E1332" s="21">
        <v>15.154997000000002</v>
      </c>
      <c r="F1332" s="4">
        <f t="shared" si="56"/>
        <v>155.97176967014875</v>
      </c>
      <c r="G1332">
        <f t="shared" si="57"/>
        <v>5.0313474087144758</v>
      </c>
    </row>
    <row r="1333" spans="1:7" x14ac:dyDescent="0.25">
      <c r="A1333">
        <v>2023</v>
      </c>
      <c r="B1333">
        <v>5</v>
      </c>
      <c r="C1333" s="24" t="s">
        <v>33</v>
      </c>
      <c r="D1333" s="9">
        <v>1456.7380000000001</v>
      </c>
      <c r="E1333" s="21">
        <v>28.672406000000009</v>
      </c>
      <c r="F1333" s="4">
        <f t="shared" si="56"/>
        <v>196.8261005067487</v>
      </c>
      <c r="G1333">
        <f t="shared" si="57"/>
        <v>6.3492290486047969</v>
      </c>
    </row>
    <row r="1334" spans="1:7" ht="14.4" thickBot="1" x14ac:dyDescent="0.3">
      <c r="A1334">
        <v>2023</v>
      </c>
      <c r="B1334">
        <v>5</v>
      </c>
      <c r="C1334" s="25" t="s">
        <v>34</v>
      </c>
      <c r="D1334" s="14">
        <v>2799.63</v>
      </c>
      <c r="E1334" s="21">
        <v>69.020574000000011</v>
      </c>
      <c r="F1334" s="4">
        <f t="shared" si="56"/>
        <v>246.53462779010087</v>
      </c>
      <c r="G1334">
        <f t="shared" si="57"/>
        <v>7.9527299287129312</v>
      </c>
    </row>
    <row r="1335" spans="1:7" x14ac:dyDescent="0.25">
      <c r="A1335">
        <v>2023</v>
      </c>
      <c r="B1335">
        <v>6</v>
      </c>
      <c r="C1335" s="24" t="s">
        <v>84</v>
      </c>
      <c r="D1335" s="9">
        <v>23.65</v>
      </c>
      <c r="E1335" s="21">
        <v>0.18996099999999982</v>
      </c>
      <c r="F1335" s="4">
        <f t="shared" si="56"/>
        <v>80.321775898520016</v>
      </c>
      <c r="G1335">
        <f t="shared" ref="G1335:G1365" si="58">F1335/30</f>
        <v>2.6773925299506671</v>
      </c>
    </row>
    <row r="1336" spans="1:7" x14ac:dyDescent="0.25">
      <c r="A1336">
        <v>2023</v>
      </c>
      <c r="B1336">
        <v>6</v>
      </c>
      <c r="C1336" s="24" t="s">
        <v>6</v>
      </c>
      <c r="D1336" s="9">
        <v>153.22999999999999</v>
      </c>
      <c r="E1336" s="21">
        <v>2.3978149999999996</v>
      </c>
      <c r="F1336" s="4">
        <f t="shared" si="56"/>
        <v>156.48469620831429</v>
      </c>
      <c r="G1336">
        <f t="shared" si="58"/>
        <v>5.2161565402771428</v>
      </c>
    </row>
    <row r="1337" spans="1:7" x14ac:dyDescent="0.25">
      <c r="A1337">
        <v>2023</v>
      </c>
      <c r="B1337">
        <v>6</v>
      </c>
      <c r="C1337" s="24" t="s">
        <v>7</v>
      </c>
      <c r="D1337" s="9">
        <v>2925.915</v>
      </c>
      <c r="E1337" s="21">
        <v>45.781934999999976</v>
      </c>
      <c r="F1337" s="4">
        <f t="shared" si="56"/>
        <v>156.47048871891349</v>
      </c>
      <c r="G1337">
        <f t="shared" si="58"/>
        <v>5.2156829572971164</v>
      </c>
    </row>
    <row r="1338" spans="1:7" x14ac:dyDescent="0.25">
      <c r="A1338">
        <v>2023</v>
      </c>
      <c r="B1338">
        <v>6</v>
      </c>
      <c r="C1338" s="24" t="s">
        <v>8</v>
      </c>
      <c r="D1338" s="9">
        <v>2369.6179999999999</v>
      </c>
      <c r="E1338" s="21">
        <v>33.948064999999986</v>
      </c>
      <c r="F1338" s="4">
        <f t="shared" si="56"/>
        <v>143.26387206714327</v>
      </c>
      <c r="G1338">
        <f t="shared" si="58"/>
        <v>4.7754624022381087</v>
      </c>
    </row>
    <row r="1339" spans="1:7" x14ac:dyDescent="0.25">
      <c r="A1339">
        <v>2023</v>
      </c>
      <c r="B1339">
        <v>6</v>
      </c>
      <c r="C1339" s="24" t="s">
        <v>9</v>
      </c>
      <c r="D1339" s="9">
        <v>5191.8819999999996</v>
      </c>
      <c r="E1339" s="21">
        <v>96.907199999999989</v>
      </c>
      <c r="F1339" s="4">
        <f t="shared" si="56"/>
        <v>186.65139153778918</v>
      </c>
      <c r="G1339">
        <f t="shared" si="58"/>
        <v>6.2217130512596395</v>
      </c>
    </row>
    <row r="1340" spans="1:7" x14ac:dyDescent="0.25">
      <c r="A1340">
        <v>2023</v>
      </c>
      <c r="B1340">
        <v>6</v>
      </c>
      <c r="C1340" s="24" t="s">
        <v>10</v>
      </c>
      <c r="D1340" s="9">
        <v>1336.5809999999999</v>
      </c>
      <c r="E1340" s="21">
        <v>22.143500000000017</v>
      </c>
      <c r="F1340" s="4">
        <f t="shared" si="56"/>
        <v>165.67271269006531</v>
      </c>
      <c r="G1340">
        <f t="shared" si="58"/>
        <v>5.5224237563355105</v>
      </c>
    </row>
    <row r="1341" spans="1:7" x14ac:dyDescent="0.25">
      <c r="A1341">
        <v>2023</v>
      </c>
      <c r="B1341">
        <v>6</v>
      </c>
      <c r="C1341" s="24" t="s">
        <v>11</v>
      </c>
      <c r="D1341" s="9">
        <v>1189.1610000000001</v>
      </c>
      <c r="E1341" s="21">
        <v>18.469493</v>
      </c>
      <c r="F1341" s="4">
        <f t="shared" si="56"/>
        <v>155.31532736105538</v>
      </c>
      <c r="G1341">
        <f t="shared" si="58"/>
        <v>5.1771775787018459</v>
      </c>
    </row>
    <row r="1342" spans="1:7" x14ac:dyDescent="0.25">
      <c r="A1342">
        <v>2023</v>
      </c>
      <c r="B1342">
        <v>6</v>
      </c>
      <c r="C1342" s="24" t="s">
        <v>12</v>
      </c>
      <c r="D1342" s="9">
        <v>1053.3050000000001</v>
      </c>
      <c r="E1342" s="21">
        <v>13.539887000000007</v>
      </c>
      <c r="F1342" s="4">
        <f t="shared" si="56"/>
        <v>128.5466887558685</v>
      </c>
      <c r="G1342">
        <f t="shared" si="58"/>
        <v>4.2848896251956168</v>
      </c>
    </row>
    <row r="1343" spans="1:7" x14ac:dyDescent="0.25">
      <c r="A1343">
        <v>2023</v>
      </c>
      <c r="B1343">
        <v>6</v>
      </c>
      <c r="C1343" s="24" t="s">
        <v>13</v>
      </c>
      <c r="D1343" s="9">
        <v>106.97499999999999</v>
      </c>
      <c r="E1343" s="21">
        <v>1.4015550000000001</v>
      </c>
      <c r="F1343" s="4">
        <f t="shared" si="56"/>
        <v>131.01706006076188</v>
      </c>
      <c r="G1343">
        <f t="shared" si="58"/>
        <v>4.3672353353587292</v>
      </c>
    </row>
    <row r="1344" spans="1:7" x14ac:dyDescent="0.25">
      <c r="A1344">
        <v>2023</v>
      </c>
      <c r="B1344">
        <v>6</v>
      </c>
      <c r="C1344" s="24" t="s">
        <v>14</v>
      </c>
      <c r="D1344" s="9">
        <v>2270.7395999999999</v>
      </c>
      <c r="E1344" s="21">
        <v>36.289152999999999</v>
      </c>
      <c r="F1344" s="4">
        <f t="shared" si="56"/>
        <v>159.81204097554823</v>
      </c>
      <c r="G1344">
        <f t="shared" si="58"/>
        <v>5.327068032518274</v>
      </c>
    </row>
    <row r="1345" spans="1:7" x14ac:dyDescent="0.25">
      <c r="A1345">
        <v>2023</v>
      </c>
      <c r="B1345">
        <v>6</v>
      </c>
      <c r="C1345" s="24" t="s">
        <v>15</v>
      </c>
      <c r="D1345" s="9">
        <v>463.29849999999999</v>
      </c>
      <c r="E1345" s="21">
        <v>6.8098589999999959</v>
      </c>
      <c r="F1345" s="4">
        <f t="shared" si="56"/>
        <v>146.98642451896555</v>
      </c>
      <c r="G1345">
        <f t="shared" si="58"/>
        <v>4.8995474839655184</v>
      </c>
    </row>
    <row r="1346" spans="1:7" x14ac:dyDescent="0.25">
      <c r="A1346">
        <v>2023</v>
      </c>
      <c r="B1346">
        <v>6</v>
      </c>
      <c r="C1346" s="24" t="s">
        <v>16</v>
      </c>
      <c r="D1346" s="9">
        <v>647.38</v>
      </c>
      <c r="E1346" s="21">
        <v>9.6816559999999896</v>
      </c>
      <c r="F1346" s="4">
        <f t="shared" si="56"/>
        <v>149.55136086996802</v>
      </c>
      <c r="G1346">
        <f t="shared" si="58"/>
        <v>4.9850453623322677</v>
      </c>
    </row>
    <row r="1347" spans="1:7" x14ac:dyDescent="0.25">
      <c r="A1347">
        <v>2023</v>
      </c>
      <c r="B1347">
        <v>6</v>
      </c>
      <c r="C1347" s="24" t="s">
        <v>17</v>
      </c>
      <c r="D1347" s="9">
        <v>748.11500000000001</v>
      </c>
      <c r="E1347" s="21">
        <v>8.8630150000000043</v>
      </c>
      <c r="F1347" s="4">
        <f t="shared" si="56"/>
        <v>118.47129117849533</v>
      </c>
      <c r="G1347">
        <f t="shared" si="58"/>
        <v>3.9490430392831777</v>
      </c>
    </row>
    <row r="1348" spans="1:7" x14ac:dyDescent="0.25">
      <c r="A1348">
        <v>2023</v>
      </c>
      <c r="B1348">
        <v>6</v>
      </c>
      <c r="C1348" s="24" t="s">
        <v>18</v>
      </c>
      <c r="D1348" s="9">
        <v>557.69000000000005</v>
      </c>
      <c r="E1348" s="21">
        <v>10.375727210000001</v>
      </c>
      <c r="F1348" s="4">
        <f t="shared" si="56"/>
        <v>186.04829224120925</v>
      </c>
      <c r="G1348">
        <f t="shared" si="58"/>
        <v>6.201609741373642</v>
      </c>
    </row>
    <row r="1349" spans="1:7" x14ac:dyDescent="0.25">
      <c r="A1349">
        <v>2023</v>
      </c>
      <c r="B1349">
        <v>6</v>
      </c>
      <c r="C1349" s="24" t="s">
        <v>19</v>
      </c>
      <c r="D1349" s="9">
        <v>2421.1015000000002</v>
      </c>
      <c r="E1349" s="21">
        <v>36.321859999999987</v>
      </c>
      <c r="F1349" s="4">
        <f t="shared" si="56"/>
        <v>150.02204575066341</v>
      </c>
      <c r="G1349">
        <f t="shared" si="58"/>
        <v>5.0007348583554467</v>
      </c>
    </row>
    <row r="1350" spans="1:7" x14ac:dyDescent="0.25">
      <c r="A1350">
        <v>2023</v>
      </c>
      <c r="B1350">
        <v>6</v>
      </c>
      <c r="C1350" s="24" t="s">
        <v>20</v>
      </c>
      <c r="D1350" s="9">
        <v>1972.3050000000001</v>
      </c>
      <c r="E1350" s="21">
        <v>28.216892000000001</v>
      </c>
      <c r="F1350" s="4">
        <f t="shared" si="56"/>
        <v>143.06556034690377</v>
      </c>
      <c r="G1350">
        <f t="shared" si="58"/>
        <v>4.7688520115634585</v>
      </c>
    </row>
    <row r="1351" spans="1:7" x14ac:dyDescent="0.25">
      <c r="A1351">
        <v>2023</v>
      </c>
      <c r="B1351">
        <v>6</v>
      </c>
      <c r="C1351" s="24" t="s">
        <v>21</v>
      </c>
      <c r="D1351" s="9">
        <v>818.37</v>
      </c>
      <c r="E1351" s="21">
        <v>11.459161999999992</v>
      </c>
      <c r="F1351" s="4">
        <f t="shared" si="56"/>
        <v>140.0242188741033</v>
      </c>
      <c r="G1351">
        <f t="shared" si="58"/>
        <v>4.66747396247011</v>
      </c>
    </row>
    <row r="1352" spans="1:7" x14ac:dyDescent="0.25">
      <c r="A1352">
        <v>2023</v>
      </c>
      <c r="B1352">
        <v>6</v>
      </c>
      <c r="C1352" s="24" t="s">
        <v>22</v>
      </c>
      <c r="D1352" s="9">
        <v>919.45500000000004</v>
      </c>
      <c r="E1352" s="21">
        <v>14.640875999999992</v>
      </c>
      <c r="F1352" s="4">
        <f t="shared" si="56"/>
        <v>159.23428552783975</v>
      </c>
      <c r="G1352">
        <f t="shared" si="58"/>
        <v>5.3078095175946585</v>
      </c>
    </row>
    <row r="1353" spans="1:7" x14ac:dyDescent="0.25">
      <c r="A1353">
        <v>2023</v>
      </c>
      <c r="B1353">
        <v>6</v>
      </c>
      <c r="C1353" s="24" t="s">
        <v>23</v>
      </c>
      <c r="D1353" s="9">
        <v>1367.932</v>
      </c>
      <c r="E1353" s="21">
        <v>13.673655249999996</v>
      </c>
      <c r="F1353" s="4">
        <f t="shared" ref="F1353:F1416" si="59">E1353/D1353*10000</f>
        <v>99.958588950327908</v>
      </c>
      <c r="G1353">
        <f t="shared" si="58"/>
        <v>3.3319529650109301</v>
      </c>
    </row>
    <row r="1354" spans="1:7" x14ac:dyDescent="0.25">
      <c r="A1354">
        <v>2023</v>
      </c>
      <c r="B1354">
        <v>6</v>
      </c>
      <c r="C1354" s="24" t="s">
        <v>24</v>
      </c>
      <c r="D1354" s="9">
        <v>1021.125</v>
      </c>
      <c r="E1354" s="21">
        <v>14.566268000000008</v>
      </c>
      <c r="F1354" s="4">
        <f t="shared" si="59"/>
        <v>142.64921532623339</v>
      </c>
      <c r="G1354">
        <f t="shared" si="58"/>
        <v>4.7549738442077798</v>
      </c>
    </row>
    <row r="1355" spans="1:7" x14ac:dyDescent="0.25">
      <c r="A1355">
        <v>2023</v>
      </c>
      <c r="B1355">
        <v>6</v>
      </c>
      <c r="C1355" s="24" t="s">
        <v>25</v>
      </c>
      <c r="D1355" s="9">
        <v>28.9</v>
      </c>
      <c r="E1355" s="21">
        <v>0.2736679999999998</v>
      </c>
      <c r="F1355" s="4">
        <f t="shared" si="59"/>
        <v>94.694809688581245</v>
      </c>
      <c r="G1355">
        <f t="shared" si="58"/>
        <v>3.1564936562860413</v>
      </c>
    </row>
    <row r="1356" spans="1:7" x14ac:dyDescent="0.25">
      <c r="A1356">
        <v>2023</v>
      </c>
      <c r="B1356">
        <v>6</v>
      </c>
      <c r="C1356" s="6" t="s">
        <v>26</v>
      </c>
      <c r="D1356" s="9">
        <v>187.01</v>
      </c>
      <c r="E1356" s="21">
        <v>3.1463946000000007</v>
      </c>
      <c r="F1356" s="4">
        <f t="shared" si="59"/>
        <v>168.24739853483774</v>
      </c>
      <c r="G1356">
        <f t="shared" si="58"/>
        <v>5.6082466178279251</v>
      </c>
    </row>
    <row r="1357" spans="1:7" x14ac:dyDescent="0.25">
      <c r="A1357">
        <v>2023</v>
      </c>
      <c r="B1357">
        <v>6</v>
      </c>
      <c r="C1357" s="24" t="s">
        <v>27</v>
      </c>
      <c r="D1357" s="9">
        <v>641.601</v>
      </c>
      <c r="E1357" s="21">
        <v>9.2916817699999967</v>
      </c>
      <c r="F1357" s="4">
        <f t="shared" si="59"/>
        <v>144.82025074773881</v>
      </c>
      <c r="G1357">
        <f t="shared" si="58"/>
        <v>4.8273416915912941</v>
      </c>
    </row>
    <row r="1358" spans="1:7" x14ac:dyDescent="0.25">
      <c r="A1358">
        <v>2023</v>
      </c>
      <c r="B1358">
        <v>6</v>
      </c>
      <c r="C1358" s="24" t="s">
        <v>28</v>
      </c>
      <c r="D1358" s="9">
        <v>598.86</v>
      </c>
      <c r="E1358" s="21">
        <v>9.2328879899999947</v>
      </c>
      <c r="F1358" s="4">
        <f t="shared" si="59"/>
        <v>154.17439785592617</v>
      </c>
      <c r="G1358">
        <f t="shared" si="58"/>
        <v>5.1391465951975395</v>
      </c>
    </row>
    <row r="1359" spans="1:7" x14ac:dyDescent="0.25">
      <c r="A1359">
        <v>2023</v>
      </c>
      <c r="B1359">
        <v>6</v>
      </c>
      <c r="C1359" s="24" t="s">
        <v>29</v>
      </c>
      <c r="D1359" s="9">
        <v>1172.67</v>
      </c>
      <c r="E1359" s="21">
        <v>16.273545899999988</v>
      </c>
      <c r="F1359" s="4">
        <f t="shared" si="59"/>
        <v>138.77344777303068</v>
      </c>
      <c r="G1359">
        <f t="shared" si="58"/>
        <v>4.6257815924343557</v>
      </c>
    </row>
    <row r="1360" spans="1:7" x14ac:dyDescent="0.25">
      <c r="A1360">
        <v>2023</v>
      </c>
      <c r="B1360">
        <v>6</v>
      </c>
      <c r="C1360" s="24" t="s">
        <v>85</v>
      </c>
      <c r="D1360" s="9">
        <v>2.95</v>
      </c>
      <c r="E1360" s="21">
        <v>9.0089899999999945E-2</v>
      </c>
      <c r="F1360" s="4">
        <f t="shared" si="59"/>
        <v>305.38949152542352</v>
      </c>
      <c r="G1360">
        <f t="shared" si="58"/>
        <v>10.179649717514117</v>
      </c>
    </row>
    <row r="1361" spans="1:7" x14ac:dyDescent="0.25">
      <c r="A1361">
        <v>2023</v>
      </c>
      <c r="B1361">
        <v>6</v>
      </c>
      <c r="C1361" s="24" t="s">
        <v>30</v>
      </c>
      <c r="D1361" s="9">
        <v>1192.24</v>
      </c>
      <c r="E1361" s="21">
        <v>16.864452999999997</v>
      </c>
      <c r="F1361" s="4">
        <f t="shared" si="59"/>
        <v>141.45183016842245</v>
      </c>
      <c r="G1361">
        <f t="shared" si="58"/>
        <v>4.7150610056140811</v>
      </c>
    </row>
    <row r="1362" spans="1:7" x14ac:dyDescent="0.25">
      <c r="A1362">
        <v>2023</v>
      </c>
      <c r="B1362">
        <v>6</v>
      </c>
      <c r="C1362" s="24" t="s">
        <v>31</v>
      </c>
      <c r="D1362" s="9">
        <v>2132.91</v>
      </c>
      <c r="E1362" s="21">
        <v>38.24596200000002</v>
      </c>
      <c r="F1362" s="4">
        <f t="shared" si="59"/>
        <v>179.31352940349112</v>
      </c>
      <c r="G1362">
        <f t="shared" si="58"/>
        <v>5.9771176467830376</v>
      </c>
    </row>
    <row r="1363" spans="1:7" x14ac:dyDescent="0.25">
      <c r="A1363">
        <v>2023</v>
      </c>
      <c r="B1363">
        <v>6</v>
      </c>
      <c r="C1363" s="24" t="s">
        <v>32</v>
      </c>
      <c r="D1363" s="9">
        <v>971.65</v>
      </c>
      <c r="E1363" s="21">
        <v>13.278052000000002</v>
      </c>
      <c r="F1363" s="4">
        <f t="shared" si="59"/>
        <v>136.65468018319356</v>
      </c>
      <c r="G1363">
        <f t="shared" si="58"/>
        <v>4.5551560061064524</v>
      </c>
    </row>
    <row r="1364" spans="1:7" x14ac:dyDescent="0.25">
      <c r="A1364">
        <v>2023</v>
      </c>
      <c r="B1364">
        <v>6</v>
      </c>
      <c r="C1364" s="24" t="s">
        <v>33</v>
      </c>
      <c r="D1364" s="9">
        <v>1456.7380000000001</v>
      </c>
      <c r="E1364" s="21">
        <v>24.412050000000008</v>
      </c>
      <c r="F1364" s="4">
        <f t="shared" si="59"/>
        <v>167.5802374895143</v>
      </c>
      <c r="G1364">
        <f t="shared" si="58"/>
        <v>5.5860079163171434</v>
      </c>
    </row>
    <row r="1365" spans="1:7" ht="14.4" thickBot="1" x14ac:dyDescent="0.3">
      <c r="A1365">
        <v>2023</v>
      </c>
      <c r="B1365">
        <v>6</v>
      </c>
      <c r="C1365" s="25" t="s">
        <v>34</v>
      </c>
      <c r="D1365" s="14">
        <v>2977.48</v>
      </c>
      <c r="E1365" s="21">
        <v>55.57884125999999</v>
      </c>
      <c r="F1365" s="4">
        <f t="shared" si="59"/>
        <v>186.66402884318279</v>
      </c>
      <c r="G1365">
        <f t="shared" si="58"/>
        <v>6.2221342947727596</v>
      </c>
    </row>
    <row r="1366" spans="1:7" x14ac:dyDescent="0.25">
      <c r="A1366">
        <v>2023</v>
      </c>
      <c r="B1366">
        <v>7</v>
      </c>
      <c r="C1366" s="24" t="s">
        <v>84</v>
      </c>
      <c r="D1366" s="9">
        <v>23.65</v>
      </c>
      <c r="E1366" s="21">
        <v>0.31045843000000017</v>
      </c>
      <c r="F1366" s="4">
        <f t="shared" si="59"/>
        <v>131.27206342494722</v>
      </c>
      <c r="G1366">
        <f t="shared" ref="G1366:G1427" si="60">F1366/31</f>
        <v>4.2345826911273301</v>
      </c>
    </row>
    <row r="1367" spans="1:7" x14ac:dyDescent="0.25">
      <c r="A1367">
        <v>2023</v>
      </c>
      <c r="B1367">
        <v>7</v>
      </c>
      <c r="C1367" s="24" t="s">
        <v>6</v>
      </c>
      <c r="D1367" s="9">
        <v>153.22999999999999</v>
      </c>
      <c r="E1367" s="21">
        <v>2.7318110000000004</v>
      </c>
      <c r="F1367" s="4">
        <f t="shared" si="59"/>
        <v>178.2817333420349</v>
      </c>
      <c r="G1367">
        <f t="shared" si="60"/>
        <v>5.7510236561946737</v>
      </c>
    </row>
    <row r="1368" spans="1:7" x14ac:dyDescent="0.25">
      <c r="A1368">
        <v>2023</v>
      </c>
      <c r="B1368">
        <v>7</v>
      </c>
      <c r="C1368" s="24" t="s">
        <v>7</v>
      </c>
      <c r="D1368" s="9">
        <v>2935.9650000000001</v>
      </c>
      <c r="E1368" s="21">
        <v>45.093076999999994</v>
      </c>
      <c r="F1368" s="4">
        <f t="shared" si="59"/>
        <v>153.58860544999683</v>
      </c>
      <c r="G1368">
        <f t="shared" si="60"/>
        <v>4.9544711435482851</v>
      </c>
    </row>
    <row r="1369" spans="1:7" x14ac:dyDescent="0.25">
      <c r="A1369">
        <v>2023</v>
      </c>
      <c r="B1369">
        <v>7</v>
      </c>
      <c r="C1369" s="24" t="s">
        <v>8</v>
      </c>
      <c r="D1369" s="9">
        <v>2389.1280000000002</v>
      </c>
      <c r="E1369" s="21">
        <v>40.132135000000005</v>
      </c>
      <c r="F1369" s="4">
        <f t="shared" si="59"/>
        <v>167.97817027802614</v>
      </c>
      <c r="G1369">
        <f t="shared" si="60"/>
        <v>5.4186506541298751</v>
      </c>
    </row>
    <row r="1370" spans="1:7" x14ac:dyDescent="0.25">
      <c r="A1370">
        <v>2023</v>
      </c>
      <c r="B1370">
        <v>7</v>
      </c>
      <c r="C1370" s="24" t="s">
        <v>9</v>
      </c>
      <c r="D1370" s="9">
        <v>5265.7969999999996</v>
      </c>
      <c r="E1370" s="21">
        <v>93.359900000000039</v>
      </c>
      <c r="F1370" s="4">
        <f t="shared" si="59"/>
        <v>177.29490901377332</v>
      </c>
      <c r="G1370">
        <f t="shared" si="60"/>
        <v>5.7191906133475268</v>
      </c>
    </row>
    <row r="1371" spans="1:7" x14ac:dyDescent="0.25">
      <c r="A1371">
        <v>2023</v>
      </c>
      <c r="B1371">
        <v>7</v>
      </c>
      <c r="C1371" s="24" t="s">
        <v>10</v>
      </c>
      <c r="D1371" s="9">
        <v>1344.961</v>
      </c>
      <c r="E1371" s="21">
        <v>20.444199999999995</v>
      </c>
      <c r="F1371" s="4">
        <f t="shared" si="59"/>
        <v>152.00589459471311</v>
      </c>
      <c r="G1371">
        <f t="shared" si="60"/>
        <v>4.9034159546681648</v>
      </c>
    </row>
    <row r="1372" spans="1:7" x14ac:dyDescent="0.25">
      <c r="A1372">
        <v>2023</v>
      </c>
      <c r="B1372">
        <v>7</v>
      </c>
      <c r="C1372" s="24" t="s">
        <v>11</v>
      </c>
      <c r="D1372" s="9">
        <v>1199.1610000000001</v>
      </c>
      <c r="E1372" s="21">
        <v>17.351405</v>
      </c>
      <c r="F1372" s="4">
        <f t="shared" si="59"/>
        <v>144.69620843239565</v>
      </c>
      <c r="G1372">
        <f t="shared" si="60"/>
        <v>4.6676196268514722</v>
      </c>
    </row>
    <row r="1373" spans="1:7" x14ac:dyDescent="0.25">
      <c r="A1373">
        <v>2023</v>
      </c>
      <c r="B1373">
        <v>7</v>
      </c>
      <c r="C1373" s="24" t="s">
        <v>12</v>
      </c>
      <c r="D1373" s="9">
        <v>1061.43</v>
      </c>
      <c r="E1373" s="21">
        <v>13.436962999999992</v>
      </c>
      <c r="F1373" s="4">
        <f t="shared" si="59"/>
        <v>126.59302073617658</v>
      </c>
      <c r="G1373">
        <f t="shared" si="60"/>
        <v>4.0836458301992442</v>
      </c>
    </row>
    <row r="1374" spans="1:7" x14ac:dyDescent="0.25">
      <c r="A1374">
        <v>2023</v>
      </c>
      <c r="B1374">
        <v>7</v>
      </c>
      <c r="C1374" s="24" t="s">
        <v>13</v>
      </c>
      <c r="D1374" s="9">
        <v>106.97499999999999</v>
      </c>
      <c r="E1374" s="21">
        <v>2.105715</v>
      </c>
      <c r="F1374" s="4">
        <f t="shared" si="59"/>
        <v>196.84178546389344</v>
      </c>
      <c r="G1374">
        <f t="shared" si="60"/>
        <v>6.3497350149643044</v>
      </c>
    </row>
    <row r="1375" spans="1:7" x14ac:dyDescent="0.25">
      <c r="A1375">
        <v>2023</v>
      </c>
      <c r="B1375">
        <v>7</v>
      </c>
      <c r="C1375" s="24" t="s">
        <v>14</v>
      </c>
      <c r="D1375" s="9">
        <v>2280.2395999999999</v>
      </c>
      <c r="E1375" s="21">
        <v>48.128802000000007</v>
      </c>
      <c r="F1375" s="4">
        <f t="shared" si="59"/>
        <v>211.06905607638782</v>
      </c>
      <c r="G1375">
        <f t="shared" si="60"/>
        <v>6.8086792282705746</v>
      </c>
    </row>
    <row r="1376" spans="1:7" x14ac:dyDescent="0.25">
      <c r="A1376">
        <v>2023</v>
      </c>
      <c r="B1376">
        <v>7</v>
      </c>
      <c r="C1376" s="24" t="s">
        <v>15</v>
      </c>
      <c r="D1376" s="9">
        <v>466.67849999999999</v>
      </c>
      <c r="E1376" s="21">
        <v>11.472396000000003</v>
      </c>
      <c r="F1376" s="4">
        <f t="shared" si="59"/>
        <v>245.83082357554514</v>
      </c>
      <c r="G1376">
        <f t="shared" si="60"/>
        <v>7.9300265669530692</v>
      </c>
    </row>
    <row r="1377" spans="1:7" x14ac:dyDescent="0.25">
      <c r="A1377">
        <v>2023</v>
      </c>
      <c r="B1377">
        <v>7</v>
      </c>
      <c r="C1377" s="24" t="s">
        <v>16</v>
      </c>
      <c r="D1377" s="9">
        <v>656.66099999999994</v>
      </c>
      <c r="E1377" s="21">
        <v>13.503539000000004</v>
      </c>
      <c r="F1377" s="4">
        <f t="shared" si="59"/>
        <v>205.63942429960062</v>
      </c>
      <c r="G1377">
        <f t="shared" si="60"/>
        <v>6.6335298161161491</v>
      </c>
    </row>
    <row r="1378" spans="1:7" x14ac:dyDescent="0.25">
      <c r="A1378">
        <v>2023</v>
      </c>
      <c r="B1378">
        <v>7</v>
      </c>
      <c r="C1378" s="24" t="s">
        <v>17</v>
      </c>
      <c r="D1378" s="9">
        <v>749.71500000000003</v>
      </c>
      <c r="E1378" s="21">
        <v>16.776037000000002</v>
      </c>
      <c r="F1378" s="4">
        <f t="shared" si="59"/>
        <v>223.76552423254174</v>
      </c>
      <c r="G1378">
        <f t="shared" si="60"/>
        <v>7.2182427171787653</v>
      </c>
    </row>
    <row r="1379" spans="1:7" x14ac:dyDescent="0.25">
      <c r="A1379">
        <v>2023</v>
      </c>
      <c r="B1379">
        <v>7</v>
      </c>
      <c r="C1379" s="24" t="s">
        <v>18</v>
      </c>
      <c r="D1379" s="9">
        <v>558.6</v>
      </c>
      <c r="E1379" s="21">
        <v>14.782762669999997</v>
      </c>
      <c r="F1379" s="4">
        <f t="shared" si="59"/>
        <v>264.63950358037948</v>
      </c>
      <c r="G1379">
        <f t="shared" si="60"/>
        <v>8.5367581800122405</v>
      </c>
    </row>
    <row r="1380" spans="1:7" x14ac:dyDescent="0.25">
      <c r="A1380">
        <v>2023</v>
      </c>
      <c r="B1380">
        <v>7</v>
      </c>
      <c r="C1380" s="24" t="s">
        <v>19</v>
      </c>
      <c r="D1380" s="9">
        <v>2421.8515000000002</v>
      </c>
      <c r="E1380" s="21">
        <v>42.041103000000021</v>
      </c>
      <c r="F1380" s="4">
        <f t="shared" si="59"/>
        <v>173.59075484190512</v>
      </c>
      <c r="G1380">
        <f t="shared" si="60"/>
        <v>5.5997017690937136</v>
      </c>
    </row>
    <row r="1381" spans="1:7" x14ac:dyDescent="0.25">
      <c r="A1381">
        <v>2023</v>
      </c>
      <c r="B1381">
        <v>7</v>
      </c>
      <c r="C1381" s="24" t="s">
        <v>20</v>
      </c>
      <c r="D1381" s="9">
        <v>1986.4649999999999</v>
      </c>
      <c r="E1381" s="21">
        <v>30.43937200000002</v>
      </c>
      <c r="F1381" s="4">
        <f t="shared" si="59"/>
        <v>153.23387021669157</v>
      </c>
      <c r="G1381">
        <f t="shared" si="60"/>
        <v>4.9430280715061796</v>
      </c>
    </row>
    <row r="1382" spans="1:7" x14ac:dyDescent="0.25">
      <c r="A1382">
        <v>2023</v>
      </c>
      <c r="B1382">
        <v>7</v>
      </c>
      <c r="C1382" s="24" t="s">
        <v>21</v>
      </c>
      <c r="D1382" s="9">
        <v>819.87</v>
      </c>
      <c r="E1382" s="21">
        <v>16.19896</v>
      </c>
      <c r="F1382" s="4">
        <f t="shared" si="59"/>
        <v>197.57961628062984</v>
      </c>
      <c r="G1382">
        <f t="shared" si="60"/>
        <v>6.3735360090525752</v>
      </c>
    </row>
    <row r="1383" spans="1:7" x14ac:dyDescent="0.25">
      <c r="A1383">
        <v>2023</v>
      </c>
      <c r="B1383">
        <v>7</v>
      </c>
      <c r="C1383" s="24" t="s">
        <v>22</v>
      </c>
      <c r="D1383" s="9">
        <v>920.07500000000005</v>
      </c>
      <c r="E1383" s="21">
        <v>25.288502000000008</v>
      </c>
      <c r="F1383" s="4">
        <f t="shared" si="59"/>
        <v>274.85261527592866</v>
      </c>
      <c r="G1383">
        <f t="shared" si="60"/>
        <v>8.8662133959976988</v>
      </c>
    </row>
    <row r="1384" spans="1:7" x14ac:dyDescent="0.25">
      <c r="A1384">
        <v>2023</v>
      </c>
      <c r="B1384">
        <v>7</v>
      </c>
      <c r="C1384" s="24" t="s">
        <v>23</v>
      </c>
      <c r="D1384" s="9">
        <v>1370.0319999999999</v>
      </c>
      <c r="E1384" s="21">
        <v>17.948444800000004</v>
      </c>
      <c r="F1384" s="4">
        <f t="shared" si="59"/>
        <v>131.00748595653243</v>
      </c>
      <c r="G1384">
        <f t="shared" si="60"/>
        <v>4.2260479340816914</v>
      </c>
    </row>
    <row r="1385" spans="1:7" x14ac:dyDescent="0.25">
      <c r="A1385">
        <v>2023</v>
      </c>
      <c r="B1385">
        <v>7</v>
      </c>
      <c r="C1385" s="24" t="s">
        <v>24</v>
      </c>
      <c r="D1385" s="9">
        <v>1038.9529</v>
      </c>
      <c r="E1385" s="21">
        <v>21.98360599999998</v>
      </c>
      <c r="F1385" s="4">
        <f t="shared" si="59"/>
        <v>211.59386532344229</v>
      </c>
      <c r="G1385">
        <f t="shared" si="60"/>
        <v>6.8256085588207194</v>
      </c>
    </row>
    <row r="1386" spans="1:7" x14ac:dyDescent="0.25">
      <c r="A1386">
        <v>2023</v>
      </c>
      <c r="B1386">
        <v>7</v>
      </c>
      <c r="C1386" s="24" t="s">
        <v>25</v>
      </c>
      <c r="D1386" s="9">
        <v>31.2</v>
      </c>
      <c r="E1386" s="21">
        <v>0.35827600000000004</v>
      </c>
      <c r="F1386" s="4">
        <f t="shared" si="59"/>
        <v>114.83205128205131</v>
      </c>
      <c r="G1386">
        <f t="shared" si="60"/>
        <v>3.7042597187758486</v>
      </c>
    </row>
    <row r="1387" spans="1:7" x14ac:dyDescent="0.25">
      <c r="A1387">
        <v>2023</v>
      </c>
      <c r="B1387">
        <v>7</v>
      </c>
      <c r="C1387" s="6" t="s">
        <v>26</v>
      </c>
      <c r="D1387" s="9">
        <v>192.935</v>
      </c>
      <c r="E1387" s="21">
        <v>3.5466917600000016</v>
      </c>
      <c r="F1387" s="4">
        <f t="shared" si="59"/>
        <v>183.82832352864961</v>
      </c>
      <c r="G1387">
        <f t="shared" si="60"/>
        <v>5.9299459202790192</v>
      </c>
    </row>
    <row r="1388" spans="1:7" x14ac:dyDescent="0.25">
      <c r="A1388">
        <v>2023</v>
      </c>
      <c r="B1388">
        <v>7</v>
      </c>
      <c r="C1388" s="24" t="s">
        <v>27</v>
      </c>
      <c r="D1388" s="9">
        <v>660.20100000000002</v>
      </c>
      <c r="E1388" s="21">
        <v>10.081478750000002</v>
      </c>
      <c r="F1388" s="4">
        <f t="shared" si="59"/>
        <v>152.70317297307943</v>
      </c>
      <c r="G1388">
        <f t="shared" si="60"/>
        <v>4.9259088055832079</v>
      </c>
    </row>
    <row r="1389" spans="1:7" x14ac:dyDescent="0.25">
      <c r="A1389">
        <v>2023</v>
      </c>
      <c r="B1389">
        <v>7</v>
      </c>
      <c r="C1389" s="24" t="s">
        <v>28</v>
      </c>
      <c r="D1389" s="9">
        <v>604.47</v>
      </c>
      <c r="E1389" s="21">
        <v>14.341289320000001</v>
      </c>
      <c r="F1389" s="4">
        <f t="shared" si="59"/>
        <v>237.25394676328025</v>
      </c>
      <c r="G1389">
        <f t="shared" si="60"/>
        <v>7.6533531213961377</v>
      </c>
    </row>
    <row r="1390" spans="1:7" x14ac:dyDescent="0.25">
      <c r="A1390">
        <v>2023</v>
      </c>
      <c r="B1390">
        <v>7</v>
      </c>
      <c r="C1390" s="24" t="s">
        <v>29</v>
      </c>
      <c r="D1390" s="9">
        <v>1224.5650000000001</v>
      </c>
      <c r="E1390" s="21">
        <v>20.257794700000005</v>
      </c>
      <c r="F1390" s="4">
        <f t="shared" si="59"/>
        <v>165.42849664983078</v>
      </c>
      <c r="G1390">
        <f t="shared" si="60"/>
        <v>5.3364031177364764</v>
      </c>
    </row>
    <row r="1391" spans="1:7" x14ac:dyDescent="0.25">
      <c r="A1391">
        <v>2023</v>
      </c>
      <c r="B1391">
        <v>7</v>
      </c>
      <c r="C1391" s="24" t="s">
        <v>85</v>
      </c>
      <c r="D1391" s="9">
        <v>2.95</v>
      </c>
      <c r="E1391" s="21">
        <v>4.4526000000000066E-2</v>
      </c>
      <c r="F1391" s="4">
        <f t="shared" si="59"/>
        <v>150.9355932203392</v>
      </c>
      <c r="G1391">
        <f t="shared" si="60"/>
        <v>4.8688901038819097</v>
      </c>
    </row>
    <row r="1392" spans="1:7" x14ac:dyDescent="0.25">
      <c r="A1392">
        <v>2023</v>
      </c>
      <c r="B1392">
        <v>7</v>
      </c>
      <c r="C1392" s="24" t="s">
        <v>30</v>
      </c>
      <c r="D1392" s="9">
        <v>1192.24</v>
      </c>
      <c r="E1392" s="21">
        <v>19.073590999999993</v>
      </c>
      <c r="F1392" s="4">
        <f t="shared" si="59"/>
        <v>159.98113634838617</v>
      </c>
      <c r="G1392">
        <f t="shared" si="60"/>
        <v>5.1606818176898761</v>
      </c>
    </row>
    <row r="1393" spans="1:7" x14ac:dyDescent="0.25">
      <c r="A1393">
        <v>2023</v>
      </c>
      <c r="B1393">
        <v>7</v>
      </c>
      <c r="C1393" s="24" t="s">
        <v>31</v>
      </c>
      <c r="D1393" s="9">
        <v>2217.86</v>
      </c>
      <c r="E1393" s="21">
        <v>39.781400999999988</v>
      </c>
      <c r="F1393" s="4">
        <f t="shared" si="59"/>
        <v>179.3684046783836</v>
      </c>
      <c r="G1393">
        <f t="shared" si="60"/>
        <v>5.7860775702704386</v>
      </c>
    </row>
    <row r="1394" spans="1:7" x14ac:dyDescent="0.25">
      <c r="A1394">
        <v>2023</v>
      </c>
      <c r="B1394">
        <v>7</v>
      </c>
      <c r="C1394" s="24" t="s">
        <v>32</v>
      </c>
      <c r="D1394" s="9">
        <v>969.7</v>
      </c>
      <c r="E1394" s="21">
        <v>15.353820999999996</v>
      </c>
      <c r="F1394" s="4">
        <f t="shared" si="59"/>
        <v>158.33578426317413</v>
      </c>
      <c r="G1394">
        <f t="shared" si="60"/>
        <v>5.1076059439733594</v>
      </c>
    </row>
    <row r="1395" spans="1:7" x14ac:dyDescent="0.25">
      <c r="A1395">
        <v>2023</v>
      </c>
      <c r="B1395">
        <v>7</v>
      </c>
      <c r="C1395" s="24" t="s">
        <v>33</v>
      </c>
      <c r="D1395" s="9">
        <v>1456.7380000000001</v>
      </c>
      <c r="E1395" s="21">
        <v>26.803477999999984</v>
      </c>
      <c r="F1395" s="4">
        <f t="shared" si="59"/>
        <v>183.99655943621968</v>
      </c>
      <c r="G1395">
        <f t="shared" si="60"/>
        <v>5.935372885039345</v>
      </c>
    </row>
    <row r="1396" spans="1:7" ht="14.4" thickBot="1" x14ac:dyDescent="0.3">
      <c r="A1396">
        <v>2023</v>
      </c>
      <c r="B1396">
        <v>7</v>
      </c>
      <c r="C1396" s="25" t="s">
        <v>34</v>
      </c>
      <c r="D1396" s="14">
        <v>2988.73</v>
      </c>
      <c r="E1396" s="21">
        <v>63.470591880000029</v>
      </c>
      <c r="F1396" s="4">
        <f t="shared" si="59"/>
        <v>212.36642948677206</v>
      </c>
      <c r="G1396">
        <f t="shared" si="60"/>
        <v>6.8505299834442601</v>
      </c>
    </row>
    <row r="1397" spans="1:7" x14ac:dyDescent="0.25">
      <c r="A1397">
        <v>2023</v>
      </c>
      <c r="B1397">
        <v>8</v>
      </c>
      <c r="C1397" s="24" t="s">
        <v>84</v>
      </c>
      <c r="D1397" s="9">
        <v>23.65</v>
      </c>
      <c r="E1397" s="21">
        <v>0.15716857000000006</v>
      </c>
      <c r="F1397" s="4">
        <f t="shared" si="59"/>
        <v>66.45605496828756</v>
      </c>
      <c r="G1397">
        <f t="shared" si="60"/>
        <v>2.1437437086544375</v>
      </c>
    </row>
    <row r="1398" spans="1:7" x14ac:dyDescent="0.25">
      <c r="A1398">
        <v>2023</v>
      </c>
      <c r="B1398">
        <v>8</v>
      </c>
      <c r="C1398" s="24" t="s">
        <v>6</v>
      </c>
      <c r="D1398" s="9">
        <v>153.22999999999999</v>
      </c>
      <c r="E1398" s="21">
        <v>1.4230060000000009</v>
      </c>
      <c r="F1398" s="4">
        <f t="shared" si="59"/>
        <v>92.867323631142796</v>
      </c>
      <c r="G1398">
        <f t="shared" si="60"/>
        <v>2.9957201171336387</v>
      </c>
    </row>
    <row r="1399" spans="1:7" x14ac:dyDescent="0.25">
      <c r="A1399">
        <v>2023</v>
      </c>
      <c r="B1399">
        <v>8</v>
      </c>
      <c r="C1399" s="24" t="s">
        <v>7</v>
      </c>
      <c r="D1399" s="9">
        <v>2941.4749999999999</v>
      </c>
      <c r="E1399" s="21">
        <v>27.746935000000008</v>
      </c>
      <c r="F1399" s="4">
        <f t="shared" si="59"/>
        <v>94.330004504542813</v>
      </c>
      <c r="G1399">
        <f t="shared" si="60"/>
        <v>3.0429033711142841</v>
      </c>
    </row>
    <row r="1400" spans="1:7" x14ac:dyDescent="0.25">
      <c r="A1400">
        <v>2023</v>
      </c>
      <c r="B1400">
        <v>8</v>
      </c>
      <c r="C1400" s="24" t="s">
        <v>8</v>
      </c>
      <c r="D1400" s="9">
        <v>2409.1280000000002</v>
      </c>
      <c r="E1400" s="21">
        <v>21.578088000000037</v>
      </c>
      <c r="F1400" s="4">
        <f t="shared" si="59"/>
        <v>89.568042876924906</v>
      </c>
      <c r="G1400">
        <f t="shared" si="60"/>
        <v>2.8892917057072549</v>
      </c>
    </row>
    <row r="1401" spans="1:7" x14ac:dyDescent="0.25">
      <c r="A1401">
        <v>2023</v>
      </c>
      <c r="B1401">
        <v>8</v>
      </c>
      <c r="C1401" s="24" t="s">
        <v>9</v>
      </c>
      <c r="D1401" s="9">
        <v>5274.1270000000004</v>
      </c>
      <c r="E1401" s="21">
        <v>69.652699999999982</v>
      </c>
      <c r="F1401" s="4">
        <f t="shared" si="59"/>
        <v>132.06488960163449</v>
      </c>
      <c r="G1401">
        <f t="shared" si="60"/>
        <v>4.2601577290849839</v>
      </c>
    </row>
    <row r="1402" spans="1:7" x14ac:dyDescent="0.25">
      <c r="A1402">
        <v>2023</v>
      </c>
      <c r="B1402">
        <v>8</v>
      </c>
      <c r="C1402" s="24" t="s">
        <v>10</v>
      </c>
      <c r="D1402" s="9">
        <v>1358.1010000000001</v>
      </c>
      <c r="E1402" s="21">
        <v>17.715300000000013</v>
      </c>
      <c r="F1402" s="4">
        <f t="shared" si="59"/>
        <v>130.44169763515387</v>
      </c>
      <c r="G1402">
        <f t="shared" si="60"/>
        <v>4.2077966979081891</v>
      </c>
    </row>
    <row r="1403" spans="1:7" x14ac:dyDescent="0.25">
      <c r="A1403">
        <v>2023</v>
      </c>
      <c r="B1403">
        <v>8</v>
      </c>
      <c r="C1403" s="24" t="s">
        <v>11</v>
      </c>
      <c r="D1403" s="9">
        <v>1199.1610000000001</v>
      </c>
      <c r="E1403" s="21">
        <v>14.193141999999995</v>
      </c>
      <c r="F1403" s="4">
        <f t="shared" si="59"/>
        <v>118.35893595605589</v>
      </c>
      <c r="G1403">
        <f t="shared" si="60"/>
        <v>3.8180301921308351</v>
      </c>
    </row>
    <row r="1404" spans="1:7" x14ac:dyDescent="0.25">
      <c r="A1404">
        <v>2023</v>
      </c>
      <c r="B1404">
        <v>8</v>
      </c>
      <c r="C1404" s="24" t="s">
        <v>12</v>
      </c>
      <c r="D1404" s="9">
        <v>1061.43</v>
      </c>
      <c r="E1404" s="21">
        <v>14.272700999999984</v>
      </c>
      <c r="F1404" s="4">
        <f t="shared" si="59"/>
        <v>134.46671942568028</v>
      </c>
      <c r="G1404">
        <f t="shared" si="60"/>
        <v>4.3376361105058159</v>
      </c>
    </row>
    <row r="1405" spans="1:7" x14ac:dyDescent="0.25">
      <c r="A1405">
        <v>2023</v>
      </c>
      <c r="B1405">
        <v>8</v>
      </c>
      <c r="C1405" s="24" t="s">
        <v>13</v>
      </c>
      <c r="D1405" s="9">
        <v>106.97499999999999</v>
      </c>
      <c r="E1405" s="21">
        <v>1.5863680000000002</v>
      </c>
      <c r="F1405" s="4">
        <f t="shared" si="59"/>
        <v>148.29333956531903</v>
      </c>
      <c r="G1405">
        <f t="shared" si="60"/>
        <v>4.7836561150102916</v>
      </c>
    </row>
    <row r="1406" spans="1:7" x14ac:dyDescent="0.25">
      <c r="A1406">
        <v>2023</v>
      </c>
      <c r="B1406">
        <v>8</v>
      </c>
      <c r="C1406" s="24" t="s">
        <v>14</v>
      </c>
      <c r="D1406" s="9">
        <v>2280.2395999999999</v>
      </c>
      <c r="E1406" s="21">
        <v>26.92998399999999</v>
      </c>
      <c r="F1406" s="4">
        <f t="shared" si="59"/>
        <v>118.10155388933686</v>
      </c>
      <c r="G1406">
        <f t="shared" si="60"/>
        <v>3.809727544817318</v>
      </c>
    </row>
    <row r="1407" spans="1:7" x14ac:dyDescent="0.25">
      <c r="A1407">
        <v>2023</v>
      </c>
      <c r="B1407">
        <v>8</v>
      </c>
      <c r="C1407" s="24" t="s">
        <v>15</v>
      </c>
      <c r="D1407" s="9">
        <v>479.52850000000001</v>
      </c>
      <c r="E1407" s="21">
        <v>7.0318339999999964</v>
      </c>
      <c r="F1407" s="4">
        <f t="shared" si="59"/>
        <v>146.64058549179029</v>
      </c>
      <c r="G1407">
        <f t="shared" si="60"/>
        <v>4.730341467477106</v>
      </c>
    </row>
    <row r="1408" spans="1:7" x14ac:dyDescent="0.25">
      <c r="A1408">
        <v>2023</v>
      </c>
      <c r="B1408">
        <v>8</v>
      </c>
      <c r="C1408" s="24" t="s">
        <v>16</v>
      </c>
      <c r="D1408" s="9">
        <v>659.60599999999999</v>
      </c>
      <c r="E1408" s="21">
        <v>6.9455999999999989</v>
      </c>
      <c r="F1408" s="4">
        <f t="shared" si="59"/>
        <v>105.29922408225515</v>
      </c>
      <c r="G1408">
        <f t="shared" si="60"/>
        <v>3.3967491639437144</v>
      </c>
    </row>
    <row r="1409" spans="1:7" x14ac:dyDescent="0.25">
      <c r="A1409">
        <v>2023</v>
      </c>
      <c r="B1409">
        <v>8</v>
      </c>
      <c r="C1409" s="24" t="s">
        <v>17</v>
      </c>
      <c r="D1409" s="9">
        <v>751.81500000000005</v>
      </c>
      <c r="E1409" s="21">
        <v>8.5593859999999893</v>
      </c>
      <c r="F1409" s="4">
        <f t="shared" si="59"/>
        <v>113.8496305607096</v>
      </c>
      <c r="G1409">
        <f t="shared" si="60"/>
        <v>3.6725687277648258</v>
      </c>
    </row>
    <row r="1410" spans="1:7" x14ac:dyDescent="0.25">
      <c r="A1410">
        <v>2023</v>
      </c>
      <c r="B1410">
        <v>8</v>
      </c>
      <c r="C1410" s="24" t="s">
        <v>18</v>
      </c>
      <c r="D1410" s="9">
        <v>558.46</v>
      </c>
      <c r="E1410" s="21">
        <v>6.148240119999997</v>
      </c>
      <c r="F1410" s="4">
        <f t="shared" si="59"/>
        <v>110.09275722522645</v>
      </c>
      <c r="G1410">
        <f t="shared" si="60"/>
        <v>3.5513792653298855</v>
      </c>
    </row>
    <row r="1411" spans="1:7" x14ac:dyDescent="0.25">
      <c r="A1411">
        <v>2023</v>
      </c>
      <c r="B1411">
        <v>8</v>
      </c>
      <c r="C1411" s="24" t="s">
        <v>19</v>
      </c>
      <c r="D1411" s="9">
        <v>2430.3065000000001</v>
      </c>
      <c r="E1411" s="21">
        <v>28.206592000000001</v>
      </c>
      <c r="F1411" s="4">
        <f t="shared" si="59"/>
        <v>116.06187120842576</v>
      </c>
      <c r="G1411">
        <f t="shared" si="60"/>
        <v>3.7439313293040568</v>
      </c>
    </row>
    <row r="1412" spans="1:7" x14ac:dyDescent="0.25">
      <c r="A1412">
        <v>2023</v>
      </c>
      <c r="B1412">
        <v>8</v>
      </c>
      <c r="C1412" s="24" t="s">
        <v>20</v>
      </c>
      <c r="D1412" s="9">
        <v>2009.5150000000001</v>
      </c>
      <c r="E1412" s="21">
        <v>19.282611999999972</v>
      </c>
      <c r="F1412" s="4">
        <f t="shared" si="59"/>
        <v>95.956546728936942</v>
      </c>
      <c r="G1412">
        <f t="shared" si="60"/>
        <v>3.095372475126998</v>
      </c>
    </row>
    <row r="1413" spans="1:7" x14ac:dyDescent="0.25">
      <c r="A1413">
        <v>2023</v>
      </c>
      <c r="B1413">
        <v>8</v>
      </c>
      <c r="C1413" s="24" t="s">
        <v>21</v>
      </c>
      <c r="D1413" s="9">
        <v>819.87</v>
      </c>
      <c r="E1413" s="21">
        <v>7.9582580000000007</v>
      </c>
      <c r="F1413" s="4">
        <f t="shared" si="59"/>
        <v>97.067315550026237</v>
      </c>
      <c r="G1413">
        <f t="shared" si="60"/>
        <v>3.1312037274202011</v>
      </c>
    </row>
    <row r="1414" spans="1:7" x14ac:dyDescent="0.25">
      <c r="A1414">
        <v>2023</v>
      </c>
      <c r="B1414">
        <v>8</v>
      </c>
      <c r="C1414" s="24" t="s">
        <v>22</v>
      </c>
      <c r="D1414" s="9">
        <v>921.97500000000002</v>
      </c>
      <c r="E1414" s="21">
        <v>9.7495499999999993</v>
      </c>
      <c r="F1414" s="4">
        <f t="shared" si="59"/>
        <v>105.74635971691205</v>
      </c>
      <c r="G1414">
        <f t="shared" si="60"/>
        <v>3.4111728940939372</v>
      </c>
    </row>
    <row r="1415" spans="1:7" x14ac:dyDescent="0.25">
      <c r="A1415">
        <v>2023</v>
      </c>
      <c r="B1415">
        <v>8</v>
      </c>
      <c r="C1415" s="24" t="s">
        <v>23</v>
      </c>
      <c r="D1415" s="9">
        <v>1371.2819999999999</v>
      </c>
      <c r="E1415" s="21">
        <v>11.50193010000001</v>
      </c>
      <c r="F1415" s="4">
        <f t="shared" si="59"/>
        <v>83.877204688751192</v>
      </c>
      <c r="G1415">
        <f t="shared" si="60"/>
        <v>2.7057162802822967</v>
      </c>
    </row>
    <row r="1416" spans="1:7" x14ac:dyDescent="0.25">
      <c r="A1416">
        <v>2023</v>
      </c>
      <c r="B1416">
        <v>8</v>
      </c>
      <c r="C1416" s="24" t="s">
        <v>24</v>
      </c>
      <c r="D1416" s="9">
        <v>1052.6790000000001</v>
      </c>
      <c r="E1416" s="21">
        <v>11.450327000000016</v>
      </c>
      <c r="F1416" s="4">
        <f t="shared" si="59"/>
        <v>108.7732062670578</v>
      </c>
      <c r="G1416">
        <f t="shared" si="60"/>
        <v>3.5088131053889615</v>
      </c>
    </row>
    <row r="1417" spans="1:7" x14ac:dyDescent="0.25">
      <c r="A1417">
        <v>2023</v>
      </c>
      <c r="B1417">
        <v>8</v>
      </c>
      <c r="C1417" s="24" t="s">
        <v>25</v>
      </c>
      <c r="D1417" s="9">
        <v>31.2</v>
      </c>
      <c r="E1417" s="21">
        <v>0.42869400000000013</v>
      </c>
      <c r="F1417" s="4">
        <f t="shared" ref="F1417:F1480" si="61">E1417/D1417*10000</f>
        <v>137.40192307692314</v>
      </c>
      <c r="G1417">
        <f t="shared" si="60"/>
        <v>4.4323200992555849</v>
      </c>
    </row>
    <row r="1418" spans="1:7" x14ac:dyDescent="0.25">
      <c r="A1418">
        <v>2023</v>
      </c>
      <c r="B1418">
        <v>8</v>
      </c>
      <c r="C1418" s="6" t="s">
        <v>26</v>
      </c>
      <c r="D1418" s="9">
        <v>200.63</v>
      </c>
      <c r="E1418" s="21">
        <v>2.7830100000000009</v>
      </c>
      <c r="F1418" s="4">
        <f t="shared" si="61"/>
        <v>138.71355231022284</v>
      </c>
      <c r="G1418">
        <f t="shared" si="60"/>
        <v>4.4746307196846073</v>
      </c>
    </row>
    <row r="1419" spans="1:7" x14ac:dyDescent="0.25">
      <c r="A1419">
        <v>2023</v>
      </c>
      <c r="B1419">
        <v>8</v>
      </c>
      <c r="C1419" s="24" t="s">
        <v>27</v>
      </c>
      <c r="D1419" s="9">
        <v>654.45100000000002</v>
      </c>
      <c r="E1419" s="21">
        <v>5.0077327899999915</v>
      </c>
      <c r="F1419" s="4">
        <f t="shared" si="61"/>
        <v>76.518070718816105</v>
      </c>
      <c r="G1419">
        <f t="shared" si="60"/>
        <v>2.4683248618972935</v>
      </c>
    </row>
    <row r="1420" spans="1:7" x14ac:dyDescent="0.25">
      <c r="A1420">
        <v>2023</v>
      </c>
      <c r="B1420">
        <v>8</v>
      </c>
      <c r="C1420" s="24" t="s">
        <v>28</v>
      </c>
      <c r="D1420" s="9">
        <v>607.245</v>
      </c>
      <c r="E1420" s="21">
        <v>5.6341151099999962</v>
      </c>
      <c r="F1420" s="4">
        <f t="shared" si="61"/>
        <v>92.781580910505582</v>
      </c>
      <c r="G1420">
        <f t="shared" si="60"/>
        <v>2.9929542229195349</v>
      </c>
    </row>
    <row r="1421" spans="1:7" x14ac:dyDescent="0.25">
      <c r="A1421">
        <v>2023</v>
      </c>
      <c r="B1421">
        <v>8</v>
      </c>
      <c r="C1421" s="24" t="s">
        <v>29</v>
      </c>
      <c r="D1421" s="9">
        <v>1265.2829999999999</v>
      </c>
      <c r="E1421" s="21">
        <v>7.015474399999988</v>
      </c>
      <c r="F1421" s="4">
        <f t="shared" si="61"/>
        <v>55.445891551534231</v>
      </c>
      <c r="G1421">
        <f t="shared" si="60"/>
        <v>1.7885771468236848</v>
      </c>
    </row>
    <row r="1422" spans="1:7" x14ac:dyDescent="0.25">
      <c r="A1422">
        <v>2023</v>
      </c>
      <c r="B1422">
        <v>8</v>
      </c>
      <c r="C1422" s="24" t="s">
        <v>85</v>
      </c>
      <c r="D1422" s="9">
        <v>2.95</v>
      </c>
      <c r="E1422" s="21">
        <v>6.1209999999999987E-2</v>
      </c>
      <c r="F1422" s="4">
        <f t="shared" si="61"/>
        <v>207.49152542372875</v>
      </c>
      <c r="G1422">
        <f t="shared" si="60"/>
        <v>6.6932750136686696</v>
      </c>
    </row>
    <row r="1423" spans="1:7" x14ac:dyDescent="0.25">
      <c r="A1423">
        <v>2023</v>
      </c>
      <c r="B1423">
        <v>8</v>
      </c>
      <c r="C1423" s="24" t="s">
        <v>30</v>
      </c>
      <c r="D1423" s="9">
        <v>1202.24</v>
      </c>
      <c r="E1423" s="21">
        <v>15.329538000000014</v>
      </c>
      <c r="F1423" s="4">
        <f t="shared" si="61"/>
        <v>127.50813481501208</v>
      </c>
      <c r="G1423">
        <f t="shared" si="60"/>
        <v>4.1131656391939382</v>
      </c>
    </row>
    <row r="1424" spans="1:7" x14ac:dyDescent="0.25">
      <c r="A1424">
        <v>2023</v>
      </c>
      <c r="B1424">
        <v>8</v>
      </c>
      <c r="C1424" s="24" t="s">
        <v>31</v>
      </c>
      <c r="D1424" s="9">
        <v>2227.86</v>
      </c>
      <c r="E1424" s="21">
        <v>40.413467999999995</v>
      </c>
      <c r="F1424" s="4">
        <f t="shared" si="61"/>
        <v>181.40039320244537</v>
      </c>
      <c r="G1424">
        <f t="shared" si="60"/>
        <v>5.8516255871756568</v>
      </c>
    </row>
    <row r="1425" spans="1:7" x14ac:dyDescent="0.25">
      <c r="A1425">
        <v>2023</v>
      </c>
      <c r="B1425">
        <v>8</v>
      </c>
      <c r="C1425" s="24" t="s">
        <v>32</v>
      </c>
      <c r="D1425" s="9">
        <v>989.7</v>
      </c>
      <c r="E1425" s="21">
        <v>14.491216999999992</v>
      </c>
      <c r="F1425" s="4">
        <f t="shared" si="61"/>
        <v>146.42029908052936</v>
      </c>
      <c r="G1425">
        <f t="shared" si="60"/>
        <v>4.7232354542106245</v>
      </c>
    </row>
    <row r="1426" spans="1:7" x14ac:dyDescent="0.25">
      <c r="A1426">
        <v>2023</v>
      </c>
      <c r="B1426">
        <v>8</v>
      </c>
      <c r="C1426" s="24" t="s">
        <v>33</v>
      </c>
      <c r="D1426" s="9">
        <v>1456.7380000000001</v>
      </c>
      <c r="E1426" s="21">
        <v>21.877791000000002</v>
      </c>
      <c r="F1426" s="4">
        <f t="shared" si="61"/>
        <v>150.18343037663604</v>
      </c>
      <c r="G1426">
        <f t="shared" si="60"/>
        <v>4.8446267863430981</v>
      </c>
    </row>
    <row r="1427" spans="1:7" ht="14.4" thickBot="1" x14ac:dyDescent="0.3">
      <c r="A1427">
        <v>2023</v>
      </c>
      <c r="B1427">
        <v>8</v>
      </c>
      <c r="C1427" s="25" t="s">
        <v>34</v>
      </c>
      <c r="D1427" s="14">
        <v>3035.78</v>
      </c>
      <c r="E1427" s="21">
        <v>59.740283129999966</v>
      </c>
      <c r="F1427" s="4">
        <f t="shared" si="61"/>
        <v>196.7872610334081</v>
      </c>
      <c r="G1427">
        <f t="shared" si="60"/>
        <v>6.3479761623680035</v>
      </c>
    </row>
    <row r="1428" spans="1:7" x14ac:dyDescent="0.25">
      <c r="A1428">
        <v>2023</v>
      </c>
      <c r="B1428">
        <v>9</v>
      </c>
      <c r="C1428" s="24" t="s">
        <v>84</v>
      </c>
      <c r="D1428" s="9">
        <v>23.65</v>
      </c>
      <c r="E1428" s="21">
        <v>0.13961899999999972</v>
      </c>
      <c r="F1428" s="4">
        <f t="shared" si="61"/>
        <v>59.035517970401578</v>
      </c>
      <c r="G1428">
        <f t="shared" ref="G1428:G1458" si="62">F1428/30</f>
        <v>1.9678505990133859</v>
      </c>
    </row>
    <row r="1429" spans="1:7" x14ac:dyDescent="0.25">
      <c r="A1429">
        <v>2023</v>
      </c>
      <c r="B1429">
        <v>9</v>
      </c>
      <c r="C1429" s="24" t="s">
        <v>6</v>
      </c>
      <c r="D1429" s="9">
        <v>153.22999999999999</v>
      </c>
      <c r="E1429" s="21">
        <v>1.3427599999999984</v>
      </c>
      <c r="F1429" s="4">
        <f t="shared" si="61"/>
        <v>87.630359590158477</v>
      </c>
      <c r="G1429">
        <f t="shared" si="62"/>
        <v>2.9210119863386157</v>
      </c>
    </row>
    <row r="1430" spans="1:7" x14ac:dyDescent="0.25">
      <c r="A1430">
        <v>2023</v>
      </c>
      <c r="B1430">
        <v>9</v>
      </c>
      <c r="C1430" s="24" t="s">
        <v>7</v>
      </c>
      <c r="D1430" s="9">
        <v>2952.4749999999999</v>
      </c>
      <c r="E1430" s="21">
        <v>32.695118999999977</v>
      </c>
      <c r="F1430" s="4">
        <f t="shared" si="61"/>
        <v>110.73800455549997</v>
      </c>
      <c r="G1430">
        <f t="shared" si="62"/>
        <v>3.6912668185166657</v>
      </c>
    </row>
    <row r="1431" spans="1:7" x14ac:dyDescent="0.25">
      <c r="A1431">
        <v>2023</v>
      </c>
      <c r="B1431">
        <v>9</v>
      </c>
      <c r="C1431" s="24" t="s">
        <v>8</v>
      </c>
      <c r="D1431" s="9">
        <v>2432.9479999999999</v>
      </c>
      <c r="E1431" s="21">
        <v>26.636695999999972</v>
      </c>
      <c r="F1431" s="4">
        <f t="shared" si="61"/>
        <v>109.48321131401072</v>
      </c>
      <c r="G1431">
        <f t="shared" si="62"/>
        <v>3.6494403771336907</v>
      </c>
    </row>
    <row r="1432" spans="1:7" x14ac:dyDescent="0.25">
      <c r="A1432">
        <v>2023</v>
      </c>
      <c r="B1432">
        <v>9</v>
      </c>
      <c r="C1432" s="24" t="s">
        <v>9</v>
      </c>
      <c r="D1432" s="9">
        <v>5355.817</v>
      </c>
      <c r="E1432" s="21">
        <v>90.341999999999985</v>
      </c>
      <c r="F1432" s="4">
        <f t="shared" si="61"/>
        <v>168.68014721190059</v>
      </c>
      <c r="G1432">
        <f t="shared" si="62"/>
        <v>5.6226715737300195</v>
      </c>
    </row>
    <row r="1433" spans="1:7" x14ac:dyDescent="0.25">
      <c r="A1433">
        <v>2023</v>
      </c>
      <c r="B1433">
        <v>9</v>
      </c>
      <c r="C1433" s="24" t="s">
        <v>10</v>
      </c>
      <c r="D1433" s="9">
        <v>1376.1010000000001</v>
      </c>
      <c r="E1433" s="21">
        <v>18.101999999999975</v>
      </c>
      <c r="F1433" s="4">
        <f t="shared" si="61"/>
        <v>131.54557695983053</v>
      </c>
      <c r="G1433">
        <f t="shared" si="62"/>
        <v>4.3848525653276846</v>
      </c>
    </row>
    <row r="1434" spans="1:7" x14ac:dyDescent="0.25">
      <c r="A1434">
        <v>2023</v>
      </c>
      <c r="B1434">
        <v>9</v>
      </c>
      <c r="C1434" s="24" t="s">
        <v>11</v>
      </c>
      <c r="D1434" s="9">
        <v>1199.1610000000001</v>
      </c>
      <c r="E1434" s="21">
        <v>21.576797999999997</v>
      </c>
      <c r="F1434" s="4">
        <f t="shared" si="61"/>
        <v>179.93245277323058</v>
      </c>
      <c r="G1434">
        <f t="shared" si="62"/>
        <v>5.9977484257743523</v>
      </c>
    </row>
    <row r="1435" spans="1:7" x14ac:dyDescent="0.25">
      <c r="A1435">
        <v>2023</v>
      </c>
      <c r="B1435">
        <v>9</v>
      </c>
      <c r="C1435" s="24" t="s">
        <v>12</v>
      </c>
      <c r="D1435" s="9">
        <v>1086.43</v>
      </c>
      <c r="E1435" s="21">
        <v>19.77708800000002</v>
      </c>
      <c r="F1435" s="4">
        <f t="shared" si="61"/>
        <v>182.0373885109949</v>
      </c>
      <c r="G1435">
        <f t="shared" si="62"/>
        <v>6.0679129503664964</v>
      </c>
    </row>
    <row r="1436" spans="1:7" x14ac:dyDescent="0.25">
      <c r="A1436">
        <v>2023</v>
      </c>
      <c r="B1436">
        <v>9</v>
      </c>
      <c r="C1436" s="24" t="s">
        <v>13</v>
      </c>
      <c r="D1436" s="9">
        <v>106.97499999999999</v>
      </c>
      <c r="E1436" s="21">
        <v>1.2713619999999999</v>
      </c>
      <c r="F1436" s="4">
        <f t="shared" si="61"/>
        <v>118.84664641271324</v>
      </c>
      <c r="G1436">
        <f t="shared" si="62"/>
        <v>3.9615548804237748</v>
      </c>
    </row>
    <row r="1437" spans="1:7" x14ac:dyDescent="0.25">
      <c r="A1437">
        <v>2023</v>
      </c>
      <c r="B1437">
        <v>9</v>
      </c>
      <c r="C1437" s="24" t="s">
        <v>14</v>
      </c>
      <c r="D1437" s="9">
        <v>2284.7096000000001</v>
      </c>
      <c r="E1437" s="21">
        <v>24.168590999999992</v>
      </c>
      <c r="F1437" s="4">
        <f t="shared" si="61"/>
        <v>105.78408301869082</v>
      </c>
      <c r="G1437">
        <f t="shared" si="62"/>
        <v>3.5261361006230274</v>
      </c>
    </row>
    <row r="1438" spans="1:7" x14ac:dyDescent="0.25">
      <c r="A1438">
        <v>2023</v>
      </c>
      <c r="B1438">
        <v>9</v>
      </c>
      <c r="C1438" s="24" t="s">
        <v>15</v>
      </c>
      <c r="D1438" s="9">
        <v>495.07850000000002</v>
      </c>
      <c r="E1438" s="21">
        <v>6.5281630000000064</v>
      </c>
      <c r="F1438" s="4">
        <f t="shared" si="61"/>
        <v>131.861169491303</v>
      </c>
      <c r="G1438">
        <f t="shared" si="62"/>
        <v>4.3953723163767666</v>
      </c>
    </row>
    <row r="1439" spans="1:7" x14ac:dyDescent="0.25">
      <c r="A1439">
        <v>2023</v>
      </c>
      <c r="B1439">
        <v>9</v>
      </c>
      <c r="C1439" s="24" t="s">
        <v>16</v>
      </c>
      <c r="D1439" s="9">
        <v>660.00599999999997</v>
      </c>
      <c r="E1439" s="21">
        <v>7.7187689999999947</v>
      </c>
      <c r="F1439" s="4">
        <f t="shared" si="61"/>
        <v>116.94998227288835</v>
      </c>
      <c r="G1439">
        <f t="shared" si="62"/>
        <v>3.8983327424296115</v>
      </c>
    </row>
    <row r="1440" spans="1:7" x14ac:dyDescent="0.25">
      <c r="A1440">
        <v>2023</v>
      </c>
      <c r="B1440">
        <v>9</v>
      </c>
      <c r="C1440" s="24" t="s">
        <v>17</v>
      </c>
      <c r="D1440" s="9">
        <v>752.61500000000001</v>
      </c>
      <c r="E1440" s="21">
        <v>15.35639900000001</v>
      </c>
      <c r="F1440" s="4">
        <f t="shared" si="61"/>
        <v>204.0405652292342</v>
      </c>
      <c r="G1440">
        <f t="shared" si="62"/>
        <v>6.8013521743078069</v>
      </c>
    </row>
    <row r="1441" spans="1:7" x14ac:dyDescent="0.25">
      <c r="A1441">
        <v>2023</v>
      </c>
      <c r="B1441">
        <v>9</v>
      </c>
      <c r="C1441" s="24" t="s">
        <v>18</v>
      </c>
      <c r="D1441" s="9">
        <v>564.15</v>
      </c>
      <c r="E1441" s="21">
        <v>8.8369453100000044</v>
      </c>
      <c r="F1441" s="4">
        <f t="shared" si="61"/>
        <v>156.64176743773828</v>
      </c>
      <c r="G1441">
        <f t="shared" si="62"/>
        <v>5.2213922479246095</v>
      </c>
    </row>
    <row r="1442" spans="1:7" x14ac:dyDescent="0.25">
      <c r="A1442">
        <v>2023</v>
      </c>
      <c r="B1442">
        <v>9</v>
      </c>
      <c r="C1442" s="24" t="s">
        <v>19</v>
      </c>
      <c r="D1442" s="9">
        <v>2430.3065000000001</v>
      </c>
      <c r="E1442" s="21">
        <v>19.624318000000017</v>
      </c>
      <c r="F1442" s="4">
        <f t="shared" si="61"/>
        <v>80.748325365545512</v>
      </c>
      <c r="G1442">
        <f t="shared" si="62"/>
        <v>2.6916108455181837</v>
      </c>
    </row>
    <row r="1443" spans="1:7" x14ac:dyDescent="0.25">
      <c r="A1443">
        <v>2023</v>
      </c>
      <c r="B1443">
        <v>9</v>
      </c>
      <c r="C1443" s="24" t="s">
        <v>20</v>
      </c>
      <c r="D1443" s="9">
        <v>2040.615</v>
      </c>
      <c r="E1443" s="21">
        <v>19.295954999999992</v>
      </c>
      <c r="F1443" s="4">
        <f t="shared" si="61"/>
        <v>94.559507795443992</v>
      </c>
      <c r="G1443">
        <f t="shared" si="62"/>
        <v>3.1519835931814666</v>
      </c>
    </row>
    <row r="1444" spans="1:7" x14ac:dyDescent="0.25">
      <c r="A1444">
        <v>2023</v>
      </c>
      <c r="B1444">
        <v>9</v>
      </c>
      <c r="C1444" s="24" t="s">
        <v>21</v>
      </c>
      <c r="D1444" s="9">
        <v>819.87</v>
      </c>
      <c r="E1444" s="21">
        <v>13.560451999999998</v>
      </c>
      <c r="F1444" s="4">
        <f t="shared" si="61"/>
        <v>165.39758742239621</v>
      </c>
      <c r="G1444">
        <f t="shared" si="62"/>
        <v>5.5132529140798736</v>
      </c>
    </row>
    <row r="1445" spans="1:7" x14ac:dyDescent="0.25">
      <c r="A1445">
        <v>2023</v>
      </c>
      <c r="B1445">
        <v>9</v>
      </c>
      <c r="C1445" s="24" t="s">
        <v>22</v>
      </c>
      <c r="D1445" s="9">
        <v>927.89499999999998</v>
      </c>
      <c r="E1445" s="21">
        <v>15.381963999999982</v>
      </c>
      <c r="F1445" s="4">
        <f t="shared" si="61"/>
        <v>165.77267902079419</v>
      </c>
      <c r="G1445">
        <f t="shared" si="62"/>
        <v>5.5257559673598058</v>
      </c>
    </row>
    <row r="1446" spans="1:7" x14ac:dyDescent="0.25">
      <c r="A1446">
        <v>2023</v>
      </c>
      <c r="B1446">
        <v>9</v>
      </c>
      <c r="C1446" s="24" t="s">
        <v>23</v>
      </c>
      <c r="D1446" s="9">
        <v>1372.6320000000001</v>
      </c>
      <c r="E1446" s="21">
        <v>17.511060200000003</v>
      </c>
      <c r="F1446" s="4">
        <f t="shared" si="61"/>
        <v>127.57286876599119</v>
      </c>
      <c r="G1446">
        <f t="shared" si="62"/>
        <v>4.2524289588663731</v>
      </c>
    </row>
    <row r="1447" spans="1:7" x14ac:dyDescent="0.25">
      <c r="A1447">
        <v>2023</v>
      </c>
      <c r="B1447">
        <v>9</v>
      </c>
      <c r="C1447" s="24" t="s">
        <v>24</v>
      </c>
      <c r="D1447" s="9">
        <v>1089.9580000000001</v>
      </c>
      <c r="E1447" s="21">
        <v>16.337186000000003</v>
      </c>
      <c r="F1447" s="4">
        <f t="shared" si="61"/>
        <v>149.88821587620808</v>
      </c>
      <c r="G1447">
        <f t="shared" si="62"/>
        <v>4.996273862540269</v>
      </c>
    </row>
    <row r="1448" spans="1:7" x14ac:dyDescent="0.25">
      <c r="A1448">
        <v>2023</v>
      </c>
      <c r="B1448">
        <v>9</v>
      </c>
      <c r="C1448" s="24" t="s">
        <v>25</v>
      </c>
      <c r="D1448" s="9">
        <v>31.2</v>
      </c>
      <c r="E1448" s="21">
        <v>0.18725300000000011</v>
      </c>
      <c r="F1448" s="4">
        <f t="shared" si="61"/>
        <v>60.016987179487217</v>
      </c>
      <c r="G1448">
        <f t="shared" si="62"/>
        <v>2.0005662393162407</v>
      </c>
    </row>
    <row r="1449" spans="1:7" x14ac:dyDescent="0.25">
      <c r="A1449">
        <v>2023</v>
      </c>
      <c r="B1449">
        <v>9</v>
      </c>
      <c r="C1449" s="6" t="s">
        <v>26</v>
      </c>
      <c r="D1449" s="9">
        <v>201.83</v>
      </c>
      <c r="E1449" s="21">
        <v>3.7878414899999981</v>
      </c>
      <c r="F1449" s="4">
        <f t="shared" si="61"/>
        <v>187.67484962592272</v>
      </c>
      <c r="G1449">
        <f t="shared" si="62"/>
        <v>6.255828320864091</v>
      </c>
    </row>
    <row r="1450" spans="1:7" x14ac:dyDescent="0.25">
      <c r="A1450">
        <v>2023</v>
      </c>
      <c r="B1450">
        <v>9</v>
      </c>
      <c r="C1450" s="24" t="s">
        <v>27</v>
      </c>
      <c r="D1450" s="9">
        <v>690.15099999999995</v>
      </c>
      <c r="E1450" s="21">
        <v>9.8020574399999987</v>
      </c>
      <c r="F1450" s="4">
        <f t="shared" si="61"/>
        <v>142.02772204923269</v>
      </c>
      <c r="G1450">
        <f t="shared" si="62"/>
        <v>4.7342574016410897</v>
      </c>
    </row>
    <row r="1451" spans="1:7" x14ac:dyDescent="0.25">
      <c r="A1451">
        <v>2023</v>
      </c>
      <c r="B1451">
        <v>9</v>
      </c>
      <c r="C1451" s="24" t="s">
        <v>28</v>
      </c>
      <c r="D1451" s="9">
        <v>607.245</v>
      </c>
      <c r="E1451" s="21">
        <v>9.5620476200000013</v>
      </c>
      <c r="F1451" s="4">
        <f t="shared" si="61"/>
        <v>157.46605768676568</v>
      </c>
      <c r="G1451">
        <f t="shared" si="62"/>
        <v>5.2488685895588558</v>
      </c>
    </row>
    <row r="1452" spans="1:7" x14ac:dyDescent="0.25">
      <c r="A1452">
        <v>2023</v>
      </c>
      <c r="B1452">
        <v>9</v>
      </c>
      <c r="C1452" s="24" t="s">
        <v>29</v>
      </c>
      <c r="D1452" s="9">
        <v>1323.94</v>
      </c>
      <c r="E1452" s="21">
        <v>11.327279300000015</v>
      </c>
      <c r="F1452" s="4">
        <f t="shared" si="61"/>
        <v>85.557346254362088</v>
      </c>
      <c r="G1452">
        <f t="shared" si="62"/>
        <v>2.8519115418120697</v>
      </c>
    </row>
    <row r="1453" spans="1:7" x14ac:dyDescent="0.25">
      <c r="A1453">
        <v>2023</v>
      </c>
      <c r="B1453">
        <v>9</v>
      </c>
      <c r="C1453" s="24" t="s">
        <v>85</v>
      </c>
      <c r="D1453" s="9">
        <v>7.95</v>
      </c>
      <c r="E1453" s="21">
        <v>0.10106699999999991</v>
      </c>
      <c r="F1453" s="4">
        <f t="shared" si="61"/>
        <v>127.12830188679233</v>
      </c>
      <c r="G1453">
        <f t="shared" si="62"/>
        <v>4.2376100628930775</v>
      </c>
    </row>
    <row r="1454" spans="1:7" x14ac:dyDescent="0.25">
      <c r="A1454">
        <v>2023</v>
      </c>
      <c r="B1454">
        <v>9</v>
      </c>
      <c r="C1454" s="24" t="s">
        <v>30</v>
      </c>
      <c r="D1454" s="9">
        <v>1213.24</v>
      </c>
      <c r="E1454" s="21">
        <v>16.145255999999989</v>
      </c>
      <c r="F1454" s="4">
        <f t="shared" si="61"/>
        <v>133.0755332827799</v>
      </c>
      <c r="G1454">
        <f t="shared" si="62"/>
        <v>4.4358511094259967</v>
      </c>
    </row>
    <row r="1455" spans="1:7" x14ac:dyDescent="0.25">
      <c r="A1455">
        <v>2023</v>
      </c>
      <c r="B1455">
        <v>9</v>
      </c>
      <c r="C1455" s="24" t="s">
        <v>31</v>
      </c>
      <c r="D1455" s="9">
        <v>2272.86</v>
      </c>
      <c r="E1455" s="21">
        <v>35.742758999999978</v>
      </c>
      <c r="F1455" s="4">
        <f t="shared" si="61"/>
        <v>157.25895567698836</v>
      </c>
      <c r="G1455">
        <f t="shared" si="62"/>
        <v>5.2419651892329453</v>
      </c>
    </row>
    <row r="1456" spans="1:7" x14ac:dyDescent="0.25">
      <c r="A1456">
        <v>2023</v>
      </c>
      <c r="B1456">
        <v>9</v>
      </c>
      <c r="C1456" s="24" t="s">
        <v>32</v>
      </c>
      <c r="D1456" s="9">
        <v>989.7</v>
      </c>
      <c r="E1456" s="21">
        <v>9.4624260000000078</v>
      </c>
      <c r="F1456" s="4">
        <f t="shared" si="61"/>
        <v>95.60903304031531</v>
      </c>
      <c r="G1456">
        <f t="shared" si="62"/>
        <v>3.1869677680105104</v>
      </c>
    </row>
    <row r="1457" spans="1:7" x14ac:dyDescent="0.25">
      <c r="A1457">
        <v>2023</v>
      </c>
      <c r="B1457">
        <v>9</v>
      </c>
      <c r="C1457" s="24" t="s">
        <v>33</v>
      </c>
      <c r="D1457" s="9">
        <v>1456.7380000000001</v>
      </c>
      <c r="E1457" s="21">
        <v>23.874223999999998</v>
      </c>
      <c r="F1457" s="4">
        <f t="shared" si="61"/>
        <v>163.88824895073785</v>
      </c>
      <c r="G1457">
        <f t="shared" si="62"/>
        <v>5.4629416316912618</v>
      </c>
    </row>
    <row r="1458" spans="1:7" ht="14.4" thickBot="1" x14ac:dyDescent="0.3">
      <c r="A1458">
        <v>2023</v>
      </c>
      <c r="B1458">
        <v>9</v>
      </c>
      <c r="C1458" s="25" t="s">
        <v>34</v>
      </c>
      <c r="D1458" s="14">
        <v>3101.7049999999999</v>
      </c>
      <c r="E1458" s="21">
        <v>52.520381470000018</v>
      </c>
      <c r="F1458" s="4">
        <f t="shared" si="61"/>
        <v>169.32745528668917</v>
      </c>
      <c r="G1458">
        <f t="shared" si="62"/>
        <v>5.6442485095563057</v>
      </c>
    </row>
    <row r="1459" spans="1:7" x14ac:dyDescent="0.25">
      <c r="A1459">
        <v>2023</v>
      </c>
      <c r="B1459">
        <v>10</v>
      </c>
      <c r="C1459" s="24" t="s">
        <v>84</v>
      </c>
      <c r="D1459" s="9">
        <v>23.65</v>
      </c>
      <c r="E1459" s="21">
        <v>0.29619099999999987</v>
      </c>
      <c r="F1459" s="4">
        <f t="shared" si="61"/>
        <v>125.23932346723039</v>
      </c>
      <c r="G1459">
        <f t="shared" ref="G1459:G1489" si="63">F1459/31</f>
        <v>4.0399781763622711</v>
      </c>
    </row>
    <row r="1460" spans="1:7" x14ac:dyDescent="0.25">
      <c r="A1460">
        <v>2023</v>
      </c>
      <c r="B1460">
        <v>10</v>
      </c>
      <c r="C1460" s="24" t="s">
        <v>6</v>
      </c>
      <c r="D1460" s="9">
        <v>153.22999999999999</v>
      </c>
      <c r="E1460" s="21">
        <v>1.8216630000000009</v>
      </c>
      <c r="F1460" s="4">
        <f t="shared" si="61"/>
        <v>118.88422632643746</v>
      </c>
      <c r="G1460">
        <f t="shared" si="63"/>
        <v>3.8349750427883049</v>
      </c>
    </row>
    <row r="1461" spans="1:7" x14ac:dyDescent="0.25">
      <c r="A1461">
        <v>2023</v>
      </c>
      <c r="B1461">
        <v>10</v>
      </c>
      <c r="C1461" s="24" t="s">
        <v>7</v>
      </c>
      <c r="D1461" s="9">
        <v>2988.375</v>
      </c>
      <c r="E1461" s="21">
        <v>45.579396000000031</v>
      </c>
      <c r="F1461" s="4">
        <f t="shared" si="61"/>
        <v>152.52234408332299</v>
      </c>
      <c r="G1461">
        <f t="shared" si="63"/>
        <v>4.9200756155910641</v>
      </c>
    </row>
    <row r="1462" spans="1:7" x14ac:dyDescent="0.25">
      <c r="A1462">
        <v>2023</v>
      </c>
      <c r="B1462">
        <v>10</v>
      </c>
      <c r="C1462" s="24" t="s">
        <v>8</v>
      </c>
      <c r="D1462" s="9">
        <v>2449.268</v>
      </c>
      <c r="E1462" s="21">
        <v>32.062717000000021</v>
      </c>
      <c r="F1462" s="4">
        <f t="shared" si="61"/>
        <v>130.9073445617222</v>
      </c>
      <c r="G1462">
        <f t="shared" si="63"/>
        <v>4.2228175665071674</v>
      </c>
    </row>
    <row r="1463" spans="1:7" x14ac:dyDescent="0.25">
      <c r="A1463">
        <v>2023</v>
      </c>
      <c r="B1463">
        <v>10</v>
      </c>
      <c r="C1463" s="24" t="s">
        <v>9</v>
      </c>
      <c r="D1463" s="9">
        <v>5366.5969999999998</v>
      </c>
      <c r="E1463" s="21">
        <v>103.36219999999992</v>
      </c>
      <c r="F1463" s="4">
        <f t="shared" si="61"/>
        <v>192.60287291928185</v>
      </c>
      <c r="G1463">
        <f t="shared" si="63"/>
        <v>6.212995900621995</v>
      </c>
    </row>
    <row r="1464" spans="1:7" x14ac:dyDescent="0.25">
      <c r="A1464">
        <v>2023</v>
      </c>
      <c r="B1464">
        <v>10</v>
      </c>
      <c r="C1464" s="24" t="s">
        <v>10</v>
      </c>
      <c r="D1464" s="9">
        <v>1384.251</v>
      </c>
      <c r="E1464" s="21">
        <v>25.892799999999994</v>
      </c>
      <c r="F1464" s="4">
        <f t="shared" si="61"/>
        <v>187.0527816125832</v>
      </c>
      <c r="G1464">
        <f t="shared" si="63"/>
        <v>6.0339606971801034</v>
      </c>
    </row>
    <row r="1465" spans="1:7" x14ac:dyDescent="0.25">
      <c r="A1465">
        <v>2023</v>
      </c>
      <c r="B1465">
        <v>10</v>
      </c>
      <c r="C1465" s="24" t="s">
        <v>11</v>
      </c>
      <c r="D1465" s="9">
        <v>1209.1610000000001</v>
      </c>
      <c r="E1465" s="21">
        <v>22.656339000000003</v>
      </c>
      <c r="F1465" s="4">
        <f t="shared" si="61"/>
        <v>187.37239292368844</v>
      </c>
      <c r="G1465">
        <f t="shared" si="63"/>
        <v>6.0442707394738209</v>
      </c>
    </row>
    <row r="1466" spans="1:7" x14ac:dyDescent="0.25">
      <c r="A1466">
        <v>2023</v>
      </c>
      <c r="B1466">
        <v>10</v>
      </c>
      <c r="C1466" s="24" t="s">
        <v>12</v>
      </c>
      <c r="D1466" s="9">
        <v>1091.43</v>
      </c>
      <c r="E1466" s="21">
        <v>26.496864999999985</v>
      </c>
      <c r="F1466" s="4">
        <f t="shared" si="61"/>
        <v>242.77200553402403</v>
      </c>
      <c r="G1466">
        <f t="shared" si="63"/>
        <v>7.8313550172265813</v>
      </c>
    </row>
    <row r="1467" spans="1:7" x14ac:dyDescent="0.25">
      <c r="A1467">
        <v>2023</v>
      </c>
      <c r="B1467">
        <v>10</v>
      </c>
      <c r="C1467" s="24" t="s">
        <v>13</v>
      </c>
      <c r="D1467" s="9">
        <v>106.97499999999999</v>
      </c>
      <c r="E1467" s="21">
        <v>1.5988100000000003</v>
      </c>
      <c r="F1467" s="4">
        <f t="shared" si="61"/>
        <v>149.45641505024543</v>
      </c>
      <c r="G1467">
        <f t="shared" si="63"/>
        <v>4.8211746790401753</v>
      </c>
    </row>
    <row r="1468" spans="1:7" x14ac:dyDescent="0.25">
      <c r="A1468">
        <v>2023</v>
      </c>
      <c r="B1468">
        <v>10</v>
      </c>
      <c r="C1468" s="24" t="s">
        <v>14</v>
      </c>
      <c r="D1468" s="9">
        <v>2285.2366000000002</v>
      </c>
      <c r="E1468" s="21">
        <v>27.426780000000008</v>
      </c>
      <c r="F1468" s="4">
        <f t="shared" si="61"/>
        <v>120.01724460390669</v>
      </c>
      <c r="G1468">
        <f t="shared" si="63"/>
        <v>3.8715240194808609</v>
      </c>
    </row>
    <row r="1469" spans="1:7" x14ac:dyDescent="0.25">
      <c r="A1469">
        <v>2023</v>
      </c>
      <c r="B1469">
        <v>10</v>
      </c>
      <c r="C1469" s="24" t="s">
        <v>15</v>
      </c>
      <c r="D1469" s="9">
        <v>510.4785</v>
      </c>
      <c r="E1469" s="21">
        <v>9.6961769999999916</v>
      </c>
      <c r="F1469" s="4">
        <f t="shared" si="61"/>
        <v>189.9429065083053</v>
      </c>
      <c r="G1469">
        <f t="shared" si="63"/>
        <v>6.1271905325259777</v>
      </c>
    </row>
    <row r="1470" spans="1:7" x14ac:dyDescent="0.25">
      <c r="A1470">
        <v>2023</v>
      </c>
      <c r="B1470">
        <v>10</v>
      </c>
      <c r="C1470" s="24" t="s">
        <v>16</v>
      </c>
      <c r="D1470" s="9">
        <v>676.00599999999997</v>
      </c>
      <c r="E1470" s="21">
        <v>8.6152180000000129</v>
      </c>
      <c r="F1470" s="4">
        <f t="shared" si="61"/>
        <v>127.44292210424187</v>
      </c>
      <c r="G1470">
        <f t="shared" si="63"/>
        <v>4.1110620033626413</v>
      </c>
    </row>
    <row r="1471" spans="1:7" x14ac:dyDescent="0.25">
      <c r="A1471">
        <v>2023</v>
      </c>
      <c r="B1471">
        <v>10</v>
      </c>
      <c r="C1471" s="24" t="s">
        <v>17</v>
      </c>
      <c r="D1471" s="9">
        <v>752.61500000000001</v>
      </c>
      <c r="E1471" s="21">
        <v>24.739035999999999</v>
      </c>
      <c r="F1471" s="4">
        <f t="shared" si="61"/>
        <v>328.70771908611971</v>
      </c>
      <c r="G1471">
        <f t="shared" si="63"/>
        <v>10.603474809229668</v>
      </c>
    </row>
    <row r="1472" spans="1:7" x14ac:dyDescent="0.25">
      <c r="A1472">
        <v>2023</v>
      </c>
      <c r="B1472">
        <v>10</v>
      </c>
      <c r="C1472" s="24" t="s">
        <v>18</v>
      </c>
      <c r="D1472" s="9">
        <v>564.15</v>
      </c>
      <c r="E1472" s="21">
        <v>8.7634243199999986</v>
      </c>
      <c r="F1472" s="4">
        <f t="shared" si="61"/>
        <v>155.33855038553574</v>
      </c>
      <c r="G1472">
        <f t="shared" si="63"/>
        <v>5.0109209801785726</v>
      </c>
    </row>
    <row r="1473" spans="1:7" x14ac:dyDescent="0.25">
      <c r="A1473">
        <v>2023</v>
      </c>
      <c r="B1473">
        <v>10</v>
      </c>
      <c r="C1473" s="24" t="s">
        <v>19</v>
      </c>
      <c r="D1473" s="9">
        <v>2475.0264999999999</v>
      </c>
      <c r="E1473" s="21">
        <v>33.797289999999975</v>
      </c>
      <c r="F1473" s="4">
        <f t="shared" si="61"/>
        <v>136.55324498545764</v>
      </c>
      <c r="G1473">
        <f t="shared" si="63"/>
        <v>4.4049433866276662</v>
      </c>
    </row>
    <row r="1474" spans="1:7" x14ac:dyDescent="0.25">
      <c r="A1474">
        <v>2023</v>
      </c>
      <c r="B1474">
        <v>10</v>
      </c>
      <c r="C1474" s="24" t="s">
        <v>20</v>
      </c>
      <c r="D1474" s="9">
        <v>2080.6149999999998</v>
      </c>
      <c r="E1474" s="21">
        <v>28.312835000000007</v>
      </c>
      <c r="F1474" s="4">
        <f t="shared" si="61"/>
        <v>136.079164093309</v>
      </c>
      <c r="G1474">
        <f t="shared" si="63"/>
        <v>4.3896504546228714</v>
      </c>
    </row>
    <row r="1475" spans="1:7" x14ac:dyDescent="0.25">
      <c r="A1475">
        <v>2023</v>
      </c>
      <c r="B1475">
        <v>10</v>
      </c>
      <c r="C1475" s="24" t="s">
        <v>21</v>
      </c>
      <c r="D1475" s="9">
        <v>831.85</v>
      </c>
      <c r="E1475" s="21">
        <v>10.607218000000017</v>
      </c>
      <c r="F1475" s="4">
        <f t="shared" si="61"/>
        <v>127.51359019053936</v>
      </c>
      <c r="G1475">
        <f t="shared" si="63"/>
        <v>4.113341619049657</v>
      </c>
    </row>
    <row r="1476" spans="1:7" x14ac:dyDescent="0.25">
      <c r="A1476">
        <v>2023</v>
      </c>
      <c r="B1476">
        <v>10</v>
      </c>
      <c r="C1476" s="24" t="s">
        <v>22</v>
      </c>
      <c r="D1476" s="9">
        <v>927.89499999999998</v>
      </c>
      <c r="E1476" s="21">
        <v>13.821570000000008</v>
      </c>
      <c r="F1476" s="4">
        <f t="shared" si="61"/>
        <v>148.95618577533028</v>
      </c>
      <c r="G1476">
        <f t="shared" si="63"/>
        <v>4.8050382508171063</v>
      </c>
    </row>
    <row r="1477" spans="1:7" x14ac:dyDescent="0.25">
      <c r="A1477">
        <v>2023</v>
      </c>
      <c r="B1477">
        <v>10</v>
      </c>
      <c r="C1477" s="24" t="s">
        <v>23</v>
      </c>
      <c r="D1477" s="9">
        <v>1372.6320000000001</v>
      </c>
      <c r="E1477" s="21">
        <v>36.523329959999984</v>
      </c>
      <c r="F1477" s="4">
        <f t="shared" si="61"/>
        <v>266.08246026611636</v>
      </c>
      <c r="G1477">
        <f t="shared" si="63"/>
        <v>8.5833051698747216</v>
      </c>
    </row>
    <row r="1478" spans="1:7" x14ac:dyDescent="0.25">
      <c r="A1478">
        <v>2023</v>
      </c>
      <c r="B1478">
        <v>10</v>
      </c>
      <c r="C1478" s="24" t="s">
        <v>24</v>
      </c>
      <c r="D1478" s="9">
        <v>1127.701</v>
      </c>
      <c r="E1478" s="21">
        <v>20.413056999999981</v>
      </c>
      <c r="F1478" s="4">
        <f t="shared" si="61"/>
        <v>181.01479913558629</v>
      </c>
      <c r="G1478">
        <f t="shared" si="63"/>
        <v>5.8391870688898804</v>
      </c>
    </row>
    <row r="1479" spans="1:7" x14ac:dyDescent="0.25">
      <c r="A1479">
        <v>2023</v>
      </c>
      <c r="B1479">
        <v>10</v>
      </c>
      <c r="C1479" s="24" t="s">
        <v>25</v>
      </c>
      <c r="D1479" s="9">
        <v>31.2</v>
      </c>
      <c r="E1479" s="21">
        <v>0.60153100000000004</v>
      </c>
      <c r="F1479" s="4">
        <f t="shared" si="61"/>
        <v>192.79839743589744</v>
      </c>
      <c r="G1479">
        <f t="shared" si="63"/>
        <v>6.219303143093466</v>
      </c>
    </row>
    <row r="1480" spans="1:7" x14ac:dyDescent="0.25">
      <c r="A1480">
        <v>2023</v>
      </c>
      <c r="B1480">
        <v>10</v>
      </c>
      <c r="C1480" s="6" t="s">
        <v>26</v>
      </c>
      <c r="D1480" s="9">
        <v>202.63</v>
      </c>
      <c r="E1480" s="21">
        <v>3.6637071400000032</v>
      </c>
      <c r="F1480" s="4">
        <f t="shared" si="61"/>
        <v>180.80773528105428</v>
      </c>
      <c r="G1480">
        <f t="shared" si="63"/>
        <v>5.8325075897114287</v>
      </c>
    </row>
    <row r="1481" spans="1:7" x14ac:dyDescent="0.25">
      <c r="A1481">
        <v>2023</v>
      </c>
      <c r="B1481">
        <v>10</v>
      </c>
      <c r="C1481" s="24" t="s">
        <v>27</v>
      </c>
      <c r="D1481" s="9">
        <v>696.65099999999995</v>
      </c>
      <c r="E1481" s="21">
        <v>14.45231831000001</v>
      </c>
      <c r="F1481" s="4">
        <f t="shared" ref="F1481:F1520" si="64">E1481/D1481*10000</f>
        <v>207.45421035784074</v>
      </c>
      <c r="G1481">
        <f t="shared" si="63"/>
        <v>6.6920713018658304</v>
      </c>
    </row>
    <row r="1482" spans="1:7" x14ac:dyDescent="0.25">
      <c r="A1482">
        <v>2023</v>
      </c>
      <c r="B1482">
        <v>10</v>
      </c>
      <c r="C1482" s="24" t="s">
        <v>28</v>
      </c>
      <c r="D1482" s="9">
        <v>607.66499999999996</v>
      </c>
      <c r="E1482" s="21">
        <v>9.0012305400000088</v>
      </c>
      <c r="F1482" s="4">
        <f t="shared" si="64"/>
        <v>148.12817160771164</v>
      </c>
      <c r="G1482">
        <f t="shared" si="63"/>
        <v>4.7783281163777946</v>
      </c>
    </row>
    <row r="1483" spans="1:7" x14ac:dyDescent="0.25">
      <c r="A1483">
        <v>2023</v>
      </c>
      <c r="B1483">
        <v>10</v>
      </c>
      <c r="C1483" s="24" t="s">
        <v>29</v>
      </c>
      <c r="D1483" s="9">
        <v>1390.4</v>
      </c>
      <c r="E1483" s="21">
        <v>14.807330899999982</v>
      </c>
      <c r="F1483" s="4">
        <f t="shared" si="64"/>
        <v>106.4969138377444</v>
      </c>
      <c r="G1483">
        <f t="shared" si="63"/>
        <v>3.4353843173465934</v>
      </c>
    </row>
    <row r="1484" spans="1:7" x14ac:dyDescent="0.25">
      <c r="A1484">
        <v>2023</v>
      </c>
      <c r="B1484">
        <v>10</v>
      </c>
      <c r="C1484" s="24" t="s">
        <v>85</v>
      </c>
      <c r="D1484" s="9">
        <v>7.95</v>
      </c>
      <c r="E1484" s="21">
        <v>0.20643400000000001</v>
      </c>
      <c r="F1484" s="4">
        <f t="shared" si="64"/>
        <v>259.66540880503146</v>
      </c>
      <c r="G1484">
        <f t="shared" si="63"/>
        <v>8.3763035098397243</v>
      </c>
    </row>
    <row r="1485" spans="1:7" x14ac:dyDescent="0.25">
      <c r="A1485">
        <v>2023</v>
      </c>
      <c r="B1485">
        <v>10</v>
      </c>
      <c r="C1485" s="24" t="s">
        <v>30</v>
      </c>
      <c r="D1485" s="9">
        <v>1213.24</v>
      </c>
      <c r="E1485" s="21">
        <v>12.240473000000009</v>
      </c>
      <c r="F1485" s="4">
        <f t="shared" si="64"/>
        <v>100.89078006000469</v>
      </c>
      <c r="G1485">
        <f t="shared" si="63"/>
        <v>3.2545412922582155</v>
      </c>
    </row>
    <row r="1486" spans="1:7" x14ac:dyDescent="0.25">
      <c r="A1486">
        <v>2023</v>
      </c>
      <c r="B1486">
        <v>10</v>
      </c>
      <c r="C1486" s="24" t="s">
        <v>31</v>
      </c>
      <c r="D1486" s="9">
        <v>2302.86</v>
      </c>
      <c r="E1486" s="21">
        <v>26.67497000000003</v>
      </c>
      <c r="F1486" s="4">
        <f t="shared" si="64"/>
        <v>115.83409325794894</v>
      </c>
      <c r="G1486">
        <f t="shared" si="63"/>
        <v>3.7365836534822239</v>
      </c>
    </row>
    <row r="1487" spans="1:7" x14ac:dyDescent="0.25">
      <c r="A1487">
        <v>2023</v>
      </c>
      <c r="B1487">
        <v>10</v>
      </c>
      <c r="C1487" s="24" t="s">
        <v>32</v>
      </c>
      <c r="D1487" s="9">
        <v>989.7</v>
      </c>
      <c r="E1487" s="21">
        <v>9.2613960000000048</v>
      </c>
      <c r="F1487" s="4">
        <f t="shared" si="64"/>
        <v>93.577811458017621</v>
      </c>
      <c r="G1487">
        <f t="shared" si="63"/>
        <v>3.018639079290891</v>
      </c>
    </row>
    <row r="1488" spans="1:7" x14ac:dyDescent="0.25">
      <c r="A1488">
        <v>2023</v>
      </c>
      <c r="B1488">
        <v>10</v>
      </c>
      <c r="C1488" s="24" t="s">
        <v>33</v>
      </c>
      <c r="D1488" s="9">
        <v>1456.7380000000001</v>
      </c>
      <c r="E1488" s="21">
        <v>12.469436000000002</v>
      </c>
      <c r="F1488" s="4">
        <f t="shared" si="64"/>
        <v>85.598343696670227</v>
      </c>
      <c r="G1488">
        <f t="shared" si="63"/>
        <v>2.7612368934409752</v>
      </c>
    </row>
    <row r="1489" spans="1:7" ht="14.4" thickBot="1" x14ac:dyDescent="0.3">
      <c r="A1489">
        <v>2023</v>
      </c>
      <c r="B1489">
        <v>10</v>
      </c>
      <c r="C1489" s="25" t="s">
        <v>34</v>
      </c>
      <c r="D1489" s="14">
        <v>3123.58</v>
      </c>
      <c r="E1489" s="21">
        <v>43.084571129999972</v>
      </c>
      <c r="F1489" s="4">
        <f t="shared" si="64"/>
        <v>137.93330450956907</v>
      </c>
      <c r="G1489">
        <f t="shared" si="63"/>
        <v>4.4494614357925508</v>
      </c>
    </row>
    <row r="1490" spans="1:7" x14ac:dyDescent="0.25">
      <c r="A1490">
        <v>2023</v>
      </c>
      <c r="B1490">
        <v>11</v>
      </c>
      <c r="C1490" s="24" t="s">
        <v>84</v>
      </c>
      <c r="D1490" s="27">
        <v>23.65</v>
      </c>
      <c r="E1490" s="21">
        <v>0.7536230000000006</v>
      </c>
      <c r="F1490" s="4">
        <f t="shared" si="64"/>
        <v>318.65665961945058</v>
      </c>
      <c r="G1490">
        <f t="shared" ref="G1490:G1520" si="65">F1490/30</f>
        <v>10.621888653981687</v>
      </c>
    </row>
    <row r="1491" spans="1:7" x14ac:dyDescent="0.25">
      <c r="A1491">
        <v>2023</v>
      </c>
      <c r="B1491">
        <v>11</v>
      </c>
      <c r="C1491" s="24" t="s">
        <v>6</v>
      </c>
      <c r="D1491" s="27">
        <v>159.98500000000001</v>
      </c>
      <c r="E1491" s="21">
        <v>3.4082989999999995</v>
      </c>
      <c r="F1491" s="4">
        <f t="shared" si="64"/>
        <v>213.03865987436319</v>
      </c>
      <c r="G1491">
        <f t="shared" si="65"/>
        <v>7.1012886624787734</v>
      </c>
    </row>
    <row r="1492" spans="1:7" x14ac:dyDescent="0.25">
      <c r="A1492">
        <v>2023</v>
      </c>
      <c r="B1492">
        <v>11</v>
      </c>
      <c r="C1492" s="24" t="s">
        <v>7</v>
      </c>
      <c r="D1492" s="27">
        <v>3005.7750000000001</v>
      </c>
      <c r="E1492" s="21">
        <v>75.878247879999947</v>
      </c>
      <c r="F1492" s="4">
        <f t="shared" si="64"/>
        <v>252.44154296312914</v>
      </c>
      <c r="G1492">
        <f t="shared" si="65"/>
        <v>8.4147180987709707</v>
      </c>
    </row>
    <row r="1493" spans="1:7" x14ac:dyDescent="0.25">
      <c r="A1493">
        <v>2023</v>
      </c>
      <c r="B1493">
        <v>11</v>
      </c>
      <c r="C1493" s="24" t="s">
        <v>8</v>
      </c>
      <c r="D1493" s="27">
        <v>2455.3380000000002</v>
      </c>
      <c r="E1493" s="21">
        <v>71.399822999999969</v>
      </c>
      <c r="F1493" s="4">
        <f t="shared" si="64"/>
        <v>290.7942735378997</v>
      </c>
      <c r="G1493">
        <f t="shared" si="65"/>
        <v>9.6931424512633235</v>
      </c>
    </row>
    <row r="1494" spans="1:7" x14ac:dyDescent="0.25">
      <c r="A1494">
        <v>2023</v>
      </c>
      <c r="B1494">
        <v>11</v>
      </c>
      <c r="C1494" s="24" t="s">
        <v>9</v>
      </c>
      <c r="D1494" s="27">
        <v>5894.9470000000001</v>
      </c>
      <c r="E1494" s="21">
        <v>156.52940000000012</v>
      </c>
      <c r="F1494" s="4">
        <f t="shared" si="64"/>
        <v>265.53147975715495</v>
      </c>
      <c r="G1494">
        <f t="shared" si="65"/>
        <v>8.851049325238499</v>
      </c>
    </row>
    <row r="1495" spans="1:7" x14ac:dyDescent="0.25">
      <c r="A1495">
        <v>2023</v>
      </c>
      <c r="B1495">
        <v>11</v>
      </c>
      <c r="C1495" s="24" t="s">
        <v>10</v>
      </c>
      <c r="D1495" s="27">
        <v>1394.0509999999999</v>
      </c>
      <c r="E1495" s="21">
        <v>31.822000000000003</v>
      </c>
      <c r="F1495" s="4">
        <f t="shared" si="64"/>
        <v>228.26998438364166</v>
      </c>
      <c r="G1495">
        <f t="shared" si="65"/>
        <v>7.608999479454722</v>
      </c>
    </row>
    <row r="1496" spans="1:7" x14ac:dyDescent="0.25">
      <c r="A1496">
        <v>2023</v>
      </c>
      <c r="B1496">
        <v>11</v>
      </c>
      <c r="C1496" s="24" t="s">
        <v>11</v>
      </c>
      <c r="D1496" s="27">
        <v>1216.2809999999999</v>
      </c>
      <c r="E1496" s="21">
        <v>25.754877999999991</v>
      </c>
      <c r="F1496" s="4">
        <f t="shared" si="64"/>
        <v>211.7510509495749</v>
      </c>
      <c r="G1496">
        <f t="shared" si="65"/>
        <v>7.0583683649858298</v>
      </c>
    </row>
    <row r="1497" spans="1:7" x14ac:dyDescent="0.25">
      <c r="A1497">
        <v>2023</v>
      </c>
      <c r="B1497">
        <v>11</v>
      </c>
      <c r="C1497" s="24" t="s">
        <v>12</v>
      </c>
      <c r="D1497" s="27">
        <v>1114.5550000000001</v>
      </c>
      <c r="E1497" s="21">
        <v>27.456998999999996</v>
      </c>
      <c r="F1497" s="4">
        <f t="shared" si="64"/>
        <v>246.34943093880514</v>
      </c>
      <c r="G1497">
        <f t="shared" si="65"/>
        <v>8.2116476979601707</v>
      </c>
    </row>
    <row r="1498" spans="1:7" x14ac:dyDescent="0.25">
      <c r="A1498">
        <v>2023</v>
      </c>
      <c r="B1498">
        <v>11</v>
      </c>
      <c r="C1498" s="24" t="s">
        <v>13</v>
      </c>
      <c r="D1498" s="27">
        <v>106.97499999999999</v>
      </c>
      <c r="E1498" s="21">
        <v>2.6004930000000002</v>
      </c>
      <c r="F1498" s="4">
        <f t="shared" si="64"/>
        <v>243.09352652488903</v>
      </c>
      <c r="G1498">
        <f t="shared" si="65"/>
        <v>8.1031175508296336</v>
      </c>
    </row>
    <row r="1499" spans="1:7" x14ac:dyDescent="0.25">
      <c r="A1499">
        <v>2023</v>
      </c>
      <c r="B1499">
        <v>11</v>
      </c>
      <c r="C1499" s="24" t="s">
        <v>14</v>
      </c>
      <c r="D1499" s="27">
        <v>2285.2366000000002</v>
      </c>
      <c r="E1499" s="21">
        <v>62.700939000000005</v>
      </c>
      <c r="F1499" s="4">
        <f t="shared" si="64"/>
        <v>274.37394885063543</v>
      </c>
      <c r="G1499">
        <f t="shared" si="65"/>
        <v>9.1457982950211818</v>
      </c>
    </row>
    <row r="1500" spans="1:7" x14ac:dyDescent="0.25">
      <c r="A1500">
        <v>2023</v>
      </c>
      <c r="B1500">
        <v>11</v>
      </c>
      <c r="C1500" s="24" t="s">
        <v>15</v>
      </c>
      <c r="D1500" s="27">
        <v>515.57849999999996</v>
      </c>
      <c r="E1500" s="21">
        <v>11.824112</v>
      </c>
      <c r="F1500" s="4">
        <f t="shared" si="64"/>
        <v>229.33679352416752</v>
      </c>
      <c r="G1500">
        <f t="shared" si="65"/>
        <v>7.6445597841389175</v>
      </c>
    </row>
    <row r="1501" spans="1:7" x14ac:dyDescent="0.25">
      <c r="A1501">
        <v>2023</v>
      </c>
      <c r="B1501">
        <v>11</v>
      </c>
      <c r="C1501" s="24" t="s">
        <v>16</v>
      </c>
      <c r="D1501" s="27">
        <v>700.5</v>
      </c>
      <c r="E1501" s="21">
        <v>15.949539999999999</v>
      </c>
      <c r="F1501" s="4">
        <f t="shared" si="64"/>
        <v>227.68793718772304</v>
      </c>
      <c r="G1501">
        <f t="shared" si="65"/>
        <v>7.5895979062574348</v>
      </c>
    </row>
    <row r="1502" spans="1:7" x14ac:dyDescent="0.25">
      <c r="A1502">
        <v>2023</v>
      </c>
      <c r="B1502">
        <v>11</v>
      </c>
      <c r="C1502" s="24" t="s">
        <v>17</v>
      </c>
      <c r="D1502" s="27">
        <v>756.51499999999999</v>
      </c>
      <c r="E1502" s="21">
        <v>21.420221999999995</v>
      </c>
      <c r="F1502" s="4">
        <f t="shared" si="64"/>
        <v>283.14338777155768</v>
      </c>
      <c r="G1502">
        <f t="shared" si="65"/>
        <v>9.4381129257185901</v>
      </c>
    </row>
    <row r="1503" spans="1:7" x14ac:dyDescent="0.25">
      <c r="A1503">
        <v>2023</v>
      </c>
      <c r="B1503">
        <v>11</v>
      </c>
      <c r="C1503" s="24" t="s">
        <v>18</v>
      </c>
      <c r="D1503" s="27">
        <v>568.35</v>
      </c>
      <c r="E1503" s="21">
        <v>9.8830236000000014</v>
      </c>
      <c r="F1503" s="4">
        <f t="shared" si="64"/>
        <v>173.88974399577725</v>
      </c>
      <c r="G1503">
        <f t="shared" si="65"/>
        <v>5.7963247998592413</v>
      </c>
    </row>
    <row r="1504" spans="1:7" x14ac:dyDescent="0.25">
      <c r="A1504">
        <v>2023</v>
      </c>
      <c r="B1504">
        <v>11</v>
      </c>
      <c r="C1504" s="24" t="s">
        <v>19</v>
      </c>
      <c r="D1504" s="27">
        <v>2505.8764999999999</v>
      </c>
      <c r="E1504" s="21">
        <v>53.826654000000019</v>
      </c>
      <c r="F1504" s="4">
        <f t="shared" si="64"/>
        <v>214.8017031166541</v>
      </c>
      <c r="G1504">
        <f t="shared" si="65"/>
        <v>7.1600567705551361</v>
      </c>
    </row>
    <row r="1505" spans="1:7" x14ac:dyDescent="0.25">
      <c r="A1505">
        <v>2023</v>
      </c>
      <c r="B1505">
        <v>11</v>
      </c>
      <c r="C1505" s="24" t="s">
        <v>20</v>
      </c>
      <c r="D1505" s="27">
        <v>2095.6149999999998</v>
      </c>
      <c r="E1505" s="21">
        <v>45.020348000000013</v>
      </c>
      <c r="F1505" s="4">
        <f t="shared" si="64"/>
        <v>214.83119752435448</v>
      </c>
      <c r="G1505">
        <f t="shared" si="65"/>
        <v>7.1610399174784822</v>
      </c>
    </row>
    <row r="1506" spans="1:7" x14ac:dyDescent="0.25">
      <c r="A1506">
        <v>2023</v>
      </c>
      <c r="B1506">
        <v>11</v>
      </c>
      <c r="C1506" s="24" t="s">
        <v>21</v>
      </c>
      <c r="D1506" s="27">
        <v>833.85</v>
      </c>
      <c r="E1506" s="21">
        <v>16.509514999999993</v>
      </c>
      <c r="F1506" s="4">
        <f t="shared" si="64"/>
        <v>197.9914253163038</v>
      </c>
      <c r="G1506">
        <f t="shared" si="65"/>
        <v>6.5997141772101271</v>
      </c>
    </row>
    <row r="1507" spans="1:7" x14ac:dyDescent="0.25">
      <c r="A1507">
        <v>2023</v>
      </c>
      <c r="B1507">
        <v>11</v>
      </c>
      <c r="C1507" s="24" t="s">
        <v>22</v>
      </c>
      <c r="D1507" s="27">
        <v>929.89499999999998</v>
      </c>
      <c r="E1507" s="21">
        <v>17.416643999999991</v>
      </c>
      <c r="F1507" s="4">
        <f t="shared" si="64"/>
        <v>187.29688835836293</v>
      </c>
      <c r="G1507">
        <f t="shared" si="65"/>
        <v>6.2432296119454316</v>
      </c>
    </row>
    <row r="1508" spans="1:7" x14ac:dyDescent="0.25">
      <c r="A1508">
        <v>2023</v>
      </c>
      <c r="B1508">
        <v>11</v>
      </c>
      <c r="C1508" s="24" t="s">
        <v>23</v>
      </c>
      <c r="D1508" s="27">
        <v>1412.5319999999999</v>
      </c>
      <c r="E1508" s="21">
        <v>32.47207412000003</v>
      </c>
      <c r="F1508" s="4">
        <f t="shared" si="64"/>
        <v>229.88558220273973</v>
      </c>
      <c r="G1508">
        <f t="shared" si="65"/>
        <v>7.6628527400913242</v>
      </c>
    </row>
    <row r="1509" spans="1:7" x14ac:dyDescent="0.25">
      <c r="A1509">
        <v>2023</v>
      </c>
      <c r="B1509">
        <v>11</v>
      </c>
      <c r="C1509" s="24" t="s">
        <v>24</v>
      </c>
      <c r="D1509" s="27">
        <v>1171.396</v>
      </c>
      <c r="E1509" s="21">
        <v>19.315941000000009</v>
      </c>
      <c r="F1509" s="4">
        <f t="shared" si="64"/>
        <v>164.89676420271206</v>
      </c>
      <c r="G1509">
        <f t="shared" si="65"/>
        <v>5.4965588067570685</v>
      </c>
    </row>
    <row r="1510" spans="1:7" x14ac:dyDescent="0.25">
      <c r="A1510">
        <v>2023</v>
      </c>
      <c r="B1510">
        <v>11</v>
      </c>
      <c r="C1510" s="24" t="s">
        <v>25</v>
      </c>
      <c r="D1510" s="27">
        <v>31.2</v>
      </c>
      <c r="E1510" s="21">
        <v>0.43976199999999954</v>
      </c>
      <c r="F1510" s="4">
        <f t="shared" si="64"/>
        <v>140.94935897435883</v>
      </c>
      <c r="G1510">
        <f t="shared" si="65"/>
        <v>4.6983119658119614</v>
      </c>
    </row>
    <row r="1511" spans="1:7" x14ac:dyDescent="0.25">
      <c r="A1511">
        <v>2023</v>
      </c>
      <c r="B1511">
        <v>11</v>
      </c>
      <c r="C1511" s="6" t="s">
        <v>26</v>
      </c>
      <c r="D1511" s="9">
        <v>203.03</v>
      </c>
      <c r="E1511" s="21">
        <v>4.2977952500000001</v>
      </c>
      <c r="F1511" s="4">
        <f t="shared" si="64"/>
        <v>211.682768556371</v>
      </c>
      <c r="G1511">
        <f t="shared" si="65"/>
        <v>7.0560922852123671</v>
      </c>
    </row>
    <row r="1512" spans="1:7" x14ac:dyDescent="0.25">
      <c r="A1512">
        <v>2023</v>
      </c>
      <c r="B1512">
        <v>11</v>
      </c>
      <c r="C1512" s="24" t="s">
        <v>27</v>
      </c>
      <c r="D1512" s="27">
        <v>717.65099999999995</v>
      </c>
      <c r="E1512" s="21">
        <v>15.168854890000006</v>
      </c>
      <c r="F1512" s="4">
        <f t="shared" si="64"/>
        <v>211.36812865863777</v>
      </c>
      <c r="G1512">
        <f t="shared" si="65"/>
        <v>7.0456042886212593</v>
      </c>
    </row>
    <row r="1513" spans="1:7" x14ac:dyDescent="0.25">
      <c r="A1513">
        <v>2023</v>
      </c>
      <c r="B1513">
        <v>11</v>
      </c>
      <c r="C1513" s="24" t="s">
        <v>28</v>
      </c>
      <c r="D1513" s="27">
        <v>611.17499999999995</v>
      </c>
      <c r="E1513" s="21">
        <v>10.440939</v>
      </c>
      <c r="F1513" s="4">
        <f t="shared" si="64"/>
        <v>170.83386918640326</v>
      </c>
      <c r="G1513">
        <f t="shared" si="65"/>
        <v>5.6944623062134418</v>
      </c>
    </row>
    <row r="1514" spans="1:7" x14ac:dyDescent="0.25">
      <c r="A1514">
        <v>2023</v>
      </c>
      <c r="B1514">
        <v>11</v>
      </c>
      <c r="C1514" s="24" t="s">
        <v>29</v>
      </c>
      <c r="D1514" s="27">
        <v>1466.0619999999999</v>
      </c>
      <c r="E1514" s="21">
        <v>24.573379400000022</v>
      </c>
      <c r="F1514" s="4">
        <f t="shared" si="64"/>
        <v>167.61487167664137</v>
      </c>
      <c r="G1514">
        <f t="shared" si="65"/>
        <v>5.5871623892213789</v>
      </c>
    </row>
    <row r="1515" spans="1:7" x14ac:dyDescent="0.25">
      <c r="A1515">
        <v>2023</v>
      </c>
      <c r="B1515">
        <v>11</v>
      </c>
      <c r="C1515" s="24" t="s">
        <v>85</v>
      </c>
      <c r="D1515" s="27">
        <v>7.95</v>
      </c>
      <c r="E1515" s="21">
        <v>0.1611612</v>
      </c>
      <c r="F1515" s="4">
        <f t="shared" si="64"/>
        <v>202.71849056603776</v>
      </c>
      <c r="G1515">
        <f t="shared" si="65"/>
        <v>6.7572830188679252</v>
      </c>
    </row>
    <row r="1516" spans="1:7" x14ac:dyDescent="0.25">
      <c r="A1516">
        <v>2023</v>
      </c>
      <c r="B1516">
        <v>11</v>
      </c>
      <c r="C1516" s="24" t="s">
        <v>30</v>
      </c>
      <c r="D1516" s="27">
        <v>1213.24</v>
      </c>
      <c r="E1516" s="21">
        <v>19.879435000000001</v>
      </c>
      <c r="F1516" s="4">
        <f t="shared" si="64"/>
        <v>163.85410141439453</v>
      </c>
      <c r="G1516">
        <f t="shared" si="65"/>
        <v>5.4618033804798181</v>
      </c>
    </row>
    <row r="1517" spans="1:7" x14ac:dyDescent="0.25">
      <c r="A1517">
        <v>2023</v>
      </c>
      <c r="B1517">
        <v>11</v>
      </c>
      <c r="C1517" s="24" t="s">
        <v>31</v>
      </c>
      <c r="D1517" s="27">
        <v>2312.86</v>
      </c>
      <c r="E1517" s="21">
        <v>39.85529600000001</v>
      </c>
      <c r="F1517" s="4">
        <f t="shared" si="64"/>
        <v>172.32039985126644</v>
      </c>
      <c r="G1517">
        <f t="shared" si="65"/>
        <v>5.7440133283755479</v>
      </c>
    </row>
    <row r="1518" spans="1:7" x14ac:dyDescent="0.25">
      <c r="A1518">
        <v>2023</v>
      </c>
      <c r="B1518">
        <v>11</v>
      </c>
      <c r="C1518" s="24" t="s">
        <v>32</v>
      </c>
      <c r="D1518" s="27">
        <v>989.7</v>
      </c>
      <c r="E1518" s="21">
        <v>13.268070999999992</v>
      </c>
      <c r="F1518" s="4">
        <f t="shared" si="64"/>
        <v>134.06154390219248</v>
      </c>
      <c r="G1518">
        <f t="shared" si="65"/>
        <v>4.4687181300730829</v>
      </c>
    </row>
    <row r="1519" spans="1:7" x14ac:dyDescent="0.25">
      <c r="A1519">
        <v>2023</v>
      </c>
      <c r="B1519">
        <v>11</v>
      </c>
      <c r="C1519" s="24" t="s">
        <v>33</v>
      </c>
      <c r="D1519" s="27">
        <v>1456.7380000000001</v>
      </c>
      <c r="E1519" s="21">
        <v>26.602080000000001</v>
      </c>
      <c r="F1519" s="4">
        <f t="shared" si="64"/>
        <v>182.61403217325287</v>
      </c>
      <c r="G1519">
        <f t="shared" si="65"/>
        <v>6.0871344057750951</v>
      </c>
    </row>
    <row r="1520" spans="1:7" ht="14.4" thickBot="1" x14ac:dyDescent="0.3">
      <c r="A1520">
        <v>2023</v>
      </c>
      <c r="B1520">
        <v>11</v>
      </c>
      <c r="C1520" s="25" t="s">
        <v>34</v>
      </c>
      <c r="D1520" s="28">
        <v>3126.08</v>
      </c>
      <c r="E1520" s="21">
        <v>55.434192510000003</v>
      </c>
      <c r="F1520" s="4">
        <f t="shared" si="64"/>
        <v>177.3281314297779</v>
      </c>
      <c r="G1520">
        <f t="shared" si="65"/>
        <v>5.9109377143259296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C34"/>
  <sheetViews>
    <sheetView topLeftCell="DG1" workbookViewId="0">
      <selection activeCell="EA4" sqref="EA4:EC34"/>
    </sheetView>
  </sheetViews>
  <sheetFormatPr defaultColWidth="9" defaultRowHeight="13.8" x14ac:dyDescent="0.25"/>
  <sheetData>
    <row r="1" spans="1:133" x14ac:dyDescent="0.25">
      <c r="A1" s="33" t="s">
        <v>35</v>
      </c>
      <c r="B1" s="30">
        <v>43497</v>
      </c>
      <c r="C1" s="31"/>
      <c r="D1" s="31"/>
      <c r="E1" s="30">
        <v>43525</v>
      </c>
      <c r="F1" s="31"/>
      <c r="G1" s="31"/>
      <c r="H1" s="30">
        <v>43556</v>
      </c>
      <c r="I1" s="31"/>
      <c r="J1" s="31"/>
      <c r="K1" s="30">
        <v>43586</v>
      </c>
      <c r="L1" s="31"/>
      <c r="M1" s="31"/>
      <c r="N1" s="30">
        <v>43617</v>
      </c>
      <c r="O1" s="31"/>
      <c r="P1" s="31"/>
      <c r="Q1" s="30">
        <v>43647</v>
      </c>
      <c r="R1" s="31"/>
      <c r="S1" s="31"/>
      <c r="T1" s="30">
        <v>43678</v>
      </c>
      <c r="U1" s="31"/>
      <c r="V1" s="31"/>
      <c r="W1" s="30">
        <v>43709</v>
      </c>
      <c r="X1" s="31"/>
      <c r="Y1" s="31"/>
      <c r="Z1" s="30">
        <v>43739</v>
      </c>
      <c r="AA1" s="31"/>
      <c r="AB1" s="31"/>
      <c r="AC1" s="30">
        <v>43770</v>
      </c>
      <c r="AD1" s="31"/>
      <c r="AE1" s="31"/>
      <c r="AF1" s="30">
        <v>43800</v>
      </c>
      <c r="AG1" s="31"/>
      <c r="AH1" s="31"/>
      <c r="AI1" s="30">
        <v>43862</v>
      </c>
      <c r="AJ1" s="31"/>
      <c r="AK1" s="31"/>
      <c r="AL1" s="30">
        <v>43891</v>
      </c>
      <c r="AM1" s="31"/>
      <c r="AN1" s="32"/>
      <c r="AO1" s="30">
        <v>43922</v>
      </c>
      <c r="AP1" s="31"/>
      <c r="AQ1" s="32"/>
      <c r="AR1" s="30">
        <v>43952</v>
      </c>
      <c r="AS1" s="31"/>
      <c r="AT1" s="32"/>
      <c r="AU1" s="30">
        <v>43983</v>
      </c>
      <c r="AV1" s="31"/>
      <c r="AW1" s="32"/>
      <c r="AX1" s="30">
        <v>44013</v>
      </c>
      <c r="AY1" s="31"/>
      <c r="AZ1" s="32"/>
      <c r="BA1" s="30">
        <v>44044</v>
      </c>
      <c r="BB1" s="31"/>
      <c r="BC1" s="32"/>
      <c r="BD1" s="30">
        <v>44075</v>
      </c>
      <c r="BE1" s="31"/>
      <c r="BF1" s="32"/>
      <c r="BG1" s="30">
        <v>44105</v>
      </c>
      <c r="BH1" s="31"/>
      <c r="BI1" s="32"/>
      <c r="BJ1" s="30">
        <v>44136</v>
      </c>
      <c r="BK1" s="31"/>
      <c r="BL1" s="32"/>
      <c r="BM1" s="30">
        <v>44166</v>
      </c>
      <c r="BN1" s="31"/>
      <c r="BO1" s="32"/>
      <c r="BP1" s="30">
        <v>44228</v>
      </c>
      <c r="BQ1" s="31"/>
      <c r="BR1" s="32"/>
      <c r="BS1" s="30">
        <v>44256</v>
      </c>
      <c r="BT1" s="31"/>
      <c r="BU1" s="32"/>
      <c r="BV1" s="30">
        <v>44287</v>
      </c>
      <c r="BW1" s="31"/>
      <c r="BX1" s="32"/>
      <c r="BY1" s="30">
        <v>44317</v>
      </c>
      <c r="BZ1" s="31"/>
      <c r="CA1" s="32"/>
      <c r="CB1" s="30">
        <v>44348</v>
      </c>
      <c r="CC1" s="31"/>
      <c r="CD1" s="32"/>
      <c r="CE1" s="30">
        <v>44378</v>
      </c>
      <c r="CF1" s="31"/>
      <c r="CG1" s="32"/>
      <c r="CH1" s="30">
        <v>44409</v>
      </c>
      <c r="CI1" s="31"/>
      <c r="CJ1" s="32"/>
      <c r="CK1" s="30">
        <v>44440</v>
      </c>
      <c r="CL1" s="31"/>
      <c r="CM1" s="32"/>
      <c r="CN1" s="30">
        <v>44470</v>
      </c>
      <c r="CO1" s="31"/>
      <c r="CP1" s="32"/>
      <c r="CQ1" s="30">
        <v>44501</v>
      </c>
      <c r="CR1" s="31"/>
      <c r="CS1" s="32"/>
      <c r="CT1" s="30">
        <v>44531</v>
      </c>
      <c r="CU1" s="31"/>
      <c r="CV1" s="32"/>
      <c r="CW1" s="30">
        <v>44593</v>
      </c>
      <c r="CX1" s="31"/>
      <c r="CY1" s="32"/>
      <c r="CZ1" s="30">
        <v>44621</v>
      </c>
      <c r="DA1" s="31"/>
      <c r="DB1" s="32"/>
      <c r="DC1" s="30">
        <v>44652</v>
      </c>
      <c r="DD1" s="31"/>
      <c r="DE1" s="32"/>
      <c r="DF1" s="30">
        <v>44682</v>
      </c>
      <c r="DG1" s="31"/>
      <c r="DH1" s="32"/>
      <c r="DI1" s="30">
        <v>44713</v>
      </c>
      <c r="DJ1" s="31"/>
      <c r="DK1" s="32"/>
      <c r="DL1" s="30">
        <v>44743</v>
      </c>
      <c r="DM1" s="31"/>
      <c r="DN1" s="32"/>
      <c r="DO1" s="30">
        <v>44774</v>
      </c>
      <c r="DP1" s="31"/>
      <c r="DQ1" s="32"/>
      <c r="DR1" s="30">
        <v>44805</v>
      </c>
      <c r="DS1" s="31"/>
      <c r="DT1" s="32"/>
      <c r="DU1" s="30">
        <v>44835</v>
      </c>
      <c r="DV1" s="31"/>
      <c r="DW1" s="32"/>
      <c r="DX1" s="30">
        <v>44866</v>
      </c>
      <c r="DY1" s="31"/>
      <c r="DZ1" s="31"/>
      <c r="EA1" s="30">
        <v>44896</v>
      </c>
      <c r="EB1" s="31"/>
      <c r="EC1" s="31"/>
    </row>
    <row r="2" spans="1:133" x14ac:dyDescent="0.25">
      <c r="A2" s="34"/>
      <c r="B2" s="1" t="s">
        <v>3</v>
      </c>
      <c r="C2" s="1" t="s">
        <v>4</v>
      </c>
      <c r="D2" s="2" t="s">
        <v>5</v>
      </c>
      <c r="E2" s="1" t="s">
        <v>3</v>
      </c>
      <c r="F2" s="1" t="s">
        <v>4</v>
      </c>
      <c r="G2" s="2" t="s">
        <v>5</v>
      </c>
      <c r="H2" s="1" t="s">
        <v>3</v>
      </c>
      <c r="I2" s="1" t="s">
        <v>4</v>
      </c>
      <c r="J2" s="2" t="s">
        <v>5</v>
      </c>
      <c r="K2" s="1" t="s">
        <v>3</v>
      </c>
      <c r="L2" s="1" t="s">
        <v>4</v>
      </c>
      <c r="M2" s="2" t="s">
        <v>5</v>
      </c>
      <c r="N2" s="1" t="s">
        <v>3</v>
      </c>
      <c r="O2" s="1" t="s">
        <v>4</v>
      </c>
      <c r="P2" s="2" t="s">
        <v>5</v>
      </c>
      <c r="Q2" s="1" t="s">
        <v>3</v>
      </c>
      <c r="R2" s="1" t="s">
        <v>4</v>
      </c>
      <c r="S2" s="2" t="s">
        <v>5</v>
      </c>
      <c r="T2" s="1" t="s">
        <v>3</v>
      </c>
      <c r="U2" s="1" t="s">
        <v>4</v>
      </c>
      <c r="V2" s="2" t="s">
        <v>5</v>
      </c>
      <c r="W2" s="1" t="s">
        <v>3</v>
      </c>
      <c r="X2" s="1" t="s">
        <v>4</v>
      </c>
      <c r="Y2" s="2" t="s">
        <v>5</v>
      </c>
      <c r="Z2" s="1" t="s">
        <v>3</v>
      </c>
      <c r="AA2" s="1" t="s">
        <v>4</v>
      </c>
      <c r="AB2" s="2" t="s">
        <v>5</v>
      </c>
      <c r="AC2" s="1" t="s">
        <v>3</v>
      </c>
      <c r="AD2" s="1" t="s">
        <v>4</v>
      </c>
      <c r="AE2" s="2" t="s">
        <v>5</v>
      </c>
      <c r="AF2" s="1" t="s">
        <v>3</v>
      </c>
      <c r="AG2" s="1" t="s">
        <v>4</v>
      </c>
      <c r="AH2" s="2" t="s">
        <v>5</v>
      </c>
      <c r="AI2" s="1" t="s">
        <v>3</v>
      </c>
      <c r="AJ2" s="1" t="s">
        <v>4</v>
      </c>
      <c r="AK2" s="2" t="s">
        <v>5</v>
      </c>
      <c r="AL2" s="1" t="s">
        <v>3</v>
      </c>
      <c r="AM2" s="1" t="s">
        <v>4</v>
      </c>
      <c r="AN2" s="2" t="s">
        <v>5</v>
      </c>
      <c r="AO2" s="1" t="s">
        <v>3</v>
      </c>
      <c r="AP2" s="1" t="s">
        <v>4</v>
      </c>
      <c r="AQ2" s="2" t="s">
        <v>5</v>
      </c>
      <c r="AR2" s="1" t="s">
        <v>3</v>
      </c>
      <c r="AS2" s="1" t="s">
        <v>4</v>
      </c>
      <c r="AT2" s="2" t="s">
        <v>5</v>
      </c>
      <c r="AU2" s="1" t="s">
        <v>3</v>
      </c>
      <c r="AV2" s="1" t="s">
        <v>4</v>
      </c>
      <c r="AW2" s="2" t="s">
        <v>5</v>
      </c>
      <c r="AX2" s="1" t="s">
        <v>3</v>
      </c>
      <c r="AY2" s="1" t="s">
        <v>4</v>
      </c>
      <c r="AZ2" s="2" t="s">
        <v>5</v>
      </c>
      <c r="BA2" s="1" t="s">
        <v>3</v>
      </c>
      <c r="BB2" s="1" t="s">
        <v>4</v>
      </c>
      <c r="BC2" s="2" t="s">
        <v>5</v>
      </c>
      <c r="BD2" s="1" t="s">
        <v>3</v>
      </c>
      <c r="BE2" s="1" t="s">
        <v>4</v>
      </c>
      <c r="BF2" s="2" t="s">
        <v>5</v>
      </c>
      <c r="BG2" s="1" t="s">
        <v>3</v>
      </c>
      <c r="BH2" s="1" t="s">
        <v>4</v>
      </c>
      <c r="BI2" s="2" t="s">
        <v>5</v>
      </c>
      <c r="BJ2" s="1" t="s">
        <v>3</v>
      </c>
      <c r="BK2" s="1" t="s">
        <v>4</v>
      </c>
      <c r="BL2" s="2" t="s">
        <v>5</v>
      </c>
      <c r="BM2" s="1" t="s">
        <v>3</v>
      </c>
      <c r="BN2" s="1" t="s">
        <v>4</v>
      </c>
      <c r="BO2" s="2" t="s">
        <v>5</v>
      </c>
      <c r="BP2" s="1" t="s">
        <v>3</v>
      </c>
      <c r="BQ2" s="1" t="s">
        <v>4</v>
      </c>
      <c r="BR2" s="2" t="s">
        <v>5</v>
      </c>
      <c r="BS2" s="1" t="s">
        <v>3</v>
      </c>
      <c r="BT2" s="1" t="s">
        <v>4</v>
      </c>
      <c r="BU2" s="2" t="s">
        <v>5</v>
      </c>
      <c r="BV2" s="1" t="s">
        <v>3</v>
      </c>
      <c r="BW2" s="1" t="s">
        <v>4</v>
      </c>
      <c r="BX2" s="2" t="s">
        <v>5</v>
      </c>
      <c r="BY2" s="1" t="s">
        <v>3</v>
      </c>
      <c r="BZ2" s="1" t="s">
        <v>4</v>
      </c>
      <c r="CA2" s="2" t="s">
        <v>5</v>
      </c>
      <c r="CB2" s="1" t="s">
        <v>3</v>
      </c>
      <c r="CC2" s="1" t="s">
        <v>4</v>
      </c>
      <c r="CD2" s="2" t="s">
        <v>5</v>
      </c>
      <c r="CE2" s="1" t="s">
        <v>3</v>
      </c>
      <c r="CF2" s="1" t="s">
        <v>4</v>
      </c>
      <c r="CG2" s="2" t="s">
        <v>5</v>
      </c>
      <c r="CH2" s="1" t="s">
        <v>3</v>
      </c>
      <c r="CI2" s="1" t="s">
        <v>4</v>
      </c>
      <c r="CJ2" s="2" t="s">
        <v>5</v>
      </c>
      <c r="CK2" s="1" t="s">
        <v>3</v>
      </c>
      <c r="CL2" s="1" t="s">
        <v>4</v>
      </c>
      <c r="CM2" s="2" t="s">
        <v>5</v>
      </c>
      <c r="CN2" s="1" t="s">
        <v>3</v>
      </c>
      <c r="CO2" s="1" t="s">
        <v>4</v>
      </c>
      <c r="CP2" s="2" t="s">
        <v>5</v>
      </c>
      <c r="CQ2" s="1" t="s">
        <v>3</v>
      </c>
      <c r="CR2" s="1" t="s">
        <v>4</v>
      </c>
      <c r="CS2" s="2" t="s">
        <v>5</v>
      </c>
      <c r="CT2" s="1" t="s">
        <v>3</v>
      </c>
      <c r="CU2" s="1" t="s">
        <v>4</v>
      </c>
      <c r="CV2" s="2" t="s">
        <v>5</v>
      </c>
      <c r="CW2" s="1" t="s">
        <v>3</v>
      </c>
      <c r="CX2" s="1" t="s">
        <v>4</v>
      </c>
      <c r="CY2" s="2" t="s">
        <v>5</v>
      </c>
      <c r="CZ2" s="1" t="s">
        <v>3</v>
      </c>
      <c r="DA2" s="1" t="s">
        <v>4</v>
      </c>
      <c r="DB2" s="2" t="s">
        <v>5</v>
      </c>
      <c r="DC2" s="1" t="s">
        <v>3</v>
      </c>
      <c r="DD2" s="1" t="s">
        <v>4</v>
      </c>
      <c r="DE2" s="2" t="s">
        <v>5</v>
      </c>
      <c r="DF2" s="1" t="s">
        <v>3</v>
      </c>
      <c r="DG2" s="1" t="s">
        <v>4</v>
      </c>
      <c r="DH2" s="2" t="s">
        <v>5</v>
      </c>
      <c r="DI2" s="1" t="s">
        <v>3</v>
      </c>
      <c r="DJ2" s="1" t="s">
        <v>4</v>
      </c>
      <c r="DK2" s="2" t="s">
        <v>5</v>
      </c>
      <c r="DL2" s="1" t="s">
        <v>3</v>
      </c>
      <c r="DM2" s="1" t="s">
        <v>4</v>
      </c>
      <c r="DN2" s="2" t="s">
        <v>5</v>
      </c>
      <c r="DO2" s="1" t="s">
        <v>3</v>
      </c>
      <c r="DP2" s="1" t="s">
        <v>4</v>
      </c>
      <c r="DQ2" s="2" t="s">
        <v>5</v>
      </c>
      <c r="DR2" s="1" t="s">
        <v>3</v>
      </c>
      <c r="DS2" s="1" t="s">
        <v>4</v>
      </c>
      <c r="DT2" s="2" t="s">
        <v>5</v>
      </c>
      <c r="DU2" s="1" t="s">
        <v>3</v>
      </c>
      <c r="DV2" s="1" t="s">
        <v>4</v>
      </c>
      <c r="DW2" s="2" t="s">
        <v>5</v>
      </c>
      <c r="DX2" s="1" t="s">
        <v>3</v>
      </c>
      <c r="DY2" s="1" t="s">
        <v>4</v>
      </c>
      <c r="DZ2" s="2" t="s">
        <v>5</v>
      </c>
      <c r="EA2" s="1" t="s">
        <v>3</v>
      </c>
      <c r="EB2" s="1" t="s">
        <v>4</v>
      </c>
      <c r="EC2" s="2" t="s">
        <v>5</v>
      </c>
    </row>
    <row r="3" spans="1:133" x14ac:dyDescent="0.25">
      <c r="A3" s="26" t="s">
        <v>36</v>
      </c>
      <c r="B3" s="3">
        <v>18718.09</v>
      </c>
      <c r="C3" s="4">
        <v>653.23929999999996</v>
      </c>
      <c r="D3" s="4">
        <f t="shared" ref="D3:D34" si="0">C3/B3*10000</f>
        <v>348.98822476011173</v>
      </c>
      <c r="E3" s="5">
        <v>18892.779699999999</v>
      </c>
      <c r="F3" s="4">
        <v>341.9</v>
      </c>
      <c r="G3" s="4">
        <f t="shared" ref="G3:G34" si="1">F3/E3*10000</f>
        <v>180.96860569437538</v>
      </c>
      <c r="H3" s="5">
        <v>18969.026699999999</v>
      </c>
      <c r="I3" s="4">
        <v>342.8</v>
      </c>
      <c r="J3" s="4">
        <f t="shared" ref="J3:J34" si="2">I3/H3*10000</f>
        <v>180.71565052939698</v>
      </c>
      <c r="K3" s="5">
        <v>19089.436699999998</v>
      </c>
      <c r="L3" s="4">
        <v>353.2</v>
      </c>
      <c r="M3" s="4">
        <f t="shared" ref="M3:M34" si="3">L3/K3*10000</f>
        <v>185.02379381367498</v>
      </c>
      <c r="N3" s="5">
        <v>19274.132699999998</v>
      </c>
      <c r="O3" s="4">
        <v>263.3</v>
      </c>
      <c r="P3" s="4">
        <f t="shared" ref="P3:P34" si="4">O3/N3*10000</f>
        <v>136.60796265037649</v>
      </c>
      <c r="Q3" s="5">
        <v>19433.906999999999</v>
      </c>
      <c r="R3" s="4">
        <v>215.8</v>
      </c>
      <c r="S3" s="4">
        <f t="shared" ref="S3:S34" si="5">R3/Q3*10000</f>
        <v>111.04303421849247</v>
      </c>
      <c r="T3" s="5">
        <v>19644.342000000001</v>
      </c>
      <c r="U3" s="4">
        <v>222.1</v>
      </c>
      <c r="V3" s="4">
        <f t="shared" ref="V3:V34" si="6">U3/T3*10000</f>
        <v>113.06054435419624</v>
      </c>
      <c r="W3" s="5">
        <v>19788.667000000001</v>
      </c>
      <c r="X3" s="4">
        <v>224.9</v>
      </c>
      <c r="Y3" s="4">
        <f t="shared" ref="Y3:Y34" si="7">X3/W3*10000</f>
        <v>113.65090938161727</v>
      </c>
      <c r="Z3" s="5">
        <v>19928.636999999999</v>
      </c>
      <c r="AA3" s="4">
        <v>286.3</v>
      </c>
      <c r="AB3" s="4">
        <f t="shared" ref="AB3:AB34" si="8">AA3/Z3*10000</f>
        <v>143.66260974094718</v>
      </c>
      <c r="AC3" s="5">
        <v>20113.969000000001</v>
      </c>
      <c r="AD3" s="4">
        <v>334.5</v>
      </c>
      <c r="AE3" s="4">
        <f t="shared" ref="AE3:AE34" si="9">AD3/AC3*10000</f>
        <v>166.30233446218398</v>
      </c>
      <c r="AF3" s="15">
        <v>21004.647000000001</v>
      </c>
      <c r="AG3" s="3">
        <v>358.8</v>
      </c>
      <c r="AH3" s="4">
        <f t="shared" ref="AH3:AH34" si="10">AG3/AF3*10000</f>
        <v>170.8193429768184</v>
      </c>
      <c r="AI3" s="3">
        <v>21185.325000000001</v>
      </c>
      <c r="AJ3" s="3">
        <v>659.39589999999998</v>
      </c>
      <c r="AK3" s="4">
        <v>313.048</v>
      </c>
      <c r="AL3" s="5">
        <v>21250.526000000002</v>
      </c>
      <c r="AM3" s="3">
        <v>432.2</v>
      </c>
      <c r="AN3" s="4">
        <f t="shared" ref="AN3:AN34" si="11">AM3/AL3*10000</f>
        <v>203.38320096170793</v>
      </c>
      <c r="AO3" s="5">
        <v>21360.816200000001</v>
      </c>
      <c r="AP3" s="3">
        <v>363.7</v>
      </c>
      <c r="AQ3" s="4">
        <f t="shared" ref="AQ3:AQ34" si="12">AP3/AO3*10000</f>
        <v>170.26502947953833</v>
      </c>
      <c r="AR3" s="5">
        <v>21458.795999999998</v>
      </c>
      <c r="AS3" s="3">
        <v>396.2</v>
      </c>
      <c r="AT3" s="4">
        <f t="shared" ref="AT3:AT34" si="13">AS3/AR3*10000</f>
        <v>184.63291230318794</v>
      </c>
      <c r="AU3" s="5">
        <v>21674.600999999999</v>
      </c>
      <c r="AV3" s="3">
        <v>323.8</v>
      </c>
      <c r="AW3" s="4">
        <f t="shared" ref="AW3:AW34" si="14">AV3/AU3*10000</f>
        <v>149.3914466983729</v>
      </c>
      <c r="AX3" s="5">
        <v>21805.987000000001</v>
      </c>
      <c r="AY3" s="3">
        <v>282.8</v>
      </c>
      <c r="AZ3" s="4">
        <f t="shared" ref="AZ3:AZ34" si="15">AY3/AX3*10000</f>
        <v>129.68915371727957</v>
      </c>
      <c r="BA3" s="5">
        <v>22074.000800000002</v>
      </c>
      <c r="BB3" s="3">
        <v>280.89999999999998</v>
      </c>
      <c r="BC3" s="4">
        <f t="shared" ref="BC3:BC34" si="16">BB3/BA3*10000</f>
        <v>127.25377811891715</v>
      </c>
      <c r="BD3" s="5">
        <v>22390.593000000001</v>
      </c>
      <c r="BE3" s="3">
        <v>267</v>
      </c>
      <c r="BF3" s="4">
        <f t="shared" ref="BF3:BF34" si="17">BE3/BD3*10000</f>
        <v>119.24650678077172</v>
      </c>
      <c r="BG3" s="5">
        <v>22982.76</v>
      </c>
      <c r="BH3" s="3">
        <v>350.9</v>
      </c>
      <c r="BI3" s="4">
        <f t="shared" ref="BI3:BI34" si="18">BH3/BG3*10000</f>
        <v>152.67966075440896</v>
      </c>
      <c r="BJ3" s="5">
        <v>23626.123</v>
      </c>
      <c r="BK3" s="3">
        <v>377.6</v>
      </c>
      <c r="BL3" s="4">
        <f t="shared" ref="BL3:BL34" si="19">BK3/BJ3*10000</f>
        <v>159.82309073731651</v>
      </c>
      <c r="BM3" s="22">
        <v>28153.215499999998</v>
      </c>
      <c r="BN3" s="3">
        <v>409.1</v>
      </c>
      <c r="BO3" s="4">
        <f t="shared" ref="BO3:BO34" si="20">BN3/BM3*10000</f>
        <v>145.3119981978613</v>
      </c>
      <c r="BP3" s="5">
        <v>28455.677100000001</v>
      </c>
      <c r="BQ3" s="3">
        <v>1151.9018000000001</v>
      </c>
      <c r="BR3" s="4">
        <v>418.98680000000002</v>
      </c>
      <c r="BS3" s="5">
        <v>28660.549599999998</v>
      </c>
      <c r="BT3" s="3">
        <v>473.2</v>
      </c>
      <c r="BU3" s="4">
        <f t="shared" ref="BU3:BU34" si="21">BT3/BS3*10000</f>
        <v>165.10499854475924</v>
      </c>
      <c r="BV3" s="5">
        <v>28743.798599999998</v>
      </c>
      <c r="BW3" s="3">
        <v>469.4</v>
      </c>
      <c r="BX3" s="4">
        <f t="shared" ref="BX3:BX34" si="22">BW3/BV3*10000</f>
        <v>163.30479020264218</v>
      </c>
      <c r="BY3" s="5">
        <v>28852.018599999999</v>
      </c>
      <c r="BZ3" s="3">
        <v>506.7</v>
      </c>
      <c r="CA3" s="4">
        <f t="shared" ref="CA3:CA34" si="23">BZ3/BY3*10000</f>
        <v>175.62029438037311</v>
      </c>
      <c r="CB3" s="5">
        <v>29192.264599999999</v>
      </c>
      <c r="CC3" s="3">
        <v>385.5</v>
      </c>
      <c r="CD3" s="4">
        <f t="shared" ref="CD3:CD34" si="24">CC3/CB3*10000</f>
        <v>132.05553090252548</v>
      </c>
      <c r="CE3" s="5">
        <v>29309.976600000002</v>
      </c>
      <c r="CF3" s="3">
        <v>379.7</v>
      </c>
      <c r="CG3" s="4">
        <f t="shared" ref="CG3:CG34" si="25">CF3/CE3*10000</f>
        <v>129.54633338055956</v>
      </c>
      <c r="CH3" s="5">
        <v>29531.991600000001</v>
      </c>
      <c r="CI3" s="3">
        <v>321.8</v>
      </c>
      <c r="CJ3" s="4">
        <f t="shared" ref="CJ3:CJ34" si="26">CI3/CH3*10000</f>
        <v>108.96657575915063</v>
      </c>
      <c r="CK3" s="5">
        <v>29726.8946</v>
      </c>
      <c r="CL3" s="3">
        <v>340</v>
      </c>
      <c r="CM3" s="4">
        <f t="shared" ref="CM3:CM34" si="27">CL3/CK3*10000</f>
        <v>114.37454351521805</v>
      </c>
      <c r="CN3" s="5">
        <v>29962.997599999999</v>
      </c>
      <c r="CO3" s="3">
        <v>464.7</v>
      </c>
      <c r="CP3" s="4">
        <f t="shared" ref="CP3:CP34" si="28">CO3/CN3*10000</f>
        <v>155.09129166702598</v>
      </c>
      <c r="CQ3" s="5">
        <v>30486.082600000002</v>
      </c>
      <c r="CR3" s="3">
        <v>516.1</v>
      </c>
      <c r="CS3" s="4">
        <f t="shared" ref="CS3:CS34" si="29">CR3/CQ3*10000</f>
        <v>169.29036333451381</v>
      </c>
      <c r="CT3" s="15">
        <v>32848.008600000001</v>
      </c>
      <c r="CU3" s="3">
        <v>571.20000000000005</v>
      </c>
      <c r="CV3" s="4">
        <f t="shared" ref="CV3:CV34" si="30">CU3/CT3*10000</f>
        <v>173.89182003562919</v>
      </c>
      <c r="CW3" s="5">
        <v>33442.453600000001</v>
      </c>
      <c r="CX3" s="3">
        <v>1065.4267</v>
      </c>
      <c r="CY3" s="4">
        <v>323.3417</v>
      </c>
      <c r="CZ3" s="5">
        <v>33651.808599999997</v>
      </c>
      <c r="DA3" s="3">
        <v>672.5</v>
      </c>
      <c r="DB3" s="4">
        <f t="shared" ref="DB3:DB34" si="31">DA3/CZ3*10000</f>
        <v>199.84067067349247</v>
      </c>
      <c r="DC3" s="5">
        <v>33825.8986</v>
      </c>
      <c r="DD3" s="3">
        <v>627.9</v>
      </c>
      <c r="DE3" s="4">
        <f t="shared" ref="DE3:DE34" si="32">DD3/DC3*10000</f>
        <v>185.62699765202987</v>
      </c>
      <c r="DF3" s="5">
        <v>33936.333599999998</v>
      </c>
      <c r="DG3" s="3">
        <v>594.5</v>
      </c>
      <c r="DH3" s="4">
        <f t="shared" ref="DH3:DH34" si="33">DG3/DF3*10000</f>
        <v>175.18097476505241</v>
      </c>
      <c r="DI3" s="5">
        <v>34224.078099999999</v>
      </c>
      <c r="DJ3" s="3">
        <v>524</v>
      </c>
      <c r="DK3" s="4">
        <f t="shared" ref="DK3:DK34" si="34">DJ3/DI3*10000</f>
        <v>153.10858000876291</v>
      </c>
      <c r="DL3" s="5">
        <v>34370.278100000003</v>
      </c>
      <c r="DM3" s="3">
        <v>456.5</v>
      </c>
      <c r="DN3" s="4">
        <f t="shared" ref="DN3:DN34" si="35">DM3/DL3*10000</f>
        <v>132.81824449363415</v>
      </c>
      <c r="DO3" s="5">
        <v>34449.952100000002</v>
      </c>
      <c r="DP3" s="3">
        <v>462.7</v>
      </c>
      <c r="DQ3" s="4">
        <f t="shared" ref="DQ3:DQ34" si="36">DP3/DO3*10000</f>
        <v>134.31078181383015</v>
      </c>
      <c r="DR3" s="5">
        <v>34766.9136</v>
      </c>
      <c r="DS3" s="3">
        <v>476.3</v>
      </c>
      <c r="DT3" s="4">
        <f t="shared" ref="DT3:DT34" si="37">DS3/DR3*10000</f>
        <v>136.99806818629997</v>
      </c>
      <c r="DU3" s="5">
        <v>34938.948600000003</v>
      </c>
      <c r="DV3" s="3">
        <v>613.1</v>
      </c>
      <c r="DW3" s="4">
        <f t="shared" ref="DW3:DW34" si="38">DV3/DU3*10000</f>
        <v>175.47751851926074</v>
      </c>
      <c r="DX3" s="5">
        <v>35096.058599999997</v>
      </c>
      <c r="DY3" s="3">
        <v>602.20000000000005</v>
      </c>
      <c r="DZ3" s="4">
        <f t="shared" ref="DZ3:DZ34" si="39">DY3/DX3*10000</f>
        <v>171.5862190861512</v>
      </c>
      <c r="EA3" s="5">
        <v>36543.791599999997</v>
      </c>
      <c r="EB3" s="3">
        <v>722.9</v>
      </c>
      <c r="EC3" s="4">
        <f t="shared" ref="EC3:EC34" si="40">EB3/EA3*10000</f>
        <v>197.81745909474816</v>
      </c>
    </row>
    <row r="4" spans="1:133" x14ac:dyDescent="0.25">
      <c r="A4" s="24" t="s">
        <v>37</v>
      </c>
      <c r="B4" s="7">
        <v>18.600000000000001</v>
      </c>
      <c r="C4" s="8">
        <v>0</v>
      </c>
      <c r="D4" s="4">
        <f t="shared" si="0"/>
        <v>0</v>
      </c>
      <c r="E4" s="9">
        <v>18.850000000000001</v>
      </c>
      <c r="F4" s="10">
        <v>0.4</v>
      </c>
      <c r="G4" s="4">
        <f t="shared" si="1"/>
        <v>212.20159151193633</v>
      </c>
      <c r="H4" s="9">
        <v>18.850000000000001</v>
      </c>
      <c r="I4" s="10">
        <v>0.3</v>
      </c>
      <c r="J4" s="4">
        <f t="shared" si="2"/>
        <v>159.15119363395223</v>
      </c>
      <c r="K4" s="9">
        <v>18.850000000000001</v>
      </c>
      <c r="L4" s="10">
        <v>0.3</v>
      </c>
      <c r="M4" s="4">
        <f t="shared" si="3"/>
        <v>159.15119363395223</v>
      </c>
      <c r="N4" s="9">
        <v>18.850000000000001</v>
      </c>
      <c r="O4" s="10">
        <v>0</v>
      </c>
      <c r="P4" s="4">
        <f t="shared" si="4"/>
        <v>0</v>
      </c>
      <c r="Q4" s="9">
        <v>18.850000000000001</v>
      </c>
      <c r="R4" s="10">
        <v>0</v>
      </c>
      <c r="S4" s="4">
        <f t="shared" si="5"/>
        <v>0</v>
      </c>
      <c r="T4" s="9">
        <v>18.850000000000001</v>
      </c>
      <c r="U4" s="10">
        <v>0</v>
      </c>
      <c r="V4" s="4">
        <f t="shared" si="6"/>
        <v>0</v>
      </c>
      <c r="W4" s="9">
        <v>18.7</v>
      </c>
      <c r="X4" s="10">
        <v>0</v>
      </c>
      <c r="Y4" s="4">
        <f t="shared" si="7"/>
        <v>0</v>
      </c>
      <c r="Z4" s="9">
        <v>18.7</v>
      </c>
      <c r="AA4" s="10">
        <v>0</v>
      </c>
      <c r="AB4" s="4">
        <f t="shared" si="8"/>
        <v>0</v>
      </c>
      <c r="AC4" s="9">
        <v>18.7</v>
      </c>
      <c r="AD4" s="10">
        <v>0</v>
      </c>
      <c r="AE4" s="4">
        <f t="shared" si="9"/>
        <v>0</v>
      </c>
      <c r="AF4" s="16">
        <v>18.7</v>
      </c>
      <c r="AG4" s="10">
        <v>0</v>
      </c>
      <c r="AH4" s="4">
        <f t="shared" si="10"/>
        <v>0</v>
      </c>
      <c r="AI4" s="7">
        <v>18.45</v>
      </c>
      <c r="AJ4" s="11">
        <v>0</v>
      </c>
      <c r="AK4" s="18">
        <v>349</v>
      </c>
      <c r="AL4" s="9">
        <v>18.7</v>
      </c>
      <c r="AM4" s="10">
        <v>0</v>
      </c>
      <c r="AN4" s="4">
        <f t="shared" si="11"/>
        <v>0</v>
      </c>
      <c r="AO4" s="9">
        <v>18.7</v>
      </c>
      <c r="AP4" s="10">
        <v>0</v>
      </c>
      <c r="AQ4" s="4">
        <f t="shared" si="12"/>
        <v>0</v>
      </c>
      <c r="AR4" s="9">
        <v>18.7</v>
      </c>
      <c r="AS4" s="10">
        <v>0</v>
      </c>
      <c r="AT4" s="4">
        <f t="shared" si="13"/>
        <v>0</v>
      </c>
      <c r="AU4" s="9">
        <v>18.7</v>
      </c>
      <c r="AV4" s="10">
        <v>0</v>
      </c>
      <c r="AW4" s="4">
        <f t="shared" si="14"/>
        <v>0</v>
      </c>
      <c r="AX4" s="9">
        <v>18.7</v>
      </c>
      <c r="AY4" s="10">
        <v>0</v>
      </c>
      <c r="AZ4" s="4">
        <f t="shared" si="15"/>
        <v>0</v>
      </c>
      <c r="BA4" s="9">
        <v>18.7</v>
      </c>
      <c r="BB4" s="10">
        <v>0</v>
      </c>
      <c r="BC4" s="4">
        <f t="shared" si="16"/>
        <v>0</v>
      </c>
      <c r="BD4" s="9">
        <v>18.7</v>
      </c>
      <c r="BE4" s="10">
        <v>0</v>
      </c>
      <c r="BF4" s="4">
        <f t="shared" si="17"/>
        <v>0</v>
      </c>
      <c r="BG4" s="9">
        <v>18.7</v>
      </c>
      <c r="BH4" s="10">
        <v>0</v>
      </c>
      <c r="BI4" s="4">
        <f t="shared" si="18"/>
        <v>0</v>
      </c>
      <c r="BJ4" s="9">
        <v>18.7</v>
      </c>
      <c r="BK4" s="21">
        <v>0</v>
      </c>
      <c r="BL4" s="4">
        <f t="shared" si="19"/>
        <v>0</v>
      </c>
      <c r="BM4" s="23">
        <v>18.7</v>
      </c>
      <c r="BN4" s="21">
        <v>0</v>
      </c>
      <c r="BO4" s="4">
        <f t="shared" si="20"/>
        <v>0</v>
      </c>
      <c r="BP4" s="9">
        <v>23.65</v>
      </c>
      <c r="BQ4" s="11">
        <v>0</v>
      </c>
      <c r="BR4" s="18">
        <v>522</v>
      </c>
      <c r="BS4" s="9">
        <v>23.65</v>
      </c>
      <c r="BT4" s="21">
        <v>0</v>
      </c>
      <c r="BU4" s="4">
        <f t="shared" si="21"/>
        <v>0</v>
      </c>
      <c r="BV4" s="9">
        <v>23.65</v>
      </c>
      <c r="BW4" s="21">
        <v>0</v>
      </c>
      <c r="BX4" s="4">
        <f t="shared" si="22"/>
        <v>0</v>
      </c>
      <c r="BY4" s="9">
        <v>23.65</v>
      </c>
      <c r="BZ4" s="21">
        <v>0</v>
      </c>
      <c r="CA4" s="4">
        <f t="shared" si="23"/>
        <v>0</v>
      </c>
      <c r="CB4" s="9">
        <v>23.65</v>
      </c>
      <c r="CC4" s="21">
        <v>0</v>
      </c>
      <c r="CD4" s="4">
        <f t="shared" si="24"/>
        <v>0</v>
      </c>
      <c r="CE4" s="9">
        <v>23.65</v>
      </c>
      <c r="CF4" s="21">
        <v>0</v>
      </c>
      <c r="CG4" s="4">
        <f t="shared" si="25"/>
        <v>0</v>
      </c>
      <c r="CH4" s="9">
        <v>23.65</v>
      </c>
      <c r="CI4" s="21">
        <v>0</v>
      </c>
      <c r="CJ4" s="4">
        <f t="shared" si="26"/>
        <v>0</v>
      </c>
      <c r="CK4" s="9">
        <v>23.65</v>
      </c>
      <c r="CL4" s="21">
        <v>0</v>
      </c>
      <c r="CM4" s="4">
        <f t="shared" si="27"/>
        <v>0</v>
      </c>
      <c r="CN4" s="9">
        <v>23.65</v>
      </c>
      <c r="CO4" s="21">
        <v>0</v>
      </c>
      <c r="CP4" s="4">
        <f t="shared" si="28"/>
        <v>0</v>
      </c>
      <c r="CQ4" s="9">
        <v>23.65</v>
      </c>
      <c r="CR4" s="21">
        <v>0</v>
      </c>
      <c r="CS4" s="4">
        <f t="shared" si="29"/>
        <v>0</v>
      </c>
      <c r="CT4" s="16">
        <v>23.65</v>
      </c>
      <c r="CU4" s="21">
        <v>0</v>
      </c>
      <c r="CV4" s="4">
        <f t="shared" si="30"/>
        <v>0</v>
      </c>
      <c r="CW4" s="9">
        <v>23.65</v>
      </c>
      <c r="CX4" s="11">
        <v>0</v>
      </c>
      <c r="CY4" s="18">
        <v>418</v>
      </c>
      <c r="CZ4" s="9">
        <v>23.65</v>
      </c>
      <c r="DA4" s="21">
        <v>0</v>
      </c>
      <c r="DB4" s="4">
        <f t="shared" si="31"/>
        <v>0</v>
      </c>
      <c r="DC4" s="9">
        <v>23.65</v>
      </c>
      <c r="DD4" s="21">
        <v>0</v>
      </c>
      <c r="DE4" s="4">
        <f t="shared" si="32"/>
        <v>0</v>
      </c>
      <c r="DF4" s="9">
        <v>23.65</v>
      </c>
      <c r="DG4" s="21">
        <v>0</v>
      </c>
      <c r="DH4" s="4">
        <f t="shared" si="33"/>
        <v>0</v>
      </c>
      <c r="DI4" s="9">
        <v>23.65</v>
      </c>
      <c r="DJ4" s="21">
        <v>0</v>
      </c>
      <c r="DK4" s="4">
        <f t="shared" si="34"/>
        <v>0</v>
      </c>
      <c r="DL4" s="9">
        <v>23.65</v>
      </c>
      <c r="DM4" s="21">
        <v>0</v>
      </c>
      <c r="DN4" s="4">
        <f t="shared" si="35"/>
        <v>0</v>
      </c>
      <c r="DO4" s="9">
        <v>23.65</v>
      </c>
      <c r="DP4" s="21">
        <v>0</v>
      </c>
      <c r="DQ4" s="4">
        <f t="shared" si="36"/>
        <v>0</v>
      </c>
      <c r="DR4" s="9">
        <v>23.65</v>
      </c>
      <c r="DS4" s="21">
        <v>0</v>
      </c>
      <c r="DT4" s="4">
        <f t="shared" si="37"/>
        <v>0</v>
      </c>
      <c r="DU4" s="9">
        <v>23.65</v>
      </c>
      <c r="DV4" s="21">
        <v>0</v>
      </c>
      <c r="DW4" s="4">
        <f t="shared" si="38"/>
        <v>0</v>
      </c>
      <c r="DX4" s="9">
        <v>23.65</v>
      </c>
      <c r="DY4" s="21">
        <v>0</v>
      </c>
      <c r="DZ4" s="4">
        <f t="shared" si="39"/>
        <v>0</v>
      </c>
      <c r="EA4" s="9">
        <v>23.65</v>
      </c>
      <c r="EB4" s="21">
        <v>0</v>
      </c>
      <c r="EC4" s="4">
        <f t="shared" si="40"/>
        <v>0</v>
      </c>
    </row>
    <row r="5" spans="1:133" x14ac:dyDescent="0.25">
      <c r="A5" s="24" t="s">
        <v>38</v>
      </c>
      <c r="B5" s="7">
        <v>51.5</v>
      </c>
      <c r="C5" s="8">
        <v>0.8</v>
      </c>
      <c r="D5" s="4">
        <f t="shared" si="0"/>
        <v>155.33980582524273</v>
      </c>
      <c r="E5" s="9">
        <v>51.950499999999998</v>
      </c>
      <c r="F5" s="10">
        <v>0.7</v>
      </c>
      <c r="G5" s="4">
        <f t="shared" si="1"/>
        <v>134.74365020548407</v>
      </c>
      <c r="H5" s="9">
        <v>51.950499999999998</v>
      </c>
      <c r="I5" s="10">
        <v>0.8</v>
      </c>
      <c r="J5" s="4">
        <f t="shared" si="2"/>
        <v>153.99274309198179</v>
      </c>
      <c r="K5" s="9">
        <v>51.950499999999998</v>
      </c>
      <c r="L5" s="10">
        <v>1.1000000000000001</v>
      </c>
      <c r="M5" s="4">
        <f t="shared" si="3"/>
        <v>211.74002175147498</v>
      </c>
      <c r="N5" s="9">
        <v>51.950499999999998</v>
      </c>
      <c r="O5" s="10">
        <v>0.7</v>
      </c>
      <c r="P5" s="4">
        <f t="shared" si="4"/>
        <v>134.74365020548407</v>
      </c>
      <c r="Q5" s="9">
        <v>51.950499999999998</v>
      </c>
      <c r="R5" s="10">
        <v>0.4</v>
      </c>
      <c r="S5" s="4">
        <f t="shared" si="5"/>
        <v>76.996371545990897</v>
      </c>
      <c r="T5" s="9">
        <v>51.950499999999998</v>
      </c>
      <c r="U5" s="10">
        <v>0.5</v>
      </c>
      <c r="V5" s="4">
        <f t="shared" si="6"/>
        <v>96.245464432488617</v>
      </c>
      <c r="W5" s="9">
        <v>51.950499999999998</v>
      </c>
      <c r="X5" s="10">
        <v>0.4</v>
      </c>
      <c r="Y5" s="4">
        <f t="shared" si="7"/>
        <v>76.996371545990897</v>
      </c>
      <c r="Z5" s="9">
        <v>51.950499999999998</v>
      </c>
      <c r="AA5" s="10">
        <v>0.7</v>
      </c>
      <c r="AB5" s="4">
        <f t="shared" si="8"/>
        <v>134.74365020548407</v>
      </c>
      <c r="AC5" s="9">
        <v>51.950499999999998</v>
      </c>
      <c r="AD5" s="10">
        <v>0.6</v>
      </c>
      <c r="AE5" s="4">
        <f t="shared" si="9"/>
        <v>115.49455731898634</v>
      </c>
      <c r="AF5" s="16">
        <v>59.900500000000001</v>
      </c>
      <c r="AG5" s="10">
        <v>0.6</v>
      </c>
      <c r="AH5" s="4">
        <f t="shared" si="10"/>
        <v>100.1661087970885</v>
      </c>
      <c r="AI5" s="7">
        <v>59.45</v>
      </c>
      <c r="AJ5" s="11">
        <v>1.4</v>
      </c>
      <c r="AK5" s="18">
        <v>252</v>
      </c>
      <c r="AL5" s="9">
        <v>59.900500000000001</v>
      </c>
      <c r="AM5" s="10">
        <v>1.5</v>
      </c>
      <c r="AN5" s="4">
        <f t="shared" si="11"/>
        <v>250.41527199272127</v>
      </c>
      <c r="AO5" s="9">
        <v>59.900500000000001</v>
      </c>
      <c r="AP5" s="10">
        <v>1.5</v>
      </c>
      <c r="AQ5" s="4">
        <f t="shared" si="12"/>
        <v>250.41527199272127</v>
      </c>
      <c r="AR5" s="9">
        <v>61.3005</v>
      </c>
      <c r="AS5" s="10">
        <v>1.3</v>
      </c>
      <c r="AT5" s="4">
        <f t="shared" si="13"/>
        <v>212.07004836828409</v>
      </c>
      <c r="AU5" s="9">
        <v>61.3005</v>
      </c>
      <c r="AV5" s="10">
        <v>0.9</v>
      </c>
      <c r="AW5" s="4">
        <f t="shared" si="14"/>
        <v>146.81772579342746</v>
      </c>
      <c r="AX5" s="9">
        <v>65.200500000000005</v>
      </c>
      <c r="AY5" s="10">
        <v>0.5</v>
      </c>
      <c r="AZ5" s="4">
        <f t="shared" si="15"/>
        <v>76.686528477542353</v>
      </c>
      <c r="BA5" s="9">
        <v>70.200500000000005</v>
      </c>
      <c r="BB5" s="10">
        <v>0.5</v>
      </c>
      <c r="BC5" s="4">
        <f t="shared" si="16"/>
        <v>71.224563927607349</v>
      </c>
      <c r="BD5" s="9">
        <v>70.200500000000005</v>
      </c>
      <c r="BE5" s="10">
        <v>0.7</v>
      </c>
      <c r="BF5" s="4">
        <f t="shared" si="17"/>
        <v>99.714389498650277</v>
      </c>
      <c r="BG5" s="9">
        <v>70.200500000000005</v>
      </c>
      <c r="BH5" s="10">
        <v>0.9</v>
      </c>
      <c r="BI5" s="4">
        <f t="shared" si="18"/>
        <v>128.20421506969322</v>
      </c>
      <c r="BJ5" s="9">
        <v>70.200500000000005</v>
      </c>
      <c r="BK5" s="21">
        <v>0.9</v>
      </c>
      <c r="BL5" s="4">
        <f t="shared" si="19"/>
        <v>128.20421506969322</v>
      </c>
      <c r="BM5" s="23">
        <v>84.540499999999994</v>
      </c>
      <c r="BN5" s="21">
        <v>1</v>
      </c>
      <c r="BO5" s="4">
        <f t="shared" si="20"/>
        <v>118.28650173585443</v>
      </c>
      <c r="BP5" s="9">
        <v>85.540499999999994</v>
      </c>
      <c r="BQ5" s="11">
        <v>2.5</v>
      </c>
      <c r="BR5" s="18">
        <v>363</v>
      </c>
      <c r="BS5" s="9">
        <v>85.540499999999994</v>
      </c>
      <c r="BT5" s="21">
        <v>1.4</v>
      </c>
      <c r="BU5" s="4">
        <f t="shared" si="21"/>
        <v>163.66516445426436</v>
      </c>
      <c r="BV5" s="9">
        <v>87.040499999999994</v>
      </c>
      <c r="BW5" s="21">
        <v>1.5</v>
      </c>
      <c r="BX5" s="4">
        <f t="shared" si="22"/>
        <v>172.33356885587745</v>
      </c>
      <c r="BY5" s="9">
        <v>87.040499999999994</v>
      </c>
      <c r="BZ5" s="21">
        <v>1.8</v>
      </c>
      <c r="CA5" s="4">
        <f t="shared" si="23"/>
        <v>206.80028262705295</v>
      </c>
      <c r="CB5" s="9">
        <v>92.040499999999994</v>
      </c>
      <c r="CC5" s="21">
        <v>1.2</v>
      </c>
      <c r="CD5" s="4">
        <f t="shared" si="24"/>
        <v>130.37738821497058</v>
      </c>
      <c r="CE5" s="9">
        <v>92.040499999999994</v>
      </c>
      <c r="CF5" s="21">
        <v>1</v>
      </c>
      <c r="CG5" s="4">
        <f t="shared" si="25"/>
        <v>108.6478235124755</v>
      </c>
      <c r="CH5" s="9">
        <v>92.040499999999994</v>
      </c>
      <c r="CI5" s="21">
        <v>0.5</v>
      </c>
      <c r="CJ5" s="4">
        <f t="shared" si="26"/>
        <v>54.323911756237749</v>
      </c>
      <c r="CK5" s="9">
        <v>92.040499999999994</v>
      </c>
      <c r="CL5" s="21">
        <v>0.8</v>
      </c>
      <c r="CM5" s="4">
        <f t="shared" si="27"/>
        <v>86.918258809980401</v>
      </c>
      <c r="CN5" s="9">
        <v>96.740499999999997</v>
      </c>
      <c r="CO5" s="21">
        <v>1</v>
      </c>
      <c r="CP5" s="4">
        <f t="shared" si="28"/>
        <v>103.36932308598777</v>
      </c>
      <c r="CQ5" s="9">
        <v>104.34050000000001</v>
      </c>
      <c r="CR5" s="21">
        <v>1.4</v>
      </c>
      <c r="CS5" s="4">
        <f t="shared" si="29"/>
        <v>134.17608694610433</v>
      </c>
      <c r="CT5" s="16">
        <v>130.4905</v>
      </c>
      <c r="CU5" s="21">
        <v>1.5</v>
      </c>
      <c r="CV5" s="4">
        <f t="shared" si="30"/>
        <v>114.95089680857993</v>
      </c>
      <c r="CW5" s="9">
        <v>130.4905</v>
      </c>
      <c r="CX5" s="11">
        <v>2.2999999999999998</v>
      </c>
      <c r="CY5" s="18">
        <v>272</v>
      </c>
      <c r="CZ5" s="9">
        <v>135.2405</v>
      </c>
      <c r="DA5" s="21">
        <v>1.6</v>
      </c>
      <c r="DB5" s="4">
        <f t="shared" si="31"/>
        <v>118.30775544308104</v>
      </c>
      <c r="DC5" s="9">
        <v>135.2405</v>
      </c>
      <c r="DD5" s="21">
        <v>1.9</v>
      </c>
      <c r="DE5" s="4">
        <f t="shared" si="32"/>
        <v>140.49045958865872</v>
      </c>
      <c r="DF5" s="9">
        <v>135.2405</v>
      </c>
      <c r="DG5" s="21">
        <v>1.9</v>
      </c>
      <c r="DH5" s="4">
        <f t="shared" si="33"/>
        <v>140.49045958865872</v>
      </c>
      <c r="DI5" s="9">
        <v>140.44</v>
      </c>
      <c r="DJ5" s="21">
        <v>1.3</v>
      </c>
      <c r="DK5" s="4">
        <f t="shared" si="34"/>
        <v>92.566220450014256</v>
      </c>
      <c r="DL5" s="9">
        <v>140.44</v>
      </c>
      <c r="DM5" s="21">
        <v>0.8</v>
      </c>
      <c r="DN5" s="4">
        <f t="shared" si="35"/>
        <v>56.963827969239539</v>
      </c>
      <c r="DO5" s="9">
        <v>141.43</v>
      </c>
      <c r="DP5" s="21">
        <v>0.8</v>
      </c>
      <c r="DQ5" s="4">
        <f t="shared" si="36"/>
        <v>56.565085201159583</v>
      </c>
      <c r="DR5" s="9">
        <v>141.43</v>
      </c>
      <c r="DS5" s="21">
        <v>0.9</v>
      </c>
      <c r="DT5" s="4">
        <f t="shared" si="37"/>
        <v>63.635720851304526</v>
      </c>
      <c r="DU5" s="9">
        <v>141.93</v>
      </c>
      <c r="DV5" s="21">
        <v>1.4</v>
      </c>
      <c r="DW5" s="4">
        <f t="shared" si="38"/>
        <v>98.640174734023802</v>
      </c>
      <c r="DX5" s="9">
        <v>142.72</v>
      </c>
      <c r="DY5" s="21">
        <v>1</v>
      </c>
      <c r="DZ5" s="4">
        <f t="shared" si="39"/>
        <v>70.067264573991039</v>
      </c>
      <c r="EA5" s="9">
        <v>145.12</v>
      </c>
      <c r="EB5" s="21">
        <v>1.2</v>
      </c>
      <c r="EC5" s="4">
        <f t="shared" si="40"/>
        <v>82.690187431091502</v>
      </c>
    </row>
    <row r="6" spans="1:133" x14ac:dyDescent="0.25">
      <c r="A6" s="24" t="s">
        <v>39</v>
      </c>
      <c r="B6" s="7">
        <v>1418.18</v>
      </c>
      <c r="C6" s="8">
        <v>47.4</v>
      </c>
      <c r="D6" s="4">
        <f t="shared" si="0"/>
        <v>334.23119773230474</v>
      </c>
      <c r="E6" s="9">
        <v>1439.11</v>
      </c>
      <c r="F6" s="10">
        <v>30.8</v>
      </c>
      <c r="G6" s="4">
        <f t="shared" si="1"/>
        <v>214.02116585945481</v>
      </c>
      <c r="H6" s="9">
        <v>1445.89</v>
      </c>
      <c r="I6" s="10">
        <v>28.9</v>
      </c>
      <c r="J6" s="4">
        <f t="shared" si="2"/>
        <v>199.8768924330343</v>
      </c>
      <c r="K6" s="9">
        <v>1463.97</v>
      </c>
      <c r="L6" s="10">
        <v>26.3</v>
      </c>
      <c r="M6" s="4">
        <f t="shared" si="3"/>
        <v>179.64849006468714</v>
      </c>
      <c r="N6" s="9">
        <v>1465.4</v>
      </c>
      <c r="O6" s="10">
        <v>17.899999999999999</v>
      </c>
      <c r="P6" s="4">
        <f t="shared" si="4"/>
        <v>122.15094854647194</v>
      </c>
      <c r="Q6" s="9">
        <v>1483.8</v>
      </c>
      <c r="R6" s="10">
        <v>12.7</v>
      </c>
      <c r="S6" s="4">
        <f t="shared" si="5"/>
        <v>85.591050006739451</v>
      </c>
      <c r="T6" s="9">
        <v>1489.63</v>
      </c>
      <c r="U6" s="10">
        <v>15</v>
      </c>
      <c r="V6" s="4">
        <f t="shared" si="6"/>
        <v>100.69614602283788</v>
      </c>
      <c r="W6" s="9">
        <v>1503.95</v>
      </c>
      <c r="X6" s="10">
        <v>11.3</v>
      </c>
      <c r="Y6" s="4">
        <f t="shared" si="7"/>
        <v>75.135476578343699</v>
      </c>
      <c r="Z6" s="9">
        <v>1513.63</v>
      </c>
      <c r="AA6" s="10">
        <v>20.9</v>
      </c>
      <c r="AB6" s="4">
        <f t="shared" si="8"/>
        <v>138.07865858895499</v>
      </c>
      <c r="AC6" s="9">
        <v>1542.85</v>
      </c>
      <c r="AD6" s="10">
        <v>25.4</v>
      </c>
      <c r="AE6" s="4">
        <f t="shared" si="9"/>
        <v>164.63039180736948</v>
      </c>
      <c r="AF6" s="16">
        <v>1638.51</v>
      </c>
      <c r="AG6" s="10">
        <v>35.1</v>
      </c>
      <c r="AH6" s="4">
        <f t="shared" si="10"/>
        <v>214.21901605727157</v>
      </c>
      <c r="AI6" s="7">
        <v>1644.92</v>
      </c>
      <c r="AJ6" s="11">
        <v>49.1</v>
      </c>
      <c r="AK6" s="18">
        <v>302.81130000000002</v>
      </c>
      <c r="AL6" s="9">
        <v>1652.82</v>
      </c>
      <c r="AM6" s="10">
        <v>37</v>
      </c>
      <c r="AN6" s="4">
        <f t="shared" si="11"/>
        <v>223.85982744642493</v>
      </c>
      <c r="AO6" s="9">
        <v>1657.22</v>
      </c>
      <c r="AP6" s="10">
        <v>30.1</v>
      </c>
      <c r="AQ6" s="4">
        <f t="shared" si="12"/>
        <v>181.62947586922678</v>
      </c>
      <c r="AR6" s="9">
        <v>1658.72</v>
      </c>
      <c r="AS6" s="10">
        <v>32.1</v>
      </c>
      <c r="AT6" s="4">
        <f t="shared" si="13"/>
        <v>193.52271631137265</v>
      </c>
      <c r="AU6" s="9">
        <v>1664.7</v>
      </c>
      <c r="AV6" s="10">
        <v>22.6</v>
      </c>
      <c r="AW6" s="4">
        <f t="shared" si="14"/>
        <v>135.76019703249835</v>
      </c>
      <c r="AX6" s="9">
        <v>1676.1</v>
      </c>
      <c r="AY6" s="10">
        <v>15.3</v>
      </c>
      <c r="AZ6" s="4">
        <f t="shared" si="15"/>
        <v>91.28333631644891</v>
      </c>
      <c r="BA6" s="9">
        <v>1715.93</v>
      </c>
      <c r="BB6" s="10">
        <v>15.8</v>
      </c>
      <c r="BC6" s="4">
        <f t="shared" si="16"/>
        <v>92.078348184366504</v>
      </c>
      <c r="BD6" s="9">
        <v>1749.2</v>
      </c>
      <c r="BE6" s="10">
        <v>21.4</v>
      </c>
      <c r="BF6" s="4">
        <f t="shared" si="17"/>
        <v>122.34164189343699</v>
      </c>
      <c r="BG6" s="9">
        <v>1765.89</v>
      </c>
      <c r="BH6" s="10">
        <v>29.9</v>
      </c>
      <c r="BI6" s="4">
        <f t="shared" si="18"/>
        <v>169.31971980134662</v>
      </c>
      <c r="BJ6" s="9">
        <v>1814.07</v>
      </c>
      <c r="BK6" s="21">
        <v>32.6</v>
      </c>
      <c r="BL6" s="4">
        <f t="shared" si="19"/>
        <v>179.70640603725326</v>
      </c>
      <c r="BM6" s="23">
        <v>2273.5250000000001</v>
      </c>
      <c r="BN6" s="21">
        <v>43.3</v>
      </c>
      <c r="BO6" s="4">
        <f t="shared" si="20"/>
        <v>190.4531509440186</v>
      </c>
      <c r="BP6" s="9">
        <v>2273.3249999999998</v>
      </c>
      <c r="BQ6" s="11" t="s">
        <v>40</v>
      </c>
      <c r="BR6" s="18">
        <v>446.83229999999998</v>
      </c>
      <c r="BS6" s="9">
        <v>2277.7950000000001</v>
      </c>
      <c r="BT6" s="21">
        <v>38.4</v>
      </c>
      <c r="BU6" s="4">
        <f t="shared" si="21"/>
        <v>168.5840911934568</v>
      </c>
      <c r="BV6" s="9">
        <v>2277.7950000000001</v>
      </c>
      <c r="BW6" s="21">
        <v>36.5</v>
      </c>
      <c r="BX6" s="4">
        <f t="shared" si="22"/>
        <v>160.24269084794724</v>
      </c>
      <c r="BY6" s="9">
        <v>2277.7950000000001</v>
      </c>
      <c r="BZ6" s="21">
        <v>44.5</v>
      </c>
      <c r="CA6" s="4">
        <f t="shared" si="23"/>
        <v>195.36437651325073</v>
      </c>
      <c r="CB6" s="9">
        <v>2279.4549999999999</v>
      </c>
      <c r="CC6" s="21">
        <v>34.6</v>
      </c>
      <c r="CD6" s="4">
        <f t="shared" si="24"/>
        <v>151.79066926085403</v>
      </c>
      <c r="CE6" s="9">
        <v>2285.895</v>
      </c>
      <c r="CF6" s="21">
        <v>22.8</v>
      </c>
      <c r="CG6" s="4">
        <f t="shared" si="25"/>
        <v>99.742114139100892</v>
      </c>
      <c r="CH6" s="9">
        <v>2291.2950000000001</v>
      </c>
      <c r="CI6" s="21">
        <v>18.600000000000001</v>
      </c>
      <c r="CJ6" s="4">
        <f t="shared" si="26"/>
        <v>81.176801764940791</v>
      </c>
      <c r="CK6" s="9">
        <v>2328.2950000000001</v>
      </c>
      <c r="CL6" s="21">
        <v>23.2</v>
      </c>
      <c r="CM6" s="4">
        <f t="shared" si="27"/>
        <v>99.643730712817742</v>
      </c>
      <c r="CN6" s="9">
        <v>2391.1149999999998</v>
      </c>
      <c r="CO6" s="21">
        <v>30.8</v>
      </c>
      <c r="CP6" s="4">
        <f t="shared" si="28"/>
        <v>128.81019942579093</v>
      </c>
      <c r="CQ6" s="9">
        <v>2416.46</v>
      </c>
      <c r="CR6" s="21">
        <v>51.2</v>
      </c>
      <c r="CS6" s="4">
        <f t="shared" si="29"/>
        <v>211.88018837473001</v>
      </c>
      <c r="CT6" s="16">
        <v>2546.37</v>
      </c>
      <c r="CU6" s="21">
        <v>63.1</v>
      </c>
      <c r="CV6" s="4">
        <f t="shared" si="30"/>
        <v>247.80373629912387</v>
      </c>
      <c r="CW6" s="9">
        <v>2576.0700000000002</v>
      </c>
      <c r="CX6" s="11" t="s">
        <v>41</v>
      </c>
      <c r="CY6" s="18">
        <v>355.34269999999998</v>
      </c>
      <c r="CZ6" s="9">
        <v>2580.7199999999998</v>
      </c>
      <c r="DA6" s="21">
        <v>56.5</v>
      </c>
      <c r="DB6" s="4">
        <f t="shared" si="31"/>
        <v>218.93115099662114</v>
      </c>
      <c r="DC6" s="9">
        <v>2580.7199999999998</v>
      </c>
      <c r="DD6" s="21">
        <v>51.6</v>
      </c>
      <c r="DE6" s="4">
        <f t="shared" si="32"/>
        <v>199.9442016181531</v>
      </c>
      <c r="DF6" s="9">
        <v>2580.7199999999998</v>
      </c>
      <c r="DG6" s="21">
        <v>53.6</v>
      </c>
      <c r="DH6" s="4">
        <f t="shared" si="33"/>
        <v>207.69397687467065</v>
      </c>
      <c r="DI6" s="9">
        <v>2593.67</v>
      </c>
      <c r="DJ6" s="21">
        <v>37.700000000000003</v>
      </c>
      <c r="DK6" s="4">
        <f t="shared" si="34"/>
        <v>145.35388079439559</v>
      </c>
      <c r="DL6" s="9">
        <v>2595.91</v>
      </c>
      <c r="DM6" s="21">
        <v>26.5</v>
      </c>
      <c r="DN6" s="4">
        <f t="shared" si="35"/>
        <v>102.08366237658471</v>
      </c>
      <c r="DO6" s="9">
        <v>2609.36</v>
      </c>
      <c r="DP6" s="21">
        <v>30.4</v>
      </c>
      <c r="DQ6" s="4">
        <f t="shared" si="36"/>
        <v>116.50366373363582</v>
      </c>
      <c r="DR6" s="9">
        <v>2731.1350000000002</v>
      </c>
      <c r="DS6" s="21">
        <v>34.700000000000003</v>
      </c>
      <c r="DT6" s="4">
        <f t="shared" si="37"/>
        <v>127.0534045369416</v>
      </c>
      <c r="DU6" s="9">
        <v>2731.1350000000002</v>
      </c>
      <c r="DV6" s="21">
        <v>46.5</v>
      </c>
      <c r="DW6" s="4">
        <f t="shared" si="38"/>
        <v>170.25888504229926</v>
      </c>
      <c r="DX6" s="9">
        <v>2731.1350000000002</v>
      </c>
      <c r="DY6" s="21">
        <v>47.5</v>
      </c>
      <c r="DZ6" s="4">
        <f t="shared" si="39"/>
        <v>173.92036644105838</v>
      </c>
      <c r="EA6" s="9">
        <v>2796.7350000000001</v>
      </c>
      <c r="EB6" s="21">
        <v>67.2</v>
      </c>
      <c r="EC6" s="4">
        <f t="shared" si="40"/>
        <v>240.28018385724783</v>
      </c>
    </row>
    <row r="7" spans="1:133" x14ac:dyDescent="0.25">
      <c r="A7" s="24" t="s">
        <v>42</v>
      </c>
      <c r="B7" s="7">
        <v>1063.48</v>
      </c>
      <c r="C7" s="8">
        <v>26.2</v>
      </c>
      <c r="D7" s="4">
        <f t="shared" si="0"/>
        <v>246.36100349795009</v>
      </c>
      <c r="E7" s="9">
        <v>1073.48</v>
      </c>
      <c r="F7" s="10">
        <v>21.5</v>
      </c>
      <c r="G7" s="4">
        <f t="shared" si="1"/>
        <v>200.28319111674179</v>
      </c>
      <c r="H7" s="9">
        <v>1089.3599999999999</v>
      </c>
      <c r="I7" s="10">
        <v>15.3</v>
      </c>
      <c r="J7" s="4">
        <f t="shared" si="2"/>
        <v>140.44943820224719</v>
      </c>
      <c r="K7" s="9">
        <v>1090.55</v>
      </c>
      <c r="L7" s="10">
        <v>17.3</v>
      </c>
      <c r="M7" s="4">
        <f t="shared" si="3"/>
        <v>158.63555086882766</v>
      </c>
      <c r="N7" s="9">
        <v>1134.18</v>
      </c>
      <c r="O7" s="10">
        <v>11.4</v>
      </c>
      <c r="P7" s="4">
        <f t="shared" si="4"/>
        <v>100.51314606147173</v>
      </c>
      <c r="Q7" s="9">
        <v>1160.94</v>
      </c>
      <c r="R7" s="10">
        <v>9.3000000000000007</v>
      </c>
      <c r="S7" s="4">
        <f t="shared" si="5"/>
        <v>80.107499095560499</v>
      </c>
      <c r="T7" s="9">
        <v>1167.53</v>
      </c>
      <c r="U7" s="10">
        <v>10.3</v>
      </c>
      <c r="V7" s="4">
        <f t="shared" si="6"/>
        <v>88.220431166650982</v>
      </c>
      <c r="W7" s="9">
        <v>1177.6099999999999</v>
      </c>
      <c r="X7" s="10">
        <v>9.1999999999999993</v>
      </c>
      <c r="Y7" s="4">
        <f t="shared" si="7"/>
        <v>78.124336580022259</v>
      </c>
      <c r="Z7" s="9">
        <v>1182.56</v>
      </c>
      <c r="AA7" s="10">
        <v>13.2</v>
      </c>
      <c r="AB7" s="4">
        <f t="shared" si="8"/>
        <v>111.62224326884048</v>
      </c>
      <c r="AC7" s="9">
        <v>1200.19</v>
      </c>
      <c r="AD7" s="10">
        <v>20.2</v>
      </c>
      <c r="AE7" s="4">
        <f t="shared" si="9"/>
        <v>168.30668477491065</v>
      </c>
      <c r="AF7" s="16">
        <v>1251.48</v>
      </c>
      <c r="AG7" s="10">
        <v>25.3</v>
      </c>
      <c r="AH7" s="4">
        <f t="shared" si="10"/>
        <v>202.16064180010866</v>
      </c>
      <c r="AI7" s="7">
        <v>1272.18</v>
      </c>
      <c r="AJ7" s="11">
        <v>25.8</v>
      </c>
      <c r="AK7" s="18">
        <v>243</v>
      </c>
      <c r="AL7" s="9">
        <v>1288.93</v>
      </c>
      <c r="AM7" s="10">
        <v>26.3</v>
      </c>
      <c r="AN7" s="4">
        <f t="shared" si="11"/>
        <v>204.04521579915121</v>
      </c>
      <c r="AO7" s="9">
        <v>1288.93</v>
      </c>
      <c r="AP7" s="10">
        <v>20.7</v>
      </c>
      <c r="AQ7" s="4">
        <f t="shared" si="12"/>
        <v>160.59832574305818</v>
      </c>
      <c r="AR7" s="9">
        <v>1305.5999999999999</v>
      </c>
      <c r="AS7" s="10">
        <v>21.9</v>
      </c>
      <c r="AT7" s="4">
        <f t="shared" si="13"/>
        <v>167.73897058823528</v>
      </c>
      <c r="AU7" s="9">
        <v>1313.5250000000001</v>
      </c>
      <c r="AV7" s="10">
        <v>14.7</v>
      </c>
      <c r="AW7" s="4">
        <f t="shared" si="14"/>
        <v>111.91260158733179</v>
      </c>
      <c r="AX7" s="9">
        <v>1341.605</v>
      </c>
      <c r="AY7" s="10">
        <v>10.6</v>
      </c>
      <c r="AZ7" s="4">
        <f t="shared" si="15"/>
        <v>79.009842688421699</v>
      </c>
      <c r="BA7" s="9">
        <v>1392.45</v>
      </c>
      <c r="BB7" s="10">
        <v>12.5</v>
      </c>
      <c r="BC7" s="4">
        <f t="shared" si="16"/>
        <v>89.769830155481344</v>
      </c>
      <c r="BD7" s="9">
        <v>1410.95</v>
      </c>
      <c r="BE7" s="10">
        <v>13.3</v>
      </c>
      <c r="BF7" s="4">
        <f t="shared" si="17"/>
        <v>94.262730784223407</v>
      </c>
      <c r="BG7" s="9">
        <v>1440.05</v>
      </c>
      <c r="BH7" s="10">
        <v>17.7</v>
      </c>
      <c r="BI7" s="4">
        <f t="shared" si="18"/>
        <v>122.91239887503906</v>
      </c>
      <c r="BJ7" s="9">
        <v>1476.06</v>
      </c>
      <c r="BK7" s="21">
        <v>18.100000000000001</v>
      </c>
      <c r="BL7" s="4">
        <f t="shared" si="19"/>
        <v>122.62374158232052</v>
      </c>
      <c r="BM7" s="23">
        <v>1974.009</v>
      </c>
      <c r="BN7" s="21">
        <v>31.2</v>
      </c>
      <c r="BO7" s="4">
        <f t="shared" si="20"/>
        <v>158.05399063530106</v>
      </c>
      <c r="BP7" s="9">
        <v>2008.46</v>
      </c>
      <c r="BQ7" s="11">
        <v>97.385599999999997</v>
      </c>
      <c r="BR7" s="18">
        <v>488</v>
      </c>
      <c r="BS7" s="9">
        <v>2009.21</v>
      </c>
      <c r="BT7" s="21">
        <v>25.2</v>
      </c>
      <c r="BU7" s="4">
        <f t="shared" si="21"/>
        <v>125.42242971118</v>
      </c>
      <c r="BV7" s="9">
        <v>2009.905</v>
      </c>
      <c r="BW7" s="21">
        <v>28.1</v>
      </c>
      <c r="BX7" s="4">
        <f t="shared" si="22"/>
        <v>139.80760284690075</v>
      </c>
      <c r="BY7" s="9">
        <v>2017.4349999999999</v>
      </c>
      <c r="BZ7" s="21">
        <v>35.200000000000003</v>
      </c>
      <c r="CA7" s="4">
        <f t="shared" si="23"/>
        <v>174.47897949624155</v>
      </c>
      <c r="CB7" s="9">
        <v>2047.355</v>
      </c>
      <c r="CC7" s="21">
        <v>22.9</v>
      </c>
      <c r="CD7" s="4">
        <f t="shared" si="24"/>
        <v>111.85163296057596</v>
      </c>
      <c r="CE7" s="9">
        <v>2049.1550000000002</v>
      </c>
      <c r="CF7" s="21">
        <v>18</v>
      </c>
      <c r="CG7" s="4">
        <f t="shared" si="25"/>
        <v>87.841085715819432</v>
      </c>
      <c r="CH7" s="9">
        <v>2049.1550000000002</v>
      </c>
      <c r="CI7" s="21">
        <v>16.7</v>
      </c>
      <c r="CJ7" s="4">
        <f t="shared" si="26"/>
        <v>81.49700730301025</v>
      </c>
      <c r="CK7" s="9">
        <v>2055.0749999999998</v>
      </c>
      <c r="CL7" s="21">
        <v>19.899999999999999</v>
      </c>
      <c r="CM7" s="4">
        <f t="shared" si="27"/>
        <v>96.833448900891696</v>
      </c>
      <c r="CN7" s="9">
        <v>2061.8249999999998</v>
      </c>
      <c r="CO7" s="21">
        <v>22.5</v>
      </c>
      <c r="CP7" s="4">
        <f t="shared" si="28"/>
        <v>109.12662325852099</v>
      </c>
      <c r="CQ7" s="9">
        <v>2063.8049999999998</v>
      </c>
      <c r="CR7" s="21">
        <v>38.1</v>
      </c>
      <c r="CS7" s="4">
        <f t="shared" si="29"/>
        <v>184.61046465145691</v>
      </c>
      <c r="CT7" s="16">
        <v>2123.25</v>
      </c>
      <c r="CU7" s="21">
        <v>47</v>
      </c>
      <c r="CV7" s="4">
        <f t="shared" si="30"/>
        <v>221.35876604262333</v>
      </c>
      <c r="CW7" s="9">
        <v>2185.2249999999999</v>
      </c>
      <c r="CX7" s="11">
        <v>60.1</v>
      </c>
      <c r="CY7" s="18">
        <v>306</v>
      </c>
      <c r="CZ7" s="9">
        <v>2190.9549999999999</v>
      </c>
      <c r="DA7" s="21">
        <v>44</v>
      </c>
      <c r="DB7" s="4">
        <f t="shared" si="31"/>
        <v>200.82566734597469</v>
      </c>
      <c r="DC7" s="9">
        <v>2193.0949999999998</v>
      </c>
      <c r="DD7" s="21">
        <v>37.1</v>
      </c>
      <c r="DE7" s="4">
        <f t="shared" si="32"/>
        <v>169.16731833322314</v>
      </c>
      <c r="DF7" s="9">
        <v>2201.6950000000002</v>
      </c>
      <c r="DG7" s="21">
        <v>35.799999999999997</v>
      </c>
      <c r="DH7" s="4">
        <f t="shared" si="33"/>
        <v>162.60199528090854</v>
      </c>
      <c r="DI7" s="9">
        <v>2203.6999999999998</v>
      </c>
      <c r="DJ7" s="21">
        <v>29.9</v>
      </c>
      <c r="DK7" s="4">
        <f t="shared" si="34"/>
        <v>135.68090030403411</v>
      </c>
      <c r="DL7" s="9">
        <v>2217.6950000000002</v>
      </c>
      <c r="DM7" s="21">
        <v>21.1</v>
      </c>
      <c r="DN7" s="4">
        <f t="shared" si="35"/>
        <v>95.143831771276041</v>
      </c>
      <c r="DO7" s="9">
        <v>2229.855</v>
      </c>
      <c r="DP7" s="21">
        <v>25.4</v>
      </c>
      <c r="DQ7" s="4">
        <f t="shared" si="36"/>
        <v>113.90875191436214</v>
      </c>
      <c r="DR7" s="9">
        <v>2248.0949999999998</v>
      </c>
      <c r="DS7" s="21">
        <v>20.399999999999999</v>
      </c>
      <c r="DT7" s="4">
        <f t="shared" si="37"/>
        <v>90.743496160082202</v>
      </c>
      <c r="DU7" s="9">
        <v>2290.145</v>
      </c>
      <c r="DV7" s="21">
        <v>31.4</v>
      </c>
      <c r="DW7" s="4">
        <f t="shared" si="38"/>
        <v>137.10922234181677</v>
      </c>
      <c r="DX7" s="9">
        <v>2296.105</v>
      </c>
      <c r="DY7" s="21">
        <v>37.799999999999997</v>
      </c>
      <c r="DZ7" s="4">
        <f t="shared" si="39"/>
        <v>164.62661768516682</v>
      </c>
      <c r="EA7" s="9">
        <v>2317.81</v>
      </c>
      <c r="EB7" s="21">
        <v>60.4</v>
      </c>
      <c r="EC7" s="4">
        <f t="shared" si="40"/>
        <v>260.59081633093308</v>
      </c>
    </row>
    <row r="8" spans="1:133" x14ac:dyDescent="0.25">
      <c r="A8" s="24" t="s">
        <v>9</v>
      </c>
      <c r="B8" s="7">
        <v>2870.4470000000001</v>
      </c>
      <c r="C8" s="8">
        <v>102</v>
      </c>
      <c r="D8" s="4">
        <f t="shared" si="0"/>
        <v>355.34535213505075</v>
      </c>
      <c r="E8" s="9">
        <v>2879.9270000000001</v>
      </c>
      <c r="F8" s="10">
        <v>55.6</v>
      </c>
      <c r="G8" s="4">
        <f t="shared" si="1"/>
        <v>193.06044910166125</v>
      </c>
      <c r="H8" s="9">
        <v>2882.6590000000001</v>
      </c>
      <c r="I8" s="10">
        <v>56.5</v>
      </c>
      <c r="J8" s="4">
        <f t="shared" si="2"/>
        <v>195.9995962061416</v>
      </c>
      <c r="K8" s="9">
        <v>2882.6590000000001</v>
      </c>
      <c r="L8" s="10">
        <v>67.8</v>
      </c>
      <c r="M8" s="4">
        <f t="shared" si="3"/>
        <v>235.19951544736992</v>
      </c>
      <c r="N8" s="9">
        <v>2896.5349999999999</v>
      </c>
      <c r="O8" s="10">
        <v>43.8</v>
      </c>
      <c r="P8" s="4">
        <f t="shared" si="4"/>
        <v>151.21515880180976</v>
      </c>
      <c r="Q8" s="9">
        <v>2891.9349999999999</v>
      </c>
      <c r="R8" s="10">
        <v>32.200000000000003</v>
      </c>
      <c r="S8" s="4">
        <f t="shared" si="5"/>
        <v>111.34413463649773</v>
      </c>
      <c r="T8" s="9">
        <v>2897.2350000000001</v>
      </c>
      <c r="U8" s="10">
        <v>34</v>
      </c>
      <c r="V8" s="4">
        <f t="shared" si="6"/>
        <v>117.35326958289541</v>
      </c>
      <c r="W8" s="9">
        <v>2899.0349999999999</v>
      </c>
      <c r="X8" s="10">
        <v>35.799999999999997</v>
      </c>
      <c r="Y8" s="4">
        <f t="shared" si="7"/>
        <v>123.48936801383908</v>
      </c>
      <c r="Z8" s="9">
        <v>2899.78</v>
      </c>
      <c r="AA8" s="10">
        <v>51.6</v>
      </c>
      <c r="AB8" s="4">
        <f t="shared" si="8"/>
        <v>177.94453372324799</v>
      </c>
      <c r="AC8" s="9">
        <v>2910.2269999999999</v>
      </c>
      <c r="AD8" s="10">
        <v>62.4</v>
      </c>
      <c r="AE8" s="4">
        <f t="shared" si="9"/>
        <v>214.41626374849798</v>
      </c>
      <c r="AF8" s="16">
        <v>3007.05</v>
      </c>
      <c r="AG8" s="10">
        <v>67.900000000000006</v>
      </c>
      <c r="AH8" s="4">
        <f t="shared" si="10"/>
        <v>225.80269699539417</v>
      </c>
      <c r="AI8" s="7">
        <v>3012.047</v>
      </c>
      <c r="AJ8" s="11" t="s">
        <v>43</v>
      </c>
      <c r="AK8" s="18">
        <v>337.2088</v>
      </c>
      <c r="AL8" s="9">
        <v>3013.7820000000002</v>
      </c>
      <c r="AM8" s="10">
        <v>72.599999999999994</v>
      </c>
      <c r="AN8" s="4">
        <f t="shared" si="11"/>
        <v>240.89333601435004</v>
      </c>
      <c r="AO8" s="9">
        <v>3017.5569999999998</v>
      </c>
      <c r="AP8" s="10">
        <v>57.5</v>
      </c>
      <c r="AQ8" s="4">
        <f t="shared" si="12"/>
        <v>190.55149579610264</v>
      </c>
      <c r="AR8" s="9">
        <v>3022.8420000000001</v>
      </c>
      <c r="AS8" s="10">
        <v>65.2</v>
      </c>
      <c r="AT8" s="4">
        <f t="shared" si="13"/>
        <v>215.69106159038415</v>
      </c>
      <c r="AU8" s="9">
        <v>3032.7240000000002</v>
      </c>
      <c r="AV8" s="10">
        <v>49.6</v>
      </c>
      <c r="AW8" s="4">
        <f t="shared" si="14"/>
        <v>163.54933716355328</v>
      </c>
      <c r="AX8" s="9">
        <v>3039.0349999999999</v>
      </c>
      <c r="AY8" s="10">
        <v>35.799999999999997</v>
      </c>
      <c r="AZ8" s="4">
        <f t="shared" si="15"/>
        <v>117.80055181990335</v>
      </c>
      <c r="BA8" s="9">
        <v>3044.8667999999998</v>
      </c>
      <c r="BB8" s="10">
        <v>39.299999999999997</v>
      </c>
      <c r="BC8" s="4">
        <f t="shared" si="16"/>
        <v>129.06968541283973</v>
      </c>
      <c r="BD8" s="9">
        <v>3069.0160000000001</v>
      </c>
      <c r="BE8" s="10">
        <v>44.8</v>
      </c>
      <c r="BF8" s="4">
        <f t="shared" si="17"/>
        <v>145.97512688105894</v>
      </c>
      <c r="BG8" s="9">
        <v>3081.6509999999998</v>
      </c>
      <c r="BH8" s="10">
        <v>66.599999999999994</v>
      </c>
      <c r="BI8" s="4">
        <f t="shared" si="18"/>
        <v>216.11791860921304</v>
      </c>
      <c r="BJ8" s="9">
        <v>3096.7109999999998</v>
      </c>
      <c r="BK8" s="21">
        <v>65.900000000000006</v>
      </c>
      <c r="BL8" s="4">
        <f t="shared" si="19"/>
        <v>212.80642591446218</v>
      </c>
      <c r="BM8" s="23">
        <v>3786.0635000000002</v>
      </c>
      <c r="BN8" s="21">
        <v>81.3</v>
      </c>
      <c r="BO8" s="4">
        <f t="shared" si="20"/>
        <v>214.73490869870511</v>
      </c>
      <c r="BP8" s="9">
        <v>3826.7395000000001</v>
      </c>
      <c r="BQ8" s="11">
        <v>164.5</v>
      </c>
      <c r="BR8" s="18">
        <v>507.74119999999999</v>
      </c>
      <c r="BS8" s="9">
        <v>3871.721</v>
      </c>
      <c r="BT8" s="21">
        <v>65.8</v>
      </c>
      <c r="BU8" s="4">
        <f t="shared" si="21"/>
        <v>169.95026242851694</v>
      </c>
      <c r="BV8" s="9">
        <v>3879.2959999999998</v>
      </c>
      <c r="BW8" s="21">
        <v>72.599999999999994</v>
      </c>
      <c r="BX8" s="4">
        <f t="shared" si="22"/>
        <v>187.14735869601083</v>
      </c>
      <c r="BY8" s="9">
        <v>3881.377</v>
      </c>
      <c r="BZ8" s="21">
        <v>78.900000000000006</v>
      </c>
      <c r="CA8" s="4">
        <f t="shared" si="23"/>
        <v>203.27837259817846</v>
      </c>
      <c r="CB8" s="9">
        <v>3881.377</v>
      </c>
      <c r="CC8" s="21">
        <v>58.1</v>
      </c>
      <c r="CD8" s="4">
        <f t="shared" si="24"/>
        <v>149.68914382704901</v>
      </c>
      <c r="CE8" s="9">
        <v>3881.377</v>
      </c>
      <c r="CF8" s="21">
        <v>43.7</v>
      </c>
      <c r="CG8" s="4">
        <f t="shared" si="25"/>
        <v>112.58890852395943</v>
      </c>
      <c r="CH8" s="9">
        <v>3892.127</v>
      </c>
      <c r="CI8" s="21">
        <v>47.1</v>
      </c>
      <c r="CJ8" s="4">
        <f t="shared" si="26"/>
        <v>121.0135229400274</v>
      </c>
      <c r="CK8" s="9">
        <v>3895.9769999999999</v>
      </c>
      <c r="CL8" s="21">
        <v>49.2</v>
      </c>
      <c r="CM8" s="4">
        <f t="shared" si="27"/>
        <v>126.28411307356282</v>
      </c>
      <c r="CN8" s="9">
        <v>3897.527</v>
      </c>
      <c r="CO8" s="21">
        <v>63</v>
      </c>
      <c r="CP8" s="4">
        <f t="shared" si="28"/>
        <v>161.64095848470069</v>
      </c>
      <c r="CQ8" s="9">
        <v>3901.8470000000002</v>
      </c>
      <c r="CR8" s="21">
        <v>96.4</v>
      </c>
      <c r="CS8" s="4">
        <f t="shared" si="29"/>
        <v>247.06248092249646</v>
      </c>
      <c r="CT8" s="16">
        <v>3996.317</v>
      </c>
      <c r="CU8" s="21">
        <v>107.7</v>
      </c>
      <c r="CV8" s="4">
        <f t="shared" si="30"/>
        <v>269.49814041278506</v>
      </c>
      <c r="CW8" s="9">
        <v>4015.567</v>
      </c>
      <c r="CX8" s="11" t="s">
        <v>44</v>
      </c>
      <c r="CY8" s="18">
        <v>382.36079999999998</v>
      </c>
      <c r="CZ8" s="9">
        <v>4032.567</v>
      </c>
      <c r="DA8" s="21">
        <v>98.2</v>
      </c>
      <c r="DB8" s="4">
        <f t="shared" si="31"/>
        <v>243.51734267527362</v>
      </c>
      <c r="DC8" s="9">
        <v>4052.567</v>
      </c>
      <c r="DD8" s="21">
        <v>99.6</v>
      </c>
      <c r="DE8" s="4">
        <f t="shared" si="32"/>
        <v>245.77015012953518</v>
      </c>
      <c r="DF8" s="9">
        <v>4053.817</v>
      </c>
      <c r="DG8" s="21">
        <v>88.1</v>
      </c>
      <c r="DH8" s="4">
        <f t="shared" si="33"/>
        <v>217.32604111137724</v>
      </c>
      <c r="DI8" s="9">
        <v>4157.817</v>
      </c>
      <c r="DJ8" s="21">
        <v>62.5</v>
      </c>
      <c r="DK8" s="4">
        <f t="shared" si="34"/>
        <v>150.31926609564584</v>
      </c>
      <c r="DL8" s="9">
        <v>4171.4669999999996</v>
      </c>
      <c r="DM8" s="21">
        <v>63.6</v>
      </c>
      <c r="DN8" s="4">
        <f t="shared" si="35"/>
        <v>152.46434887295047</v>
      </c>
      <c r="DO8" s="9">
        <v>4172.4669999999996</v>
      </c>
      <c r="DP8" s="21">
        <v>60.7</v>
      </c>
      <c r="DQ8" s="4">
        <f t="shared" si="36"/>
        <v>145.47748370448468</v>
      </c>
      <c r="DR8" s="9">
        <v>4238.4669999999996</v>
      </c>
      <c r="DS8" s="21">
        <v>79.2</v>
      </c>
      <c r="DT8" s="4">
        <f t="shared" si="37"/>
        <v>186.86001330197925</v>
      </c>
      <c r="DU8" s="9">
        <v>4240.5069999999996</v>
      </c>
      <c r="DV8" s="21">
        <v>90.8</v>
      </c>
      <c r="DW8" s="4">
        <f t="shared" si="38"/>
        <v>214.12533925778214</v>
      </c>
      <c r="DX8" s="9">
        <v>4250.9970000000003</v>
      </c>
      <c r="DY8" s="21">
        <v>97</v>
      </c>
      <c r="DZ8" s="4">
        <f t="shared" si="39"/>
        <v>228.18176535998495</v>
      </c>
      <c r="EA8" s="9">
        <v>4548.3370000000004</v>
      </c>
      <c r="EB8" s="21">
        <v>125.5</v>
      </c>
      <c r="EC8" s="4">
        <f t="shared" si="40"/>
        <v>275.9250249047069</v>
      </c>
    </row>
    <row r="9" spans="1:133" x14ac:dyDescent="0.25">
      <c r="A9" s="24" t="s">
        <v>45</v>
      </c>
      <c r="B9" s="7">
        <v>781.37099999999998</v>
      </c>
      <c r="C9" s="8">
        <v>25.9</v>
      </c>
      <c r="D9" s="4">
        <f t="shared" si="0"/>
        <v>331.46866213360875</v>
      </c>
      <c r="E9" s="9">
        <v>784.74599999999998</v>
      </c>
      <c r="F9" s="10">
        <v>16.7</v>
      </c>
      <c r="G9" s="4">
        <f t="shared" si="1"/>
        <v>212.80771103006575</v>
      </c>
      <c r="H9" s="9">
        <v>786.53599999999994</v>
      </c>
      <c r="I9" s="10">
        <v>17</v>
      </c>
      <c r="J9" s="4">
        <f t="shared" si="2"/>
        <v>216.13759573624097</v>
      </c>
      <c r="K9" s="9">
        <v>787.19600000000003</v>
      </c>
      <c r="L9" s="10">
        <v>20.9</v>
      </c>
      <c r="M9" s="4">
        <f t="shared" si="3"/>
        <v>265.49931656156787</v>
      </c>
      <c r="N9" s="9">
        <v>789.49599999999998</v>
      </c>
      <c r="O9" s="10">
        <v>10.3</v>
      </c>
      <c r="P9" s="4">
        <f t="shared" si="4"/>
        <v>130.4629789131294</v>
      </c>
      <c r="Q9" s="9">
        <v>794.80600000000004</v>
      </c>
      <c r="R9" s="10">
        <v>7.9</v>
      </c>
      <c r="S9" s="4">
        <f t="shared" si="5"/>
        <v>99.395324141991878</v>
      </c>
      <c r="T9" s="9">
        <v>804.54100000000005</v>
      </c>
      <c r="U9" s="10">
        <v>6.8</v>
      </c>
      <c r="V9" s="4">
        <f t="shared" si="6"/>
        <v>84.520241976481003</v>
      </c>
      <c r="W9" s="9">
        <v>813.50599999999997</v>
      </c>
      <c r="X9" s="10">
        <v>8.4</v>
      </c>
      <c r="Y9" s="4">
        <f t="shared" si="7"/>
        <v>103.25676762064447</v>
      </c>
      <c r="Z9" s="9">
        <v>817.12099999999998</v>
      </c>
      <c r="AA9" s="10">
        <v>14.2</v>
      </c>
      <c r="AB9" s="4">
        <f t="shared" si="8"/>
        <v>173.78087211074003</v>
      </c>
      <c r="AC9" s="9">
        <v>818.57600000000002</v>
      </c>
      <c r="AD9" s="10">
        <v>14</v>
      </c>
      <c r="AE9" s="4">
        <f t="shared" si="9"/>
        <v>171.02871327769199</v>
      </c>
      <c r="AF9" s="16">
        <v>832.11099999999999</v>
      </c>
      <c r="AG9" s="10">
        <v>12.9</v>
      </c>
      <c r="AH9" s="4">
        <f t="shared" si="10"/>
        <v>155.02739418178587</v>
      </c>
      <c r="AI9" s="7">
        <v>839.46600000000001</v>
      </c>
      <c r="AJ9" s="11">
        <v>25.9</v>
      </c>
      <c r="AK9" s="18">
        <v>349</v>
      </c>
      <c r="AL9" s="9">
        <v>841.19100000000003</v>
      </c>
      <c r="AM9" s="10">
        <v>21.4</v>
      </c>
      <c r="AN9" s="4">
        <f t="shared" si="11"/>
        <v>254.40120020304542</v>
      </c>
      <c r="AO9" s="9">
        <v>846.96600000000001</v>
      </c>
      <c r="AP9" s="10">
        <v>16.600000000000001</v>
      </c>
      <c r="AQ9" s="4">
        <f t="shared" si="12"/>
        <v>195.99369986516578</v>
      </c>
      <c r="AR9" s="9">
        <v>849.36099999999999</v>
      </c>
      <c r="AS9" s="10">
        <v>17.7</v>
      </c>
      <c r="AT9" s="4">
        <f t="shared" si="13"/>
        <v>208.39195583503363</v>
      </c>
      <c r="AU9" s="9">
        <v>856.16099999999994</v>
      </c>
      <c r="AV9" s="10">
        <v>12.7</v>
      </c>
      <c r="AW9" s="4">
        <f t="shared" si="14"/>
        <v>148.33658622618876</v>
      </c>
      <c r="AX9" s="9">
        <v>864.30100000000004</v>
      </c>
      <c r="AY9" s="10">
        <v>8.4</v>
      </c>
      <c r="AZ9" s="4">
        <f t="shared" si="15"/>
        <v>97.18836377604562</v>
      </c>
      <c r="BA9" s="9">
        <v>868.39599999999996</v>
      </c>
      <c r="BB9" s="10">
        <v>9.4</v>
      </c>
      <c r="BC9" s="4">
        <f t="shared" si="16"/>
        <v>108.2455469624457</v>
      </c>
      <c r="BD9" s="9">
        <v>876.26099999999997</v>
      </c>
      <c r="BE9" s="10">
        <v>11.1</v>
      </c>
      <c r="BF9" s="4">
        <f t="shared" si="17"/>
        <v>126.6745866813655</v>
      </c>
      <c r="BG9" s="9">
        <v>886.83100000000002</v>
      </c>
      <c r="BH9" s="10">
        <v>14</v>
      </c>
      <c r="BI9" s="4">
        <f t="shared" si="18"/>
        <v>157.86547831548512</v>
      </c>
      <c r="BJ9" s="9">
        <v>899.77099999999996</v>
      </c>
      <c r="BK9" s="21">
        <v>14.8</v>
      </c>
      <c r="BL9" s="4">
        <f t="shared" si="19"/>
        <v>164.48629706892089</v>
      </c>
      <c r="BM9" s="23">
        <v>980.971</v>
      </c>
      <c r="BN9" s="21">
        <v>14.9</v>
      </c>
      <c r="BO9" s="4">
        <f t="shared" si="20"/>
        <v>151.89032091672436</v>
      </c>
      <c r="BP9" s="9">
        <v>986.17100000000005</v>
      </c>
      <c r="BQ9" s="11">
        <v>33.5</v>
      </c>
      <c r="BR9" s="18">
        <v>407</v>
      </c>
      <c r="BS9" s="9">
        <v>987.42100000000005</v>
      </c>
      <c r="BT9" s="21">
        <v>20.9</v>
      </c>
      <c r="BU9" s="4">
        <f t="shared" si="21"/>
        <v>211.66250262046279</v>
      </c>
      <c r="BV9" s="9">
        <v>987.92100000000005</v>
      </c>
      <c r="BW9" s="21">
        <v>22.4</v>
      </c>
      <c r="BX9" s="4">
        <f t="shared" si="22"/>
        <v>226.73877769578741</v>
      </c>
      <c r="BY9" s="9">
        <v>987.92100000000005</v>
      </c>
      <c r="BZ9" s="21">
        <v>22.2</v>
      </c>
      <c r="CA9" s="4">
        <f t="shared" si="23"/>
        <v>224.7143243235036</v>
      </c>
      <c r="CB9" s="9">
        <v>988.91099999999994</v>
      </c>
      <c r="CC9" s="21">
        <v>13</v>
      </c>
      <c r="CD9" s="4">
        <f t="shared" si="24"/>
        <v>131.45773482143488</v>
      </c>
      <c r="CE9" s="9">
        <v>988.91099999999994</v>
      </c>
      <c r="CF9" s="21">
        <v>11.7</v>
      </c>
      <c r="CG9" s="4">
        <f t="shared" si="25"/>
        <v>118.31196133929141</v>
      </c>
      <c r="CH9" s="9">
        <v>989.16099999999994</v>
      </c>
      <c r="CI9" s="21">
        <v>8.1</v>
      </c>
      <c r="CJ9" s="4">
        <f t="shared" si="26"/>
        <v>81.887579473917796</v>
      </c>
      <c r="CK9" s="9">
        <v>990.91099999999994</v>
      </c>
      <c r="CL9" s="21">
        <v>8.1999999999999993</v>
      </c>
      <c r="CM9" s="4">
        <f t="shared" si="27"/>
        <v>82.752134147264471</v>
      </c>
      <c r="CN9" s="9">
        <v>992.46100000000001</v>
      </c>
      <c r="CO9" s="21">
        <v>13.6</v>
      </c>
      <c r="CP9" s="4">
        <f t="shared" si="28"/>
        <v>137.03309248423867</v>
      </c>
      <c r="CQ9" s="9">
        <v>992.66099999999994</v>
      </c>
      <c r="CR9" s="21">
        <v>17.7</v>
      </c>
      <c r="CS9" s="4">
        <f t="shared" si="29"/>
        <v>178.30860686578802</v>
      </c>
      <c r="CT9" s="16">
        <v>1087.491</v>
      </c>
      <c r="CU9" s="21">
        <v>19.8</v>
      </c>
      <c r="CV9" s="4">
        <f t="shared" si="30"/>
        <v>182.07047230735702</v>
      </c>
      <c r="CW9" s="9">
        <v>1091.6210000000001</v>
      </c>
      <c r="CX9" s="11">
        <v>30.4</v>
      </c>
      <c r="CY9" s="18">
        <v>337</v>
      </c>
      <c r="CZ9" s="9">
        <v>1097.771</v>
      </c>
      <c r="DA9" s="21">
        <v>23.1</v>
      </c>
      <c r="DB9" s="4">
        <f t="shared" si="31"/>
        <v>210.42640040591345</v>
      </c>
      <c r="DC9" s="9">
        <v>1102.501</v>
      </c>
      <c r="DD9" s="21">
        <v>23.4</v>
      </c>
      <c r="DE9" s="4">
        <f t="shared" si="32"/>
        <v>212.24470544697917</v>
      </c>
      <c r="DF9" s="9">
        <v>1113.681</v>
      </c>
      <c r="DG9" s="21">
        <v>21.4</v>
      </c>
      <c r="DH9" s="4">
        <f t="shared" si="33"/>
        <v>192.15556339741809</v>
      </c>
      <c r="DI9" s="9">
        <v>1122.211</v>
      </c>
      <c r="DJ9" s="21">
        <v>13.7</v>
      </c>
      <c r="DK9" s="4">
        <f t="shared" si="34"/>
        <v>122.08042872507933</v>
      </c>
      <c r="DL9" s="9">
        <v>1128.8910000000001</v>
      </c>
      <c r="DM9" s="21">
        <v>8.4</v>
      </c>
      <c r="DN9" s="4">
        <f t="shared" si="35"/>
        <v>74.409309667629557</v>
      </c>
      <c r="DO9" s="9">
        <v>1135.0909999999999</v>
      </c>
      <c r="DP9" s="21">
        <v>12.3</v>
      </c>
      <c r="DQ9" s="4">
        <f t="shared" si="36"/>
        <v>108.36135604986738</v>
      </c>
      <c r="DR9" s="9">
        <v>1135.0909999999999</v>
      </c>
      <c r="DS9" s="21">
        <v>16.5</v>
      </c>
      <c r="DT9" s="4">
        <f t="shared" si="37"/>
        <v>145.36279470104159</v>
      </c>
      <c r="DU9" s="9">
        <v>1147.0509999999999</v>
      </c>
      <c r="DV9" s="21">
        <v>23.1</v>
      </c>
      <c r="DW9" s="4">
        <f t="shared" si="38"/>
        <v>201.38598894033484</v>
      </c>
      <c r="DX9" s="9">
        <v>1155.0809999999999</v>
      </c>
      <c r="DY9" s="21">
        <v>18.899999999999999</v>
      </c>
      <c r="DZ9" s="4">
        <f t="shared" si="39"/>
        <v>163.62488864417298</v>
      </c>
      <c r="EA9" s="9">
        <v>1172.981</v>
      </c>
      <c r="EB9" s="21">
        <v>20.7</v>
      </c>
      <c r="EC9" s="4">
        <f t="shared" si="40"/>
        <v>176.47344671397065</v>
      </c>
    </row>
    <row r="10" spans="1:133" x14ac:dyDescent="0.25">
      <c r="A10" s="24" t="s">
        <v>46</v>
      </c>
      <c r="B10" s="7">
        <v>513.63099999999997</v>
      </c>
      <c r="C10" s="8">
        <v>15</v>
      </c>
      <c r="D10" s="4">
        <f t="shared" si="0"/>
        <v>292.03844783511903</v>
      </c>
      <c r="E10" s="9">
        <v>513.63099999999997</v>
      </c>
      <c r="F10" s="10">
        <v>9.1999999999999993</v>
      </c>
      <c r="G10" s="4">
        <f t="shared" si="1"/>
        <v>179.11691467220632</v>
      </c>
      <c r="H10" s="9">
        <v>513.63099999999997</v>
      </c>
      <c r="I10" s="10">
        <v>9.5</v>
      </c>
      <c r="J10" s="4">
        <f t="shared" si="2"/>
        <v>184.95768362890868</v>
      </c>
      <c r="K10" s="9">
        <v>513.63099999999997</v>
      </c>
      <c r="L10" s="10">
        <v>11.3</v>
      </c>
      <c r="M10" s="4">
        <f t="shared" si="3"/>
        <v>220.00229736912297</v>
      </c>
      <c r="N10" s="9">
        <v>513.63099999999997</v>
      </c>
      <c r="O10" s="10">
        <v>6</v>
      </c>
      <c r="P10" s="4">
        <f t="shared" si="4"/>
        <v>116.8153791340476</v>
      </c>
      <c r="Q10" s="9">
        <v>513.63099999999997</v>
      </c>
      <c r="R10" s="10">
        <v>3.6</v>
      </c>
      <c r="S10" s="4">
        <f t="shared" si="5"/>
        <v>70.089227480428562</v>
      </c>
      <c r="T10" s="9">
        <v>513.63099999999997</v>
      </c>
      <c r="U10" s="10">
        <v>3.9</v>
      </c>
      <c r="V10" s="4">
        <f t="shared" si="6"/>
        <v>75.929996437130939</v>
      </c>
      <c r="W10" s="9">
        <v>513.63099999999997</v>
      </c>
      <c r="X10" s="10">
        <v>5.7</v>
      </c>
      <c r="Y10" s="4">
        <f t="shared" si="7"/>
        <v>110.97461017734521</v>
      </c>
      <c r="Z10" s="9">
        <v>513.63099999999997</v>
      </c>
      <c r="AA10" s="10">
        <v>9.6999999999999993</v>
      </c>
      <c r="AB10" s="4">
        <f t="shared" si="8"/>
        <v>188.85152960004359</v>
      </c>
      <c r="AC10" s="9">
        <v>513.63099999999997</v>
      </c>
      <c r="AD10" s="10">
        <v>8.6</v>
      </c>
      <c r="AE10" s="4">
        <f t="shared" si="9"/>
        <v>167.43537675880157</v>
      </c>
      <c r="AF10" s="16">
        <v>557.46100000000001</v>
      </c>
      <c r="AG10" s="10">
        <v>8.5</v>
      </c>
      <c r="AH10" s="4">
        <f t="shared" si="10"/>
        <v>152.47703426786808</v>
      </c>
      <c r="AI10" s="7">
        <v>557.46100000000001</v>
      </c>
      <c r="AJ10" s="11" t="s">
        <v>47</v>
      </c>
      <c r="AK10" s="18">
        <v>303</v>
      </c>
      <c r="AL10" s="9">
        <v>557.46100000000001</v>
      </c>
      <c r="AM10" s="10">
        <v>10.8</v>
      </c>
      <c r="AN10" s="4">
        <f t="shared" si="11"/>
        <v>193.7355258932912</v>
      </c>
      <c r="AO10" s="9">
        <v>557.46100000000001</v>
      </c>
      <c r="AP10" s="10">
        <v>10.5</v>
      </c>
      <c r="AQ10" s="4">
        <f t="shared" si="12"/>
        <v>188.35398350736645</v>
      </c>
      <c r="AR10" s="9">
        <v>557.46100000000001</v>
      </c>
      <c r="AS10" s="10">
        <v>8.9</v>
      </c>
      <c r="AT10" s="4">
        <f t="shared" si="13"/>
        <v>159.65242411576773</v>
      </c>
      <c r="AU10" s="9">
        <v>557.46100000000001</v>
      </c>
      <c r="AV10" s="10">
        <v>6.7</v>
      </c>
      <c r="AW10" s="4">
        <f t="shared" si="14"/>
        <v>120.18777995231953</v>
      </c>
      <c r="AX10" s="9">
        <v>562.29100000000005</v>
      </c>
      <c r="AY10" s="10">
        <v>3.7</v>
      </c>
      <c r="AZ10" s="4">
        <f t="shared" si="15"/>
        <v>65.80222696077297</v>
      </c>
      <c r="BA10" s="9">
        <v>562.29100000000005</v>
      </c>
      <c r="BB10" s="10">
        <v>4.5</v>
      </c>
      <c r="BC10" s="4">
        <f t="shared" si="16"/>
        <v>80.029735492831989</v>
      </c>
      <c r="BD10" s="9">
        <v>562.29100000000005</v>
      </c>
      <c r="BE10" s="10">
        <v>6.9</v>
      </c>
      <c r="BF10" s="4">
        <f t="shared" si="17"/>
        <v>122.71226108900908</v>
      </c>
      <c r="BG10" s="9">
        <v>562.29100000000005</v>
      </c>
      <c r="BH10" s="10">
        <v>9.1</v>
      </c>
      <c r="BI10" s="4">
        <f t="shared" si="18"/>
        <v>161.83790955217137</v>
      </c>
      <c r="BJ10" s="9">
        <v>562.29100000000005</v>
      </c>
      <c r="BK10" s="21">
        <v>10.4</v>
      </c>
      <c r="BL10" s="4">
        <f t="shared" si="19"/>
        <v>184.95761091676729</v>
      </c>
      <c r="BM10" s="23">
        <v>577.14099999999996</v>
      </c>
      <c r="BN10" s="21">
        <v>9.4</v>
      </c>
      <c r="BO10" s="4">
        <f t="shared" si="20"/>
        <v>162.87181122117474</v>
      </c>
      <c r="BP10" s="9">
        <v>582.09100000000001</v>
      </c>
      <c r="BQ10" s="11">
        <v>17.399999999999999</v>
      </c>
      <c r="BR10" s="18">
        <v>414.27370000000002</v>
      </c>
      <c r="BS10" s="9">
        <v>582.09100000000001</v>
      </c>
      <c r="BT10" s="21">
        <v>12.2</v>
      </c>
      <c r="BU10" s="4">
        <f t="shared" si="21"/>
        <v>209.58922230372914</v>
      </c>
      <c r="BV10" s="9">
        <v>582.09100000000001</v>
      </c>
      <c r="BW10" s="21">
        <v>12.3</v>
      </c>
      <c r="BX10" s="4">
        <f t="shared" si="22"/>
        <v>211.30716674884169</v>
      </c>
      <c r="BY10" s="9">
        <v>582.09100000000001</v>
      </c>
      <c r="BZ10" s="21">
        <v>12.7</v>
      </c>
      <c r="CA10" s="4">
        <f t="shared" si="23"/>
        <v>218.17894452929181</v>
      </c>
      <c r="CB10" s="9">
        <v>582.09100000000001</v>
      </c>
      <c r="CC10" s="21">
        <v>7.6</v>
      </c>
      <c r="CD10" s="4">
        <f t="shared" si="24"/>
        <v>130.56377782855256</v>
      </c>
      <c r="CE10" s="9">
        <v>587.04100000000005</v>
      </c>
      <c r="CF10" s="21">
        <v>5.7</v>
      </c>
      <c r="CG10" s="4">
        <f t="shared" si="25"/>
        <v>97.097136315862087</v>
      </c>
      <c r="CH10" s="9">
        <v>611.79100000000005</v>
      </c>
      <c r="CI10" s="21">
        <v>5.9</v>
      </c>
      <c r="CJ10" s="4">
        <f t="shared" si="26"/>
        <v>96.438162705891386</v>
      </c>
      <c r="CK10" s="9">
        <v>611.79100000000005</v>
      </c>
      <c r="CL10" s="21">
        <v>6.4</v>
      </c>
      <c r="CM10" s="4">
        <f t="shared" si="27"/>
        <v>104.61088835893302</v>
      </c>
      <c r="CN10" s="9">
        <v>611.79100000000005</v>
      </c>
      <c r="CO10" s="21">
        <v>11.3</v>
      </c>
      <c r="CP10" s="4">
        <f t="shared" si="28"/>
        <v>184.70359975874112</v>
      </c>
      <c r="CQ10" s="9">
        <v>621.79100000000005</v>
      </c>
      <c r="CR10" s="21">
        <v>10.4</v>
      </c>
      <c r="CS10" s="4">
        <f t="shared" si="29"/>
        <v>167.25877344638312</v>
      </c>
      <c r="CT10" s="16">
        <v>664.65099999999995</v>
      </c>
      <c r="CU10" s="21">
        <v>10.199999999999999</v>
      </c>
      <c r="CV10" s="4">
        <f t="shared" si="30"/>
        <v>153.46399839915986</v>
      </c>
      <c r="CW10" s="9">
        <v>722.27099999999996</v>
      </c>
      <c r="CX10" s="11">
        <v>18.3</v>
      </c>
      <c r="CY10" s="18">
        <v>309</v>
      </c>
      <c r="CZ10" s="9">
        <v>827.15099999999995</v>
      </c>
      <c r="DA10" s="21">
        <v>14.1</v>
      </c>
      <c r="DB10" s="4">
        <f t="shared" si="31"/>
        <v>170.46464309418718</v>
      </c>
      <c r="DC10" s="9">
        <v>847.15099999999995</v>
      </c>
      <c r="DD10" s="21">
        <v>16.899999999999999</v>
      </c>
      <c r="DE10" s="4">
        <f t="shared" si="32"/>
        <v>199.49218026066191</v>
      </c>
      <c r="DF10" s="9">
        <v>867.15099999999995</v>
      </c>
      <c r="DG10" s="21">
        <v>15.3</v>
      </c>
      <c r="DH10" s="4">
        <f t="shared" si="33"/>
        <v>176.43985880198491</v>
      </c>
      <c r="DI10" s="9">
        <v>867.15099999999995</v>
      </c>
      <c r="DJ10" s="21">
        <v>9</v>
      </c>
      <c r="DK10" s="4">
        <f t="shared" si="34"/>
        <v>103.78815223646171</v>
      </c>
      <c r="DL10" s="9">
        <v>877.101</v>
      </c>
      <c r="DM10" s="21">
        <v>6.5</v>
      </c>
      <c r="DN10" s="4">
        <f t="shared" si="35"/>
        <v>74.10777094086086</v>
      </c>
      <c r="DO10" s="9">
        <v>877.101</v>
      </c>
      <c r="DP10" s="21">
        <v>9</v>
      </c>
      <c r="DQ10" s="4">
        <f t="shared" si="36"/>
        <v>102.61075976426889</v>
      </c>
      <c r="DR10" s="9">
        <v>883.90099999999995</v>
      </c>
      <c r="DS10" s="21">
        <v>14.4</v>
      </c>
      <c r="DT10" s="4">
        <f t="shared" si="37"/>
        <v>162.91417251479524</v>
      </c>
      <c r="DU10" s="9">
        <v>888.851</v>
      </c>
      <c r="DV10" s="21">
        <v>15.4</v>
      </c>
      <c r="DW10" s="4">
        <f t="shared" si="38"/>
        <v>173.25738509603974</v>
      </c>
      <c r="DX10" s="9">
        <v>894.80100000000004</v>
      </c>
      <c r="DY10" s="21">
        <v>18.7</v>
      </c>
      <c r="DZ10" s="4">
        <f t="shared" si="39"/>
        <v>208.98501454513348</v>
      </c>
      <c r="EA10" s="9">
        <v>1142.7260000000001</v>
      </c>
      <c r="EB10" s="21">
        <v>22</v>
      </c>
      <c r="EC10" s="4">
        <f t="shared" si="40"/>
        <v>192.52209191004667</v>
      </c>
    </row>
    <row r="11" spans="1:133" x14ac:dyDescent="0.25">
      <c r="A11" s="24" t="s">
        <v>12</v>
      </c>
      <c r="B11" s="7">
        <v>600.45000000000005</v>
      </c>
      <c r="C11" s="8">
        <v>23.5</v>
      </c>
      <c r="D11" s="4">
        <f t="shared" si="0"/>
        <v>391.37313681405612</v>
      </c>
      <c r="E11" s="9">
        <v>600.45000000000005</v>
      </c>
      <c r="F11" s="10">
        <v>10.5</v>
      </c>
      <c r="G11" s="4">
        <f t="shared" si="1"/>
        <v>174.86884836372718</v>
      </c>
      <c r="H11" s="9">
        <v>600.45000000000005</v>
      </c>
      <c r="I11" s="10">
        <v>10</v>
      </c>
      <c r="J11" s="4">
        <f t="shared" si="2"/>
        <v>166.54176034640685</v>
      </c>
      <c r="K11" s="9">
        <v>600.45000000000005</v>
      </c>
      <c r="L11" s="10">
        <v>11.4</v>
      </c>
      <c r="M11" s="4">
        <f t="shared" si="3"/>
        <v>189.8576067949038</v>
      </c>
      <c r="N11" s="9">
        <v>601.5</v>
      </c>
      <c r="O11" s="10">
        <v>6.3</v>
      </c>
      <c r="P11" s="4">
        <f t="shared" si="4"/>
        <v>104.73815461346634</v>
      </c>
      <c r="Q11" s="9">
        <v>601.5</v>
      </c>
      <c r="R11" s="10">
        <v>3.9</v>
      </c>
      <c r="S11" s="4">
        <f t="shared" si="5"/>
        <v>64.83790523690773</v>
      </c>
      <c r="T11" s="9">
        <v>601.5</v>
      </c>
      <c r="U11" s="10">
        <v>5.0999999999999996</v>
      </c>
      <c r="V11" s="4">
        <f t="shared" si="6"/>
        <v>84.788029925187033</v>
      </c>
      <c r="W11" s="9">
        <v>601.5</v>
      </c>
      <c r="X11" s="10">
        <v>8</v>
      </c>
      <c r="Y11" s="4">
        <f t="shared" si="7"/>
        <v>133.00083125519535</v>
      </c>
      <c r="Z11" s="9">
        <v>606.45000000000005</v>
      </c>
      <c r="AA11" s="10">
        <v>11.7</v>
      </c>
      <c r="AB11" s="4">
        <f t="shared" si="8"/>
        <v>192.92604501607715</v>
      </c>
      <c r="AC11" s="9">
        <v>606.45000000000005</v>
      </c>
      <c r="AD11" s="10">
        <v>14.5</v>
      </c>
      <c r="AE11" s="4">
        <f t="shared" si="9"/>
        <v>239.09638057548023</v>
      </c>
      <c r="AF11" s="16">
        <v>610.79999999999995</v>
      </c>
      <c r="AG11" s="10">
        <v>11.5</v>
      </c>
      <c r="AH11" s="4">
        <f t="shared" si="10"/>
        <v>188.27766863130324</v>
      </c>
      <c r="AI11" s="7">
        <v>611.4</v>
      </c>
      <c r="AJ11" s="11" t="s">
        <v>48</v>
      </c>
      <c r="AK11" s="18">
        <v>400</v>
      </c>
      <c r="AL11" s="9">
        <v>611.4</v>
      </c>
      <c r="AM11" s="10">
        <v>10.8</v>
      </c>
      <c r="AN11" s="4">
        <f t="shared" si="11"/>
        <v>176.64376840039256</v>
      </c>
      <c r="AO11" s="9">
        <v>611.4</v>
      </c>
      <c r="AP11" s="10">
        <v>10.8</v>
      </c>
      <c r="AQ11" s="4">
        <f t="shared" si="12"/>
        <v>176.64376840039256</v>
      </c>
      <c r="AR11" s="9">
        <v>616.35</v>
      </c>
      <c r="AS11" s="10">
        <v>9.6</v>
      </c>
      <c r="AT11" s="4">
        <f t="shared" si="13"/>
        <v>155.75565831102458</v>
      </c>
      <c r="AU11" s="9">
        <v>616.35</v>
      </c>
      <c r="AV11" s="10">
        <v>7.6</v>
      </c>
      <c r="AW11" s="4">
        <f t="shared" si="14"/>
        <v>123.30656282956112</v>
      </c>
      <c r="AX11" s="9">
        <v>616.35</v>
      </c>
      <c r="AY11" s="10">
        <v>4.4000000000000004</v>
      </c>
      <c r="AZ11" s="4">
        <f t="shared" si="15"/>
        <v>71.388010059219596</v>
      </c>
      <c r="BA11" s="9">
        <v>616.35</v>
      </c>
      <c r="BB11" s="10">
        <v>6.8</v>
      </c>
      <c r="BC11" s="4">
        <f t="shared" si="16"/>
        <v>110.32692463697573</v>
      </c>
      <c r="BD11" s="9">
        <v>627.5</v>
      </c>
      <c r="BE11" s="10">
        <v>8.1999999999999993</v>
      </c>
      <c r="BF11" s="4">
        <f t="shared" si="17"/>
        <v>130.67729083665336</v>
      </c>
      <c r="BG11" s="9">
        <v>642.29999999999995</v>
      </c>
      <c r="BH11" s="10">
        <v>12</v>
      </c>
      <c r="BI11" s="4">
        <f t="shared" si="18"/>
        <v>186.82858477347037</v>
      </c>
      <c r="BJ11" s="9">
        <v>656.1</v>
      </c>
      <c r="BK11" s="21">
        <v>14.9</v>
      </c>
      <c r="BL11" s="4">
        <f t="shared" si="19"/>
        <v>227.09952751105013</v>
      </c>
      <c r="BM11" s="23">
        <v>685.85</v>
      </c>
      <c r="BN11" s="21">
        <v>14.8</v>
      </c>
      <c r="BO11" s="4">
        <f t="shared" si="20"/>
        <v>215.79062477218051</v>
      </c>
      <c r="BP11" s="9">
        <v>688.95</v>
      </c>
      <c r="BQ11" s="11" t="s">
        <v>49</v>
      </c>
      <c r="BR11" s="18">
        <v>431</v>
      </c>
      <c r="BS11" s="9">
        <v>692.3</v>
      </c>
      <c r="BT11" s="21">
        <v>12.6</v>
      </c>
      <c r="BU11" s="4">
        <f t="shared" si="21"/>
        <v>182.0020222446916</v>
      </c>
      <c r="BV11" s="9">
        <v>695.24</v>
      </c>
      <c r="BW11" s="21">
        <v>13.3</v>
      </c>
      <c r="BX11" s="4">
        <f t="shared" si="22"/>
        <v>191.30084575110752</v>
      </c>
      <c r="BY11" s="9">
        <v>721.64</v>
      </c>
      <c r="BZ11" s="21">
        <v>12.4</v>
      </c>
      <c r="CA11" s="4">
        <f t="shared" si="23"/>
        <v>171.83082977661991</v>
      </c>
      <c r="CB11" s="9">
        <v>727.40499999999997</v>
      </c>
      <c r="CC11" s="21">
        <v>7.8</v>
      </c>
      <c r="CD11" s="4">
        <f t="shared" si="24"/>
        <v>107.23049745327569</v>
      </c>
      <c r="CE11" s="9">
        <v>735.79</v>
      </c>
      <c r="CF11" s="21">
        <v>5</v>
      </c>
      <c r="CG11" s="4">
        <f t="shared" si="25"/>
        <v>67.954171706601073</v>
      </c>
      <c r="CH11" s="9">
        <v>752.44</v>
      </c>
      <c r="CI11" s="21">
        <v>6.7</v>
      </c>
      <c r="CJ11" s="4">
        <f t="shared" si="26"/>
        <v>89.043644675987466</v>
      </c>
      <c r="CK11" s="9">
        <v>758.64</v>
      </c>
      <c r="CL11" s="21">
        <v>7.3</v>
      </c>
      <c r="CM11" s="4">
        <f t="shared" si="27"/>
        <v>96.224823368132434</v>
      </c>
      <c r="CN11" s="9">
        <v>770.57</v>
      </c>
      <c r="CO11" s="21">
        <v>10.5</v>
      </c>
      <c r="CP11" s="4">
        <f t="shared" si="28"/>
        <v>136.26276652348261</v>
      </c>
      <c r="CQ11" s="9">
        <v>771.57</v>
      </c>
      <c r="CR11" s="21">
        <v>12.9</v>
      </c>
      <c r="CS11" s="4">
        <f t="shared" si="29"/>
        <v>167.19157043430928</v>
      </c>
      <c r="CT11" s="16">
        <v>834.58</v>
      </c>
      <c r="CU11" s="21">
        <v>17.100000000000001</v>
      </c>
      <c r="CV11" s="4">
        <f t="shared" si="30"/>
        <v>204.8934793548851</v>
      </c>
      <c r="CW11" s="9">
        <v>863.31</v>
      </c>
      <c r="CX11" s="11">
        <v>30.4</v>
      </c>
      <c r="CY11" s="18">
        <v>407</v>
      </c>
      <c r="CZ11" s="9">
        <v>864.28</v>
      </c>
      <c r="DA11" s="21">
        <v>15.2</v>
      </c>
      <c r="DB11" s="4">
        <f t="shared" si="31"/>
        <v>175.86893136483545</v>
      </c>
      <c r="DC11" s="9">
        <v>864.28</v>
      </c>
      <c r="DD11" s="21">
        <v>17.100000000000001</v>
      </c>
      <c r="DE11" s="4">
        <f t="shared" si="32"/>
        <v>197.85254778543992</v>
      </c>
      <c r="DF11" s="9">
        <v>874.08</v>
      </c>
      <c r="DG11" s="21">
        <v>15.9</v>
      </c>
      <c r="DH11" s="4">
        <f t="shared" si="33"/>
        <v>181.90554640307522</v>
      </c>
      <c r="DI11" s="9">
        <v>883.98</v>
      </c>
      <c r="DJ11" s="21">
        <v>9.6999999999999993</v>
      </c>
      <c r="DK11" s="4">
        <f t="shared" si="34"/>
        <v>109.73098938890018</v>
      </c>
      <c r="DL11" s="9">
        <v>883.98</v>
      </c>
      <c r="DM11" s="21">
        <v>7.3</v>
      </c>
      <c r="DN11" s="4">
        <f t="shared" si="35"/>
        <v>82.581053869997049</v>
      </c>
      <c r="DO11" s="9">
        <v>891.98</v>
      </c>
      <c r="DP11" s="21">
        <v>11.1</v>
      </c>
      <c r="DQ11" s="4">
        <f t="shared" si="36"/>
        <v>124.44225206843203</v>
      </c>
      <c r="DR11" s="9">
        <v>900.48</v>
      </c>
      <c r="DS11" s="21">
        <v>15</v>
      </c>
      <c r="DT11" s="4">
        <f t="shared" si="37"/>
        <v>166.57782515991471</v>
      </c>
      <c r="DU11" s="9">
        <v>902.08</v>
      </c>
      <c r="DV11" s="21">
        <v>18.5</v>
      </c>
      <c r="DW11" s="4">
        <f t="shared" si="38"/>
        <v>205.08158921603405</v>
      </c>
      <c r="DX11" s="9">
        <v>902.08</v>
      </c>
      <c r="DY11" s="21">
        <v>18.3</v>
      </c>
      <c r="DZ11" s="4">
        <f t="shared" si="39"/>
        <v>202.8644909542391</v>
      </c>
      <c r="EA11" s="9">
        <v>943.33</v>
      </c>
      <c r="EB11" s="21">
        <v>23.8</v>
      </c>
      <c r="EC11" s="4">
        <f t="shared" si="40"/>
        <v>252.29771129933323</v>
      </c>
    </row>
    <row r="12" spans="1:133" x14ac:dyDescent="0.25">
      <c r="A12" s="24" t="s">
        <v>50</v>
      </c>
      <c r="B12" s="7">
        <v>71.185000000000002</v>
      </c>
      <c r="C12" s="8">
        <v>1.6</v>
      </c>
      <c r="D12" s="4">
        <f t="shared" si="0"/>
        <v>224.76645360679919</v>
      </c>
      <c r="E12" s="9">
        <v>71.185699999999997</v>
      </c>
      <c r="F12" s="10">
        <v>0.8</v>
      </c>
      <c r="G12" s="4">
        <f t="shared" si="1"/>
        <v>112.38212169017093</v>
      </c>
      <c r="H12" s="9">
        <v>71.185699999999997</v>
      </c>
      <c r="I12" s="10">
        <v>0.7</v>
      </c>
      <c r="J12" s="4">
        <f t="shared" si="2"/>
        <v>98.334356478899551</v>
      </c>
      <c r="K12" s="9">
        <v>71.185699999999997</v>
      </c>
      <c r="L12" s="10">
        <v>0.7</v>
      </c>
      <c r="M12" s="4">
        <f t="shared" si="3"/>
        <v>98.334356478899551</v>
      </c>
      <c r="N12" s="9">
        <v>71.185699999999997</v>
      </c>
      <c r="O12" s="10">
        <v>0.5</v>
      </c>
      <c r="P12" s="4">
        <f t="shared" si="4"/>
        <v>70.238826056356828</v>
      </c>
      <c r="Q12" s="9">
        <v>71.185000000000002</v>
      </c>
      <c r="R12" s="10">
        <v>0.7</v>
      </c>
      <c r="S12" s="4">
        <f t="shared" si="5"/>
        <v>98.335323452974635</v>
      </c>
      <c r="T12" s="9">
        <v>71.185000000000002</v>
      </c>
      <c r="U12" s="10">
        <v>0.6</v>
      </c>
      <c r="V12" s="4">
        <f t="shared" si="6"/>
        <v>84.287420102549689</v>
      </c>
      <c r="W12" s="9">
        <v>71.185000000000002</v>
      </c>
      <c r="X12" s="10">
        <v>0.8</v>
      </c>
      <c r="Y12" s="4">
        <f t="shared" si="7"/>
        <v>112.38322680339959</v>
      </c>
      <c r="Z12" s="9">
        <v>71.185000000000002</v>
      </c>
      <c r="AA12" s="10">
        <v>0.6</v>
      </c>
      <c r="AB12" s="4">
        <f t="shared" si="8"/>
        <v>84.287420102549689</v>
      </c>
      <c r="AC12" s="9">
        <v>71.185000000000002</v>
      </c>
      <c r="AD12" s="10">
        <v>0.9</v>
      </c>
      <c r="AE12" s="4">
        <f t="shared" si="9"/>
        <v>126.43113015382453</v>
      </c>
      <c r="AF12" s="16">
        <v>81.185000000000002</v>
      </c>
      <c r="AG12" s="10">
        <v>1</v>
      </c>
      <c r="AH12" s="4">
        <f t="shared" si="10"/>
        <v>123.17546344768122</v>
      </c>
      <c r="AI12" s="7">
        <v>81.185000000000002</v>
      </c>
      <c r="AJ12" s="11">
        <v>2.8</v>
      </c>
      <c r="AK12" s="18">
        <v>456</v>
      </c>
      <c r="AL12" s="9">
        <v>81.185000000000002</v>
      </c>
      <c r="AM12" s="10">
        <v>1.5</v>
      </c>
      <c r="AN12" s="4">
        <f t="shared" si="11"/>
        <v>184.76319517152183</v>
      </c>
      <c r="AO12" s="9">
        <v>81.185000000000002</v>
      </c>
      <c r="AP12" s="10">
        <v>1.2</v>
      </c>
      <c r="AQ12" s="4">
        <f t="shared" si="12"/>
        <v>147.81055613721745</v>
      </c>
      <c r="AR12" s="9">
        <v>81.185000000000002</v>
      </c>
      <c r="AS12" s="10">
        <v>1.2</v>
      </c>
      <c r="AT12" s="4">
        <f t="shared" si="13"/>
        <v>147.81055613721745</v>
      </c>
      <c r="AU12" s="9">
        <v>81.185000000000002</v>
      </c>
      <c r="AV12" s="10">
        <v>0.7</v>
      </c>
      <c r="AW12" s="4">
        <f t="shared" si="14"/>
        <v>86.222824413376856</v>
      </c>
      <c r="AX12" s="9">
        <v>81.185000000000002</v>
      </c>
      <c r="AY12" s="10">
        <v>0.9</v>
      </c>
      <c r="AZ12" s="4">
        <f t="shared" si="15"/>
        <v>110.85791710291309</v>
      </c>
      <c r="BA12" s="9">
        <v>81.185000000000002</v>
      </c>
      <c r="BB12" s="10">
        <v>1.5</v>
      </c>
      <c r="BC12" s="4">
        <f t="shared" si="16"/>
        <v>184.76319517152183</v>
      </c>
      <c r="BD12" s="9">
        <v>82.385000000000005</v>
      </c>
      <c r="BE12" s="10">
        <v>0.8</v>
      </c>
      <c r="BF12" s="4">
        <f t="shared" si="17"/>
        <v>97.105055531953639</v>
      </c>
      <c r="BG12" s="9">
        <v>82.385000000000005</v>
      </c>
      <c r="BH12" s="10">
        <v>1.1000000000000001</v>
      </c>
      <c r="BI12" s="4">
        <f t="shared" si="18"/>
        <v>133.51945135643626</v>
      </c>
      <c r="BJ12" s="9">
        <v>82.385000000000005</v>
      </c>
      <c r="BK12" s="21">
        <v>1.4</v>
      </c>
      <c r="BL12" s="4">
        <f t="shared" si="19"/>
        <v>169.93384718091886</v>
      </c>
      <c r="BM12" s="23">
        <v>82.385000000000005</v>
      </c>
      <c r="BN12" s="21">
        <v>1.5</v>
      </c>
      <c r="BO12" s="4">
        <f t="shared" si="20"/>
        <v>182.07197912241304</v>
      </c>
      <c r="BP12" s="9">
        <v>82.385000000000005</v>
      </c>
      <c r="BQ12" s="11">
        <v>3.5</v>
      </c>
      <c r="BR12" s="18">
        <v>452</v>
      </c>
      <c r="BS12" s="9">
        <v>82.385000000000005</v>
      </c>
      <c r="BT12" s="21">
        <v>1.5</v>
      </c>
      <c r="BU12" s="4">
        <f t="shared" si="21"/>
        <v>182.07197912241304</v>
      </c>
      <c r="BV12" s="9">
        <v>82.385000000000005</v>
      </c>
      <c r="BW12" s="21">
        <v>1.4</v>
      </c>
      <c r="BX12" s="4">
        <f t="shared" si="22"/>
        <v>169.93384718091886</v>
      </c>
      <c r="BY12" s="9">
        <v>82.385000000000005</v>
      </c>
      <c r="BZ12" s="21">
        <v>1.3</v>
      </c>
      <c r="CA12" s="4">
        <f t="shared" si="23"/>
        <v>157.79571523942465</v>
      </c>
      <c r="CB12" s="9">
        <v>82.385000000000005</v>
      </c>
      <c r="CC12" s="21">
        <v>0.8</v>
      </c>
      <c r="CD12" s="4">
        <f t="shared" si="24"/>
        <v>97.105055531953639</v>
      </c>
      <c r="CE12" s="9">
        <v>82.385000000000005</v>
      </c>
      <c r="CF12" s="21">
        <v>2.2000000000000002</v>
      </c>
      <c r="CG12" s="4">
        <f t="shared" si="25"/>
        <v>267.03890271287253</v>
      </c>
      <c r="CH12" s="9">
        <v>82.385000000000005</v>
      </c>
      <c r="CI12" s="21">
        <v>1</v>
      </c>
      <c r="CJ12" s="4">
        <f t="shared" si="26"/>
        <v>121.38131941494204</v>
      </c>
      <c r="CK12" s="9">
        <v>82.385000000000005</v>
      </c>
      <c r="CL12" s="21">
        <v>1.3</v>
      </c>
      <c r="CM12" s="4">
        <f t="shared" si="27"/>
        <v>157.79571523942465</v>
      </c>
      <c r="CN12" s="9">
        <v>102.425</v>
      </c>
      <c r="CO12" s="21">
        <v>1.7</v>
      </c>
      <c r="CP12" s="4">
        <f t="shared" si="28"/>
        <v>165.97510373443984</v>
      </c>
      <c r="CQ12" s="9">
        <v>102.425</v>
      </c>
      <c r="CR12" s="21">
        <v>1.4</v>
      </c>
      <c r="CS12" s="4">
        <f t="shared" si="29"/>
        <v>136.68537954600927</v>
      </c>
      <c r="CT12" s="16">
        <v>106.97499999999999</v>
      </c>
      <c r="CU12" s="21">
        <v>1.3</v>
      </c>
      <c r="CV12" s="4">
        <f t="shared" si="30"/>
        <v>121.52372049544287</v>
      </c>
      <c r="CW12" s="9">
        <v>106.97499999999999</v>
      </c>
      <c r="CX12" s="11" t="s">
        <v>51</v>
      </c>
      <c r="CY12" s="18">
        <v>367</v>
      </c>
      <c r="CZ12" s="9">
        <v>106.97499999999999</v>
      </c>
      <c r="DA12" s="21">
        <v>2</v>
      </c>
      <c r="DB12" s="4">
        <f t="shared" si="31"/>
        <v>186.95956999298903</v>
      </c>
      <c r="DC12" s="9">
        <v>106.97499999999999</v>
      </c>
      <c r="DD12" s="21">
        <v>1.5</v>
      </c>
      <c r="DE12" s="4">
        <f t="shared" si="32"/>
        <v>140.21967749474177</v>
      </c>
      <c r="DF12" s="9">
        <v>106.97499999999999</v>
      </c>
      <c r="DG12" s="21">
        <v>0.9</v>
      </c>
      <c r="DH12" s="4">
        <f t="shared" si="33"/>
        <v>84.131806496845073</v>
      </c>
      <c r="DI12" s="9">
        <v>106.97499999999999</v>
      </c>
      <c r="DJ12" s="21">
        <v>1.5</v>
      </c>
      <c r="DK12" s="4">
        <f t="shared" si="34"/>
        <v>140.21967749474177</v>
      </c>
      <c r="DL12" s="9">
        <v>106.97499999999999</v>
      </c>
      <c r="DM12" s="21">
        <v>0.9</v>
      </c>
      <c r="DN12" s="4">
        <f t="shared" si="35"/>
        <v>84.131806496845073</v>
      </c>
      <c r="DO12" s="9">
        <v>106.97499999999999</v>
      </c>
      <c r="DP12" s="21">
        <v>1.2</v>
      </c>
      <c r="DQ12" s="4">
        <f t="shared" si="36"/>
        <v>112.17574199579342</v>
      </c>
      <c r="DR12" s="9">
        <v>106.97499999999999</v>
      </c>
      <c r="DS12" s="21">
        <v>1.7</v>
      </c>
      <c r="DT12" s="4">
        <f t="shared" si="37"/>
        <v>158.91563449404066</v>
      </c>
      <c r="DU12" s="9">
        <v>106.97499999999999</v>
      </c>
      <c r="DV12" s="21">
        <v>1.9</v>
      </c>
      <c r="DW12" s="4">
        <f t="shared" si="38"/>
        <v>177.61159149333957</v>
      </c>
      <c r="DX12" s="9">
        <v>106.97499999999999</v>
      </c>
      <c r="DY12" s="21">
        <v>1.5</v>
      </c>
      <c r="DZ12" s="4">
        <f t="shared" si="39"/>
        <v>140.21967749474177</v>
      </c>
      <c r="EA12" s="9">
        <v>106.97499999999999</v>
      </c>
      <c r="EB12" s="21">
        <v>2</v>
      </c>
      <c r="EC12" s="4">
        <f t="shared" si="40"/>
        <v>186.95956999298903</v>
      </c>
    </row>
    <row r="13" spans="1:133" x14ac:dyDescent="0.25">
      <c r="A13" s="24" t="s">
        <v>52</v>
      </c>
      <c r="B13" s="7">
        <v>872.19799999999998</v>
      </c>
      <c r="C13" s="8">
        <v>20.9</v>
      </c>
      <c r="D13" s="4">
        <f t="shared" si="0"/>
        <v>239.62448893485194</v>
      </c>
      <c r="E13" s="9">
        <v>887.14800000000002</v>
      </c>
      <c r="F13" s="10">
        <v>15.5</v>
      </c>
      <c r="G13" s="4">
        <f t="shared" si="1"/>
        <v>174.7171836040886</v>
      </c>
      <c r="H13" s="9">
        <v>890.94799999999998</v>
      </c>
      <c r="I13" s="10">
        <v>15.1</v>
      </c>
      <c r="J13" s="4">
        <f t="shared" si="2"/>
        <v>169.48239403421974</v>
      </c>
      <c r="K13" s="9">
        <v>902.78800000000001</v>
      </c>
      <c r="L13" s="10">
        <v>13.9</v>
      </c>
      <c r="M13" s="4">
        <f t="shared" si="3"/>
        <v>153.96748738352747</v>
      </c>
      <c r="N13" s="9">
        <v>928.58799999999997</v>
      </c>
      <c r="O13" s="10">
        <v>11.9</v>
      </c>
      <c r="P13" s="4">
        <f t="shared" si="4"/>
        <v>128.1515591414061</v>
      </c>
      <c r="Q13" s="9">
        <v>928.58799999999997</v>
      </c>
      <c r="R13" s="10">
        <v>9.5</v>
      </c>
      <c r="S13" s="4">
        <f t="shared" si="5"/>
        <v>102.30586654145864</v>
      </c>
      <c r="T13" s="9">
        <v>953.99800000000005</v>
      </c>
      <c r="U13" s="10">
        <v>12.6</v>
      </c>
      <c r="V13" s="4">
        <f t="shared" si="6"/>
        <v>132.07574858647502</v>
      </c>
      <c r="W13" s="9">
        <v>980.93799999999999</v>
      </c>
      <c r="X13" s="10">
        <v>11.3</v>
      </c>
      <c r="Y13" s="4">
        <f t="shared" si="7"/>
        <v>115.19586355100935</v>
      </c>
      <c r="Z13" s="9">
        <v>1011.088</v>
      </c>
      <c r="AA13" s="10">
        <v>10.6</v>
      </c>
      <c r="AB13" s="4">
        <f t="shared" si="8"/>
        <v>104.8375611222762</v>
      </c>
      <c r="AC13" s="9">
        <v>1011.088</v>
      </c>
      <c r="AD13" s="10">
        <v>15.6</v>
      </c>
      <c r="AE13" s="4">
        <f t="shared" si="9"/>
        <v>154.28924089693479</v>
      </c>
      <c r="AF13" s="16">
        <v>1041.038</v>
      </c>
      <c r="AG13" s="10">
        <v>17.399999999999999</v>
      </c>
      <c r="AH13" s="4">
        <f t="shared" si="10"/>
        <v>167.14087285958823</v>
      </c>
      <c r="AI13" s="7">
        <v>1041.4079999999999</v>
      </c>
      <c r="AJ13" s="11">
        <v>35.299999999999997</v>
      </c>
      <c r="AK13" s="18">
        <v>373</v>
      </c>
      <c r="AL13" s="9">
        <v>1043.6780000000001</v>
      </c>
      <c r="AM13" s="10">
        <v>23</v>
      </c>
      <c r="AN13" s="4">
        <f t="shared" si="11"/>
        <v>220.3744833176516</v>
      </c>
      <c r="AO13" s="9">
        <v>1071.008</v>
      </c>
      <c r="AP13" s="10">
        <v>18.5</v>
      </c>
      <c r="AQ13" s="4">
        <f t="shared" si="12"/>
        <v>172.73447070423376</v>
      </c>
      <c r="AR13" s="9">
        <v>1084.308</v>
      </c>
      <c r="AS13" s="10">
        <v>22.4</v>
      </c>
      <c r="AT13" s="4">
        <f t="shared" si="13"/>
        <v>206.58336930097352</v>
      </c>
      <c r="AU13" s="9">
        <v>1110.0609999999999</v>
      </c>
      <c r="AV13" s="10">
        <v>15.4</v>
      </c>
      <c r="AW13" s="4">
        <f t="shared" si="14"/>
        <v>138.73111477657537</v>
      </c>
      <c r="AX13" s="9">
        <v>1123.558</v>
      </c>
      <c r="AY13" s="10">
        <v>14</v>
      </c>
      <c r="AZ13" s="4">
        <f t="shared" si="15"/>
        <v>124.604159286837</v>
      </c>
      <c r="BA13" s="9">
        <v>1138.0530000000001</v>
      </c>
      <c r="BB13" s="10">
        <v>16.100000000000001</v>
      </c>
      <c r="BC13" s="4">
        <f t="shared" si="16"/>
        <v>141.46968550673824</v>
      </c>
      <c r="BD13" s="9">
        <v>1149.473</v>
      </c>
      <c r="BE13" s="10">
        <v>9.1</v>
      </c>
      <c r="BF13" s="4">
        <f t="shared" si="17"/>
        <v>79.166713789710599</v>
      </c>
      <c r="BG13" s="9">
        <v>1165.473</v>
      </c>
      <c r="BH13" s="10">
        <v>12.7</v>
      </c>
      <c r="BI13" s="4">
        <f t="shared" si="18"/>
        <v>108.9686333359932</v>
      </c>
      <c r="BJ13" s="9">
        <v>1196.473</v>
      </c>
      <c r="BK13" s="21">
        <v>18.2</v>
      </c>
      <c r="BL13" s="4">
        <f t="shared" si="19"/>
        <v>152.11375434297307</v>
      </c>
      <c r="BM13" s="23">
        <v>1547.0930000000001</v>
      </c>
      <c r="BN13" s="21">
        <v>18.399999999999999</v>
      </c>
      <c r="BO13" s="4">
        <f t="shared" si="20"/>
        <v>118.93273384340824</v>
      </c>
      <c r="BP13" s="9">
        <v>1569.7976000000001</v>
      </c>
      <c r="BQ13" s="11" t="s">
        <v>53</v>
      </c>
      <c r="BR13" s="18">
        <v>529</v>
      </c>
      <c r="BS13" s="9">
        <v>1596.1976</v>
      </c>
      <c r="BT13" s="21">
        <v>23.7</v>
      </c>
      <c r="BU13" s="4">
        <f t="shared" si="21"/>
        <v>148.4778576286545</v>
      </c>
      <c r="BV13" s="9">
        <v>1608.5826</v>
      </c>
      <c r="BW13" s="21">
        <v>23.4</v>
      </c>
      <c r="BX13" s="4">
        <f t="shared" si="22"/>
        <v>145.46968243968323</v>
      </c>
      <c r="BY13" s="9">
        <v>1611.2326</v>
      </c>
      <c r="BZ13" s="21">
        <v>26.8</v>
      </c>
      <c r="CA13" s="4">
        <f t="shared" si="23"/>
        <v>166.33228498479983</v>
      </c>
      <c r="CB13" s="9">
        <v>1648.2175999999999</v>
      </c>
      <c r="CC13" s="21">
        <v>20.399999999999999</v>
      </c>
      <c r="CD13" s="4">
        <f t="shared" si="24"/>
        <v>123.77006531176465</v>
      </c>
      <c r="CE13" s="9">
        <v>1686.7775999999999</v>
      </c>
      <c r="CF13" s="21">
        <v>33.5</v>
      </c>
      <c r="CG13" s="4">
        <f t="shared" si="25"/>
        <v>198.60353848663868</v>
      </c>
      <c r="CH13" s="9">
        <v>1699.7775999999999</v>
      </c>
      <c r="CI13" s="21">
        <v>17.100000000000001</v>
      </c>
      <c r="CJ13" s="4">
        <f t="shared" si="26"/>
        <v>100.6013963238485</v>
      </c>
      <c r="CK13" s="9">
        <v>1732.5376000000001</v>
      </c>
      <c r="CL13" s="21">
        <v>26.6</v>
      </c>
      <c r="CM13" s="4">
        <f t="shared" si="27"/>
        <v>153.53202146954848</v>
      </c>
      <c r="CN13" s="9">
        <v>1770.3976</v>
      </c>
      <c r="CO13" s="21">
        <v>32</v>
      </c>
      <c r="CP13" s="4">
        <f t="shared" si="28"/>
        <v>180.7503579986778</v>
      </c>
      <c r="CQ13" s="9">
        <v>1927.1976</v>
      </c>
      <c r="CR13" s="21">
        <v>29.3</v>
      </c>
      <c r="CS13" s="4">
        <f t="shared" si="29"/>
        <v>152.0342283531279</v>
      </c>
      <c r="CT13" s="16">
        <v>2234.3326000000002</v>
      </c>
      <c r="CU13" s="21">
        <v>29.4</v>
      </c>
      <c r="CV13" s="4">
        <f t="shared" si="30"/>
        <v>131.58291652728872</v>
      </c>
      <c r="CW13" s="9">
        <v>2235.9176000000002</v>
      </c>
      <c r="CX13" s="11" t="s">
        <v>54</v>
      </c>
      <c r="CY13" s="18">
        <v>330</v>
      </c>
      <c r="CZ13" s="9">
        <v>2236.8175999999999</v>
      </c>
      <c r="DA13" s="21">
        <v>40.799999999999997</v>
      </c>
      <c r="DB13" s="4">
        <f t="shared" si="31"/>
        <v>182.40199826753866</v>
      </c>
      <c r="DC13" s="9">
        <v>2236.8175999999999</v>
      </c>
      <c r="DD13" s="21">
        <v>39.9</v>
      </c>
      <c r="DE13" s="4">
        <f t="shared" si="32"/>
        <v>178.37842477634297</v>
      </c>
      <c r="DF13" s="9">
        <v>2239.3175999999999</v>
      </c>
      <c r="DG13" s="21">
        <v>34.4</v>
      </c>
      <c r="DH13" s="4">
        <f t="shared" si="33"/>
        <v>153.61822726709244</v>
      </c>
      <c r="DI13" s="9">
        <v>2239.3175999999999</v>
      </c>
      <c r="DJ13" s="21">
        <v>39.9</v>
      </c>
      <c r="DK13" s="4">
        <f t="shared" si="34"/>
        <v>178.17928104526132</v>
      </c>
      <c r="DL13" s="9">
        <v>2240.5176000000001</v>
      </c>
      <c r="DM13" s="21">
        <v>31.6</v>
      </c>
      <c r="DN13" s="4">
        <f t="shared" si="35"/>
        <v>141.03883852552642</v>
      </c>
      <c r="DO13" s="9">
        <v>2240.5176000000001</v>
      </c>
      <c r="DP13" s="21">
        <v>26.5</v>
      </c>
      <c r="DQ13" s="4">
        <f t="shared" si="36"/>
        <v>118.27624116855856</v>
      </c>
      <c r="DR13" s="9">
        <v>2247.2175999999999</v>
      </c>
      <c r="DS13" s="21">
        <v>37</v>
      </c>
      <c r="DT13" s="4">
        <f t="shared" si="37"/>
        <v>164.64805188425009</v>
      </c>
      <c r="DU13" s="9">
        <v>2253.0976000000001</v>
      </c>
      <c r="DV13" s="21">
        <v>35.1</v>
      </c>
      <c r="DW13" s="4">
        <f t="shared" si="38"/>
        <v>155.78552833219476</v>
      </c>
      <c r="DX13" s="9">
        <v>2254.4176000000002</v>
      </c>
      <c r="DY13" s="21">
        <v>35.799999999999997</v>
      </c>
      <c r="DZ13" s="4">
        <f t="shared" si="39"/>
        <v>158.79932803931266</v>
      </c>
      <c r="EA13" s="9">
        <v>2254.4196000000002</v>
      </c>
      <c r="EB13" s="21">
        <v>42.9</v>
      </c>
      <c r="EC13" s="4">
        <f t="shared" si="40"/>
        <v>190.2928807041954</v>
      </c>
    </row>
    <row r="14" spans="1:133" x14ac:dyDescent="0.25">
      <c r="A14" s="24" t="s">
        <v>55</v>
      </c>
      <c r="B14" s="7">
        <v>152.17599999999999</v>
      </c>
      <c r="C14" s="8">
        <v>4.5999999999999996</v>
      </c>
      <c r="D14" s="4">
        <f t="shared" si="0"/>
        <v>302.28156870991484</v>
      </c>
      <c r="E14" s="9">
        <v>154.833</v>
      </c>
      <c r="F14" s="10">
        <v>2.9</v>
      </c>
      <c r="G14" s="4">
        <f t="shared" si="1"/>
        <v>187.29857330155716</v>
      </c>
      <c r="H14" s="9">
        <v>157.233</v>
      </c>
      <c r="I14" s="10">
        <v>2</v>
      </c>
      <c r="J14" s="4">
        <f t="shared" si="2"/>
        <v>127.19976086444959</v>
      </c>
      <c r="K14" s="9">
        <v>157.233</v>
      </c>
      <c r="L14" s="10">
        <v>1.8</v>
      </c>
      <c r="M14" s="4">
        <f t="shared" si="3"/>
        <v>114.47978477800461</v>
      </c>
      <c r="N14" s="9">
        <v>157.233</v>
      </c>
      <c r="O14" s="10">
        <v>1.9</v>
      </c>
      <c r="P14" s="4">
        <f t="shared" si="4"/>
        <v>120.83977282122709</v>
      </c>
      <c r="Q14" s="9">
        <v>157.233</v>
      </c>
      <c r="R14" s="10">
        <v>2.1</v>
      </c>
      <c r="S14" s="4">
        <f t="shared" si="5"/>
        <v>133.55974890767206</v>
      </c>
      <c r="T14" s="9">
        <v>158.233</v>
      </c>
      <c r="U14" s="10">
        <v>2</v>
      </c>
      <c r="V14" s="4">
        <f t="shared" si="6"/>
        <v>126.39588454999904</v>
      </c>
      <c r="W14" s="9">
        <v>158.233</v>
      </c>
      <c r="X14" s="10">
        <v>2.7</v>
      </c>
      <c r="Y14" s="4">
        <f t="shared" si="7"/>
        <v>170.63444414249872</v>
      </c>
      <c r="Z14" s="9">
        <v>158.233</v>
      </c>
      <c r="AA14" s="10">
        <v>2</v>
      </c>
      <c r="AB14" s="4">
        <f t="shared" si="8"/>
        <v>126.39588454999904</v>
      </c>
      <c r="AC14" s="9">
        <v>158.233</v>
      </c>
      <c r="AD14" s="10">
        <v>2.6</v>
      </c>
      <c r="AE14" s="4">
        <f t="shared" si="9"/>
        <v>164.3146499149988</v>
      </c>
      <c r="AF14" s="16">
        <v>160.03299999999999</v>
      </c>
      <c r="AG14" s="10">
        <v>3.6</v>
      </c>
      <c r="AH14" s="4">
        <f t="shared" si="10"/>
        <v>224.95360331931539</v>
      </c>
      <c r="AI14" s="7">
        <v>161.27600000000001</v>
      </c>
      <c r="AJ14" s="11" t="s">
        <v>56</v>
      </c>
      <c r="AK14" s="18">
        <v>305</v>
      </c>
      <c r="AL14" s="9">
        <v>163.43299999999999</v>
      </c>
      <c r="AM14" s="10">
        <v>2.8</v>
      </c>
      <c r="AN14" s="4">
        <f t="shared" si="11"/>
        <v>171.32402880691171</v>
      </c>
      <c r="AO14" s="9">
        <v>167.553</v>
      </c>
      <c r="AP14" s="10">
        <v>2.5</v>
      </c>
      <c r="AQ14" s="4">
        <f t="shared" si="12"/>
        <v>149.20651972808605</v>
      </c>
      <c r="AR14" s="9">
        <v>168.553</v>
      </c>
      <c r="AS14" s="10">
        <v>2.4</v>
      </c>
      <c r="AT14" s="4">
        <f t="shared" si="13"/>
        <v>142.38844755062206</v>
      </c>
      <c r="AU14" s="9">
        <v>172.85300000000001</v>
      </c>
      <c r="AV14" s="10">
        <v>2</v>
      </c>
      <c r="AW14" s="4">
        <f t="shared" si="14"/>
        <v>115.7052524399345</v>
      </c>
      <c r="AX14" s="9">
        <v>175.00299999999999</v>
      </c>
      <c r="AY14" s="10">
        <v>2.2000000000000002</v>
      </c>
      <c r="AZ14" s="4">
        <f t="shared" si="15"/>
        <v>125.71213064918889</v>
      </c>
      <c r="BA14" s="9">
        <v>177.10300000000001</v>
      </c>
      <c r="BB14" s="10">
        <v>3.3</v>
      </c>
      <c r="BC14" s="4">
        <f t="shared" si="16"/>
        <v>186.33224733629581</v>
      </c>
      <c r="BD14" s="9">
        <v>178.303</v>
      </c>
      <c r="BE14" s="10">
        <v>2.1</v>
      </c>
      <c r="BF14" s="4">
        <f t="shared" si="17"/>
        <v>117.77704245021116</v>
      </c>
      <c r="BG14" s="9">
        <v>178.303</v>
      </c>
      <c r="BH14" s="10">
        <v>2.6</v>
      </c>
      <c r="BI14" s="4">
        <f t="shared" si="18"/>
        <v>145.81919541454715</v>
      </c>
      <c r="BJ14" s="9">
        <v>178.303</v>
      </c>
      <c r="BK14" s="21">
        <v>2.9</v>
      </c>
      <c r="BL14" s="4">
        <f t="shared" si="19"/>
        <v>162.64448719314873</v>
      </c>
      <c r="BM14" s="23">
        <v>185.60300000000001</v>
      </c>
      <c r="BN14" s="21">
        <v>3.5</v>
      </c>
      <c r="BO14" s="4">
        <f t="shared" si="20"/>
        <v>188.57453812707769</v>
      </c>
      <c r="BP14" s="9">
        <v>194.428</v>
      </c>
      <c r="BQ14" s="11" t="s">
        <v>57</v>
      </c>
      <c r="BR14" s="18">
        <v>405</v>
      </c>
      <c r="BS14" s="9">
        <v>199.828</v>
      </c>
      <c r="BT14" s="21">
        <v>3.3</v>
      </c>
      <c r="BU14" s="4">
        <f t="shared" si="21"/>
        <v>165.14202213903957</v>
      </c>
      <c r="BV14" s="9">
        <v>206.02799999999999</v>
      </c>
      <c r="BW14" s="21">
        <v>2.9</v>
      </c>
      <c r="BX14" s="4">
        <f t="shared" si="22"/>
        <v>140.75756693264995</v>
      </c>
      <c r="BY14" s="9">
        <v>216.178</v>
      </c>
      <c r="BZ14" s="21">
        <v>2.6</v>
      </c>
      <c r="CA14" s="4">
        <f t="shared" si="23"/>
        <v>120.27125794484176</v>
      </c>
      <c r="CB14" s="9">
        <v>226.37799999999999</v>
      </c>
      <c r="CC14" s="21">
        <v>1.8</v>
      </c>
      <c r="CD14" s="4">
        <f t="shared" si="24"/>
        <v>79.513026884237874</v>
      </c>
      <c r="CE14" s="9">
        <v>230.87799999999999</v>
      </c>
      <c r="CF14" s="21">
        <v>4.5999999999999996</v>
      </c>
      <c r="CG14" s="4">
        <f t="shared" si="25"/>
        <v>199.23942515094549</v>
      </c>
      <c r="CH14" s="9">
        <v>250.958</v>
      </c>
      <c r="CI14" s="21">
        <v>3.2</v>
      </c>
      <c r="CJ14" s="4">
        <f t="shared" si="26"/>
        <v>127.51137640561369</v>
      </c>
      <c r="CK14" s="9">
        <v>259.93799999999999</v>
      </c>
      <c r="CL14" s="21">
        <v>3.1</v>
      </c>
      <c r="CM14" s="4">
        <f t="shared" si="27"/>
        <v>119.25920796497628</v>
      </c>
      <c r="CN14" s="9">
        <v>272.86799999999999</v>
      </c>
      <c r="CO14" s="21">
        <v>3.9</v>
      </c>
      <c r="CP14" s="4">
        <f t="shared" si="28"/>
        <v>142.92625005497163</v>
      </c>
      <c r="CQ14" s="9">
        <v>317.79300000000001</v>
      </c>
      <c r="CR14" s="21">
        <v>3.5</v>
      </c>
      <c r="CS14" s="4">
        <f t="shared" si="29"/>
        <v>110.13458446221283</v>
      </c>
      <c r="CT14" s="16">
        <v>364.29300000000001</v>
      </c>
      <c r="CU14" s="21">
        <v>3.7</v>
      </c>
      <c r="CV14" s="4">
        <f t="shared" si="30"/>
        <v>101.56659611905802</v>
      </c>
      <c r="CW14" s="9">
        <v>389.77300000000002</v>
      </c>
      <c r="CX14" s="11" t="s">
        <v>58</v>
      </c>
      <c r="CY14" s="18">
        <v>328</v>
      </c>
      <c r="CZ14" s="9">
        <v>390.81299999999999</v>
      </c>
      <c r="DA14" s="21">
        <v>6</v>
      </c>
      <c r="DB14" s="4">
        <f t="shared" si="31"/>
        <v>153.5261109533204</v>
      </c>
      <c r="DC14" s="9">
        <v>390.81299999999999</v>
      </c>
      <c r="DD14" s="21">
        <v>6.1</v>
      </c>
      <c r="DE14" s="4">
        <f t="shared" si="32"/>
        <v>156.08487946920906</v>
      </c>
      <c r="DF14" s="9">
        <v>391.85300000000001</v>
      </c>
      <c r="DG14" s="21">
        <v>4.4000000000000004</v>
      </c>
      <c r="DH14" s="4">
        <f t="shared" si="33"/>
        <v>112.28700558627854</v>
      </c>
      <c r="DI14" s="9">
        <v>391.85300000000001</v>
      </c>
      <c r="DJ14" s="21">
        <v>6.4</v>
      </c>
      <c r="DK14" s="4">
        <f t="shared" si="34"/>
        <v>163.32655358004149</v>
      </c>
      <c r="DL14" s="9">
        <v>393.93299999999999</v>
      </c>
      <c r="DM14" s="21">
        <v>4.8</v>
      </c>
      <c r="DN14" s="4">
        <f t="shared" si="35"/>
        <v>121.84813153505799</v>
      </c>
      <c r="DO14" s="9">
        <v>401.69299999999998</v>
      </c>
      <c r="DP14" s="21">
        <v>6.4</v>
      </c>
      <c r="DQ14" s="4">
        <f t="shared" si="36"/>
        <v>159.32565416873086</v>
      </c>
      <c r="DR14" s="9">
        <v>401.69450000000001</v>
      </c>
      <c r="DS14" s="21">
        <v>8.9</v>
      </c>
      <c r="DT14" s="4">
        <f t="shared" si="37"/>
        <v>221.5614104748758</v>
      </c>
      <c r="DU14" s="9">
        <v>401.69450000000001</v>
      </c>
      <c r="DV14" s="21">
        <v>11.7</v>
      </c>
      <c r="DW14" s="4">
        <f t="shared" si="38"/>
        <v>291.26612388270189</v>
      </c>
      <c r="DX14" s="9">
        <v>401.69450000000001</v>
      </c>
      <c r="DY14" s="21">
        <v>7.4</v>
      </c>
      <c r="DZ14" s="4">
        <f t="shared" si="39"/>
        <v>184.21959972068328</v>
      </c>
      <c r="EA14" s="9">
        <v>423.44450000000001</v>
      </c>
      <c r="EB14" s="21">
        <v>11.6</v>
      </c>
      <c r="EC14" s="4">
        <f t="shared" si="40"/>
        <v>273.94381081818278</v>
      </c>
    </row>
    <row r="15" spans="1:133" x14ac:dyDescent="0.25">
      <c r="A15" s="24" t="s">
        <v>59</v>
      </c>
      <c r="B15" s="7">
        <v>250.5</v>
      </c>
      <c r="C15" s="8">
        <v>5.5</v>
      </c>
      <c r="D15" s="4">
        <f t="shared" si="0"/>
        <v>219.56087824351297</v>
      </c>
      <c r="E15" s="9">
        <v>252.37</v>
      </c>
      <c r="F15" s="10">
        <v>4.4000000000000004</v>
      </c>
      <c r="G15" s="4">
        <f t="shared" si="1"/>
        <v>174.347188651583</v>
      </c>
      <c r="H15" s="9">
        <v>256.60000000000002</v>
      </c>
      <c r="I15" s="10">
        <v>4.4000000000000004</v>
      </c>
      <c r="J15" s="4">
        <f t="shared" si="2"/>
        <v>171.47310989867501</v>
      </c>
      <c r="K15" s="9">
        <v>256.60000000000002</v>
      </c>
      <c r="L15" s="10">
        <v>3.3</v>
      </c>
      <c r="M15" s="4">
        <f t="shared" si="3"/>
        <v>128.60483242400622</v>
      </c>
      <c r="N15" s="9">
        <v>258.3</v>
      </c>
      <c r="O15" s="10">
        <v>3.1</v>
      </c>
      <c r="P15" s="4">
        <f t="shared" si="4"/>
        <v>120.0154858691444</v>
      </c>
      <c r="Q15" s="9">
        <v>258.3</v>
      </c>
      <c r="R15" s="10">
        <v>2.7</v>
      </c>
      <c r="S15" s="4">
        <f t="shared" si="5"/>
        <v>104.52961672473869</v>
      </c>
      <c r="T15" s="9">
        <v>259.93</v>
      </c>
      <c r="U15" s="10">
        <v>3.7</v>
      </c>
      <c r="V15" s="4">
        <f t="shared" si="6"/>
        <v>142.34601623514024</v>
      </c>
      <c r="W15" s="9">
        <v>259.93</v>
      </c>
      <c r="X15" s="10">
        <v>3.1</v>
      </c>
      <c r="Y15" s="4">
        <f t="shared" si="7"/>
        <v>119.26287846727965</v>
      </c>
      <c r="Z15" s="9">
        <v>262.37</v>
      </c>
      <c r="AA15" s="10">
        <v>3.1</v>
      </c>
      <c r="AB15" s="4">
        <f t="shared" si="8"/>
        <v>118.15375233448945</v>
      </c>
      <c r="AC15" s="9">
        <v>264.89</v>
      </c>
      <c r="AD15" s="10">
        <v>3.9</v>
      </c>
      <c r="AE15" s="4">
        <f t="shared" si="9"/>
        <v>147.2309260447733</v>
      </c>
      <c r="AF15" s="16">
        <v>274.22000000000003</v>
      </c>
      <c r="AG15" s="10">
        <v>4.3</v>
      </c>
      <c r="AH15" s="4">
        <f t="shared" si="10"/>
        <v>156.80840201298227</v>
      </c>
      <c r="AI15" s="7">
        <v>274.14</v>
      </c>
      <c r="AJ15" s="11" t="s">
        <v>60</v>
      </c>
      <c r="AK15" s="18">
        <v>333</v>
      </c>
      <c r="AL15" s="9">
        <v>274.14</v>
      </c>
      <c r="AM15" s="10">
        <v>5.5</v>
      </c>
      <c r="AN15" s="4">
        <f t="shared" si="11"/>
        <v>200.62741664842784</v>
      </c>
      <c r="AO15" s="9">
        <v>275.39019999999999</v>
      </c>
      <c r="AP15" s="10">
        <v>4.8</v>
      </c>
      <c r="AQ15" s="4">
        <f t="shared" si="12"/>
        <v>174.29814132819541</v>
      </c>
      <c r="AR15" s="9">
        <v>276.52</v>
      </c>
      <c r="AS15" s="10">
        <v>4.2</v>
      </c>
      <c r="AT15" s="4">
        <f t="shared" si="13"/>
        <v>151.88774772168381</v>
      </c>
      <c r="AU15" s="9">
        <v>286.72000000000003</v>
      </c>
      <c r="AV15" s="10">
        <v>3.6</v>
      </c>
      <c r="AW15" s="4">
        <f t="shared" si="14"/>
        <v>125.55803571428571</v>
      </c>
      <c r="AX15" s="9">
        <v>287.97000000000003</v>
      </c>
      <c r="AY15" s="10">
        <v>3.1</v>
      </c>
      <c r="AZ15" s="4">
        <f t="shared" si="15"/>
        <v>107.65010244122651</v>
      </c>
      <c r="BA15" s="9">
        <v>289.14999999999998</v>
      </c>
      <c r="BB15" s="10">
        <v>3.6</v>
      </c>
      <c r="BC15" s="4">
        <f t="shared" si="16"/>
        <v>124.50285319038564</v>
      </c>
      <c r="BD15" s="9">
        <v>300.87</v>
      </c>
      <c r="BE15" s="10">
        <v>2.6</v>
      </c>
      <c r="BF15" s="4">
        <f t="shared" si="17"/>
        <v>86.416060092398709</v>
      </c>
      <c r="BG15" s="9">
        <v>305.47000000000003</v>
      </c>
      <c r="BH15" s="10">
        <v>3.6</v>
      </c>
      <c r="BI15" s="4">
        <f t="shared" si="18"/>
        <v>117.85118014862343</v>
      </c>
      <c r="BJ15" s="9">
        <v>322.27499999999998</v>
      </c>
      <c r="BK15" s="21">
        <v>4.3</v>
      </c>
      <c r="BL15" s="4">
        <f t="shared" si="19"/>
        <v>133.42642153440386</v>
      </c>
      <c r="BM15" s="23">
        <v>411.71499999999997</v>
      </c>
      <c r="BN15" s="21">
        <v>3.6</v>
      </c>
      <c r="BO15" s="4">
        <f t="shared" si="20"/>
        <v>87.439126580280046</v>
      </c>
      <c r="BP15" s="9">
        <v>444.3</v>
      </c>
      <c r="BQ15" s="11">
        <v>11.9</v>
      </c>
      <c r="BR15" s="18">
        <v>505</v>
      </c>
      <c r="BS15" s="9">
        <v>455.31</v>
      </c>
      <c r="BT15" s="21">
        <v>6.9</v>
      </c>
      <c r="BU15" s="4">
        <f t="shared" si="21"/>
        <v>151.54510113988272</v>
      </c>
      <c r="BV15" s="9">
        <v>458.87</v>
      </c>
      <c r="BW15" s="21">
        <v>5.0999999999999996</v>
      </c>
      <c r="BX15" s="4">
        <f t="shared" si="22"/>
        <v>111.14258940440648</v>
      </c>
      <c r="BY15" s="9">
        <v>460.96499999999997</v>
      </c>
      <c r="BZ15" s="21">
        <v>4.9000000000000004</v>
      </c>
      <c r="CA15" s="4">
        <f t="shared" si="23"/>
        <v>106.2987428546636</v>
      </c>
      <c r="CB15" s="9">
        <v>464.03500000000003</v>
      </c>
      <c r="CC15" s="21">
        <v>4.2</v>
      </c>
      <c r="CD15" s="4">
        <f t="shared" si="24"/>
        <v>90.510414085144433</v>
      </c>
      <c r="CE15" s="9">
        <v>464.03500000000003</v>
      </c>
      <c r="CF15" s="21">
        <v>7.5</v>
      </c>
      <c r="CG15" s="4">
        <f t="shared" si="25"/>
        <v>161.62573943775794</v>
      </c>
      <c r="CH15" s="9">
        <v>464.83499999999998</v>
      </c>
      <c r="CI15" s="21">
        <v>4.8</v>
      </c>
      <c r="CJ15" s="4">
        <f t="shared" si="26"/>
        <v>103.26244796540709</v>
      </c>
      <c r="CK15" s="9">
        <v>466.73500000000001</v>
      </c>
      <c r="CL15" s="21">
        <v>5.8</v>
      </c>
      <c r="CM15" s="4">
        <f t="shared" si="27"/>
        <v>124.26751797058287</v>
      </c>
      <c r="CN15" s="9">
        <v>467.04500000000002</v>
      </c>
      <c r="CO15" s="21">
        <v>7</v>
      </c>
      <c r="CP15" s="4">
        <f t="shared" si="28"/>
        <v>149.87849136592834</v>
      </c>
      <c r="CQ15" s="9">
        <v>472.875</v>
      </c>
      <c r="CR15" s="21">
        <v>7</v>
      </c>
      <c r="CS15" s="4">
        <f t="shared" si="29"/>
        <v>148.03066349458101</v>
      </c>
      <c r="CT15" s="16">
        <v>511.42500000000001</v>
      </c>
      <c r="CU15" s="21">
        <v>7.7</v>
      </c>
      <c r="CV15" s="4">
        <f t="shared" si="30"/>
        <v>150.55971061250429</v>
      </c>
      <c r="CW15" s="9">
        <v>534.42499999999995</v>
      </c>
      <c r="CX15" s="11" t="s">
        <v>61</v>
      </c>
      <c r="CY15" s="18">
        <v>334</v>
      </c>
      <c r="CZ15" s="9">
        <v>535.35500000000002</v>
      </c>
      <c r="DA15" s="21">
        <v>10.4</v>
      </c>
      <c r="DB15" s="4">
        <f t="shared" si="31"/>
        <v>194.26361946745618</v>
      </c>
      <c r="DC15" s="9">
        <v>539.16499999999996</v>
      </c>
      <c r="DD15" s="21">
        <v>8.3000000000000007</v>
      </c>
      <c r="DE15" s="4">
        <f t="shared" si="32"/>
        <v>153.94174325113835</v>
      </c>
      <c r="DF15" s="9">
        <v>540.245</v>
      </c>
      <c r="DG15" s="21">
        <v>7.6</v>
      </c>
      <c r="DH15" s="4">
        <f t="shared" si="33"/>
        <v>140.67691510333273</v>
      </c>
      <c r="DI15" s="9">
        <v>540.61500000000001</v>
      </c>
      <c r="DJ15" s="21">
        <v>8.4</v>
      </c>
      <c r="DK15" s="4">
        <f t="shared" si="34"/>
        <v>155.37859659831858</v>
      </c>
      <c r="DL15" s="9">
        <v>542.38499999999999</v>
      </c>
      <c r="DM15" s="21">
        <v>6.6</v>
      </c>
      <c r="DN15" s="4">
        <f t="shared" si="35"/>
        <v>121.68478110567217</v>
      </c>
      <c r="DO15" s="9">
        <v>542.375</v>
      </c>
      <c r="DP15" s="21">
        <v>6.6</v>
      </c>
      <c r="DQ15" s="4">
        <f t="shared" si="36"/>
        <v>121.6870246600599</v>
      </c>
      <c r="DR15" s="9">
        <v>547.05499999999995</v>
      </c>
      <c r="DS15" s="21">
        <v>7.4</v>
      </c>
      <c r="DT15" s="4">
        <f t="shared" si="37"/>
        <v>135.26976263812597</v>
      </c>
      <c r="DU15" s="9">
        <v>549.85500000000002</v>
      </c>
      <c r="DV15" s="21">
        <v>9.6</v>
      </c>
      <c r="DW15" s="4">
        <f t="shared" si="38"/>
        <v>174.59148320920968</v>
      </c>
      <c r="DX15" s="9">
        <v>549.85500000000002</v>
      </c>
      <c r="DY15" s="21">
        <v>8.9</v>
      </c>
      <c r="DZ15" s="4">
        <f t="shared" si="39"/>
        <v>161.86085422520483</v>
      </c>
      <c r="EA15" s="9">
        <v>590.10500000000002</v>
      </c>
      <c r="EB15" s="21">
        <v>8.4</v>
      </c>
      <c r="EC15" s="4">
        <f t="shared" si="40"/>
        <v>142.34754831767228</v>
      </c>
    </row>
    <row r="16" spans="1:133" x14ac:dyDescent="0.25">
      <c r="A16" s="24" t="s">
        <v>62</v>
      </c>
      <c r="B16" s="7">
        <v>306.60500000000002</v>
      </c>
      <c r="C16" s="8">
        <v>13.9</v>
      </c>
      <c r="D16" s="4">
        <f t="shared" si="0"/>
        <v>453.35203274571518</v>
      </c>
      <c r="E16" s="9">
        <v>309.97500000000002</v>
      </c>
      <c r="F16" s="10">
        <v>6.5</v>
      </c>
      <c r="G16" s="4">
        <f t="shared" si="1"/>
        <v>209.69433018791835</v>
      </c>
      <c r="H16" s="9">
        <v>309.97500000000002</v>
      </c>
      <c r="I16" s="10">
        <v>4.9000000000000004</v>
      </c>
      <c r="J16" s="4">
        <f t="shared" si="2"/>
        <v>158.07726429550772</v>
      </c>
      <c r="K16" s="9">
        <v>320.97500000000002</v>
      </c>
      <c r="L16" s="10">
        <v>4.9000000000000004</v>
      </c>
      <c r="M16" s="4">
        <f t="shared" si="3"/>
        <v>152.65986447542645</v>
      </c>
      <c r="N16" s="9">
        <v>324.875</v>
      </c>
      <c r="O16" s="10">
        <v>4.9000000000000004</v>
      </c>
      <c r="P16" s="4">
        <f t="shared" si="4"/>
        <v>150.82724124663335</v>
      </c>
      <c r="Q16" s="9">
        <v>336.26499999999999</v>
      </c>
      <c r="R16" s="10">
        <v>6</v>
      </c>
      <c r="S16" s="4">
        <f t="shared" si="5"/>
        <v>178.43070197612002</v>
      </c>
      <c r="T16" s="9">
        <v>339.065</v>
      </c>
      <c r="U16" s="10">
        <v>5.3</v>
      </c>
      <c r="V16" s="4">
        <f t="shared" si="6"/>
        <v>156.31221152286435</v>
      </c>
      <c r="W16" s="9">
        <v>342.815</v>
      </c>
      <c r="X16" s="10">
        <v>6.3</v>
      </c>
      <c r="Y16" s="4">
        <f t="shared" si="7"/>
        <v>183.77258871402944</v>
      </c>
      <c r="Z16" s="9">
        <v>344.53500000000003</v>
      </c>
      <c r="AA16" s="10">
        <v>7</v>
      </c>
      <c r="AB16" s="4">
        <f t="shared" si="8"/>
        <v>203.17239177442059</v>
      </c>
      <c r="AC16" s="9">
        <v>353.67500000000001</v>
      </c>
      <c r="AD16" s="10">
        <v>9.8000000000000007</v>
      </c>
      <c r="AE16" s="4">
        <f t="shared" si="9"/>
        <v>277.09054923305297</v>
      </c>
      <c r="AF16" s="16">
        <v>376.46499999999997</v>
      </c>
      <c r="AG16" s="10">
        <v>8.6</v>
      </c>
      <c r="AH16" s="4">
        <f t="shared" si="10"/>
        <v>228.44089091947458</v>
      </c>
      <c r="AI16" s="7">
        <v>387.55500000000001</v>
      </c>
      <c r="AJ16" s="11">
        <v>15.6</v>
      </c>
      <c r="AK16" s="18">
        <v>407</v>
      </c>
      <c r="AL16" s="9">
        <v>394.57499999999999</v>
      </c>
      <c r="AM16" s="10">
        <v>7.5</v>
      </c>
      <c r="AN16" s="4">
        <f t="shared" si="11"/>
        <v>190.07793195210039</v>
      </c>
      <c r="AO16" s="9">
        <v>401.07499999999999</v>
      </c>
      <c r="AP16" s="10">
        <v>7.2</v>
      </c>
      <c r="AQ16" s="4">
        <f t="shared" si="12"/>
        <v>179.51754659352989</v>
      </c>
      <c r="AR16" s="9">
        <v>403.77499999999998</v>
      </c>
      <c r="AS16" s="10">
        <v>5.3</v>
      </c>
      <c r="AT16" s="4">
        <f t="shared" si="13"/>
        <v>131.26122221534271</v>
      </c>
      <c r="AU16" s="9">
        <v>410.4</v>
      </c>
      <c r="AV16" s="10">
        <v>8.5</v>
      </c>
      <c r="AW16" s="4">
        <f t="shared" si="14"/>
        <v>207.11500974658873</v>
      </c>
      <c r="AX16" s="9">
        <v>426.00299999999999</v>
      </c>
      <c r="AY16" s="10">
        <v>8.6</v>
      </c>
      <c r="AZ16" s="4">
        <f t="shared" si="15"/>
        <v>201.87651260671873</v>
      </c>
      <c r="BA16" s="9">
        <v>431.91500000000002</v>
      </c>
      <c r="BB16" s="10">
        <v>5.6</v>
      </c>
      <c r="BC16" s="4">
        <f t="shared" si="16"/>
        <v>129.65514047902943</v>
      </c>
      <c r="BD16" s="9">
        <v>441.803</v>
      </c>
      <c r="BE16" s="10">
        <v>5</v>
      </c>
      <c r="BF16" s="4">
        <f t="shared" si="17"/>
        <v>113.17261313300271</v>
      </c>
      <c r="BG16" s="9">
        <v>468.48500000000001</v>
      </c>
      <c r="BH16" s="10">
        <v>16.7</v>
      </c>
      <c r="BI16" s="4">
        <f t="shared" si="18"/>
        <v>356.46819001675613</v>
      </c>
      <c r="BJ16" s="9">
        <v>454.54300000000001</v>
      </c>
      <c r="BK16" s="21">
        <v>15.7</v>
      </c>
      <c r="BL16" s="4">
        <f t="shared" si="19"/>
        <v>345.40186517007186</v>
      </c>
      <c r="BM16" s="23">
        <v>486.19299999999998</v>
      </c>
      <c r="BN16" s="21">
        <v>15.8</v>
      </c>
      <c r="BO16" s="4">
        <f t="shared" si="20"/>
        <v>324.97382726612688</v>
      </c>
      <c r="BP16" s="9">
        <v>503.863</v>
      </c>
      <c r="BQ16" s="11">
        <v>22.4</v>
      </c>
      <c r="BR16" s="18">
        <v>492</v>
      </c>
      <c r="BS16" s="9">
        <v>517.90499999999997</v>
      </c>
      <c r="BT16" s="21">
        <v>9.9</v>
      </c>
      <c r="BU16" s="4">
        <f t="shared" si="21"/>
        <v>191.15474845772874</v>
      </c>
      <c r="BV16" s="9">
        <v>520.53499999999997</v>
      </c>
      <c r="BW16" s="21">
        <v>11</v>
      </c>
      <c r="BX16" s="4">
        <f t="shared" si="22"/>
        <v>211.32104469440097</v>
      </c>
      <c r="BY16" s="9">
        <v>527.05499999999995</v>
      </c>
      <c r="BZ16" s="21">
        <v>8.5</v>
      </c>
      <c r="CA16" s="4">
        <f t="shared" si="23"/>
        <v>161.27349138135492</v>
      </c>
      <c r="CB16" s="9">
        <v>540.06500000000005</v>
      </c>
      <c r="CC16" s="21">
        <v>8.8000000000000007</v>
      </c>
      <c r="CD16" s="4">
        <f t="shared" si="24"/>
        <v>162.9433494116449</v>
      </c>
      <c r="CE16" s="9">
        <v>552.82500000000005</v>
      </c>
      <c r="CF16" s="21">
        <v>9.9</v>
      </c>
      <c r="CG16" s="4">
        <f t="shared" si="25"/>
        <v>179.08017908017905</v>
      </c>
      <c r="CH16" s="9">
        <v>561.14499999999998</v>
      </c>
      <c r="CI16" s="21">
        <v>7.2</v>
      </c>
      <c r="CJ16" s="4">
        <f t="shared" si="26"/>
        <v>128.30908232275081</v>
      </c>
      <c r="CK16" s="9">
        <v>576.23500000000001</v>
      </c>
      <c r="CL16" s="21">
        <v>6.2</v>
      </c>
      <c r="CM16" s="4">
        <f t="shared" si="27"/>
        <v>107.59499162668008</v>
      </c>
      <c r="CN16" s="9">
        <v>589.32500000000005</v>
      </c>
      <c r="CO16" s="21">
        <v>17.600000000000001</v>
      </c>
      <c r="CP16" s="4">
        <f t="shared" si="28"/>
        <v>298.64675688287446</v>
      </c>
      <c r="CQ16" s="9">
        <v>610.67499999999995</v>
      </c>
      <c r="CR16" s="21">
        <v>14.2</v>
      </c>
      <c r="CS16" s="4">
        <f t="shared" si="29"/>
        <v>232.52957792606543</v>
      </c>
      <c r="CT16" s="16">
        <v>735.01499999999999</v>
      </c>
      <c r="CU16" s="21">
        <v>18.600000000000001</v>
      </c>
      <c r="CV16" s="4">
        <f t="shared" si="30"/>
        <v>253.05606008040655</v>
      </c>
      <c r="CW16" s="9">
        <v>735.01499999999999</v>
      </c>
      <c r="CX16" s="11">
        <v>39.299999999999997</v>
      </c>
      <c r="CY16" s="18">
        <v>626</v>
      </c>
      <c r="CZ16" s="9">
        <v>735.01499999999999</v>
      </c>
      <c r="DA16" s="21">
        <v>14.8</v>
      </c>
      <c r="DB16" s="4">
        <f t="shared" si="31"/>
        <v>201.35643490268907</v>
      </c>
      <c r="DC16" s="9">
        <v>735.01499999999999</v>
      </c>
      <c r="DD16" s="21">
        <v>14.3</v>
      </c>
      <c r="DE16" s="4">
        <f t="shared" si="32"/>
        <v>194.55385264246308</v>
      </c>
      <c r="DF16" s="9">
        <v>735.01499999999999</v>
      </c>
      <c r="DG16" s="21">
        <v>13.8</v>
      </c>
      <c r="DH16" s="4">
        <f t="shared" si="33"/>
        <v>187.75127038223712</v>
      </c>
      <c r="DI16" s="9">
        <v>735.01499999999999</v>
      </c>
      <c r="DJ16" s="21">
        <v>13.2</v>
      </c>
      <c r="DK16" s="4">
        <f t="shared" si="34"/>
        <v>179.58817166996593</v>
      </c>
      <c r="DL16" s="9">
        <v>735.01499999999999</v>
      </c>
      <c r="DM16" s="21">
        <v>11.3</v>
      </c>
      <c r="DN16" s="4">
        <f t="shared" si="35"/>
        <v>153.73835908110721</v>
      </c>
      <c r="DO16" s="9">
        <v>735.51499999999999</v>
      </c>
      <c r="DP16" s="21">
        <v>6.5</v>
      </c>
      <c r="DQ16" s="4">
        <f t="shared" si="36"/>
        <v>88.373452614834505</v>
      </c>
      <c r="DR16" s="9">
        <v>735.51499999999999</v>
      </c>
      <c r="DS16" s="21">
        <v>14.3</v>
      </c>
      <c r="DT16" s="4">
        <f t="shared" si="37"/>
        <v>194.42159575263591</v>
      </c>
      <c r="DU16" s="9">
        <v>735.51499999999999</v>
      </c>
      <c r="DV16" s="21">
        <v>29.5</v>
      </c>
      <c r="DW16" s="4">
        <f t="shared" si="38"/>
        <v>401.07951571347962</v>
      </c>
      <c r="DX16" s="9">
        <v>741.51499999999999</v>
      </c>
      <c r="DY16" s="21">
        <v>20.2</v>
      </c>
      <c r="DZ16" s="4">
        <f t="shared" si="39"/>
        <v>272.41525795162607</v>
      </c>
      <c r="EA16" s="9">
        <v>742.01499999999999</v>
      </c>
      <c r="EB16" s="21">
        <v>29.1</v>
      </c>
      <c r="EC16" s="4">
        <f t="shared" si="40"/>
        <v>392.1753603363814</v>
      </c>
    </row>
    <row r="17" spans="1:133" x14ac:dyDescent="0.25">
      <c r="A17" s="24" t="s">
        <v>63</v>
      </c>
      <c r="B17" s="7">
        <v>229.92</v>
      </c>
      <c r="C17" s="8">
        <v>5.2</v>
      </c>
      <c r="D17" s="4">
        <f t="shared" si="0"/>
        <v>226.16562282533056</v>
      </c>
      <c r="E17" s="9">
        <v>240.52</v>
      </c>
      <c r="F17" s="10">
        <v>2.6</v>
      </c>
      <c r="G17" s="4">
        <f t="shared" si="1"/>
        <v>108.09911857641775</v>
      </c>
      <c r="H17" s="9">
        <v>240.52</v>
      </c>
      <c r="I17" s="10">
        <v>2.5</v>
      </c>
      <c r="J17" s="4">
        <f t="shared" si="2"/>
        <v>103.94146016963246</v>
      </c>
      <c r="K17" s="9">
        <v>246.52</v>
      </c>
      <c r="L17" s="10">
        <v>2.2999999999999998</v>
      </c>
      <c r="M17" s="4">
        <f t="shared" si="3"/>
        <v>93.298718156741828</v>
      </c>
      <c r="N17" s="9">
        <v>246.52</v>
      </c>
      <c r="O17" s="10">
        <v>2.6</v>
      </c>
      <c r="P17" s="4">
        <f t="shared" si="4"/>
        <v>105.46811617718643</v>
      </c>
      <c r="Q17" s="9">
        <v>255.30500000000001</v>
      </c>
      <c r="R17" s="10">
        <v>2.7</v>
      </c>
      <c r="S17" s="4">
        <f t="shared" si="5"/>
        <v>105.75586063727698</v>
      </c>
      <c r="T17" s="9">
        <v>255.30500000000001</v>
      </c>
      <c r="U17" s="10">
        <v>2.4</v>
      </c>
      <c r="V17" s="4">
        <f t="shared" si="6"/>
        <v>94.005209455357303</v>
      </c>
      <c r="W17" s="9">
        <v>255.30500000000001</v>
      </c>
      <c r="X17" s="10">
        <v>2.6</v>
      </c>
      <c r="Y17" s="4">
        <f t="shared" si="7"/>
        <v>101.83897690997043</v>
      </c>
      <c r="Z17" s="9">
        <v>255.30500000000001</v>
      </c>
      <c r="AA17" s="10">
        <v>2.2999999999999998</v>
      </c>
      <c r="AB17" s="4">
        <f t="shared" si="8"/>
        <v>90.088325728050762</v>
      </c>
      <c r="AC17" s="9">
        <v>269.90499999999997</v>
      </c>
      <c r="AD17" s="10">
        <v>2.7</v>
      </c>
      <c r="AE17" s="4">
        <f t="shared" si="9"/>
        <v>100.03519756951522</v>
      </c>
      <c r="AF17" s="16">
        <v>285.745</v>
      </c>
      <c r="AG17" s="10">
        <v>3.3</v>
      </c>
      <c r="AH17" s="4">
        <f t="shared" si="10"/>
        <v>115.4875850846034</v>
      </c>
      <c r="AI17" s="7">
        <v>285.745</v>
      </c>
      <c r="AJ17" s="11" t="s">
        <v>64</v>
      </c>
      <c r="AK17" s="18">
        <v>321.94409999999999</v>
      </c>
      <c r="AL17" s="9">
        <v>285.745</v>
      </c>
      <c r="AM17" s="10">
        <v>3.6</v>
      </c>
      <c r="AN17" s="4">
        <f t="shared" si="11"/>
        <v>125.98645645593098</v>
      </c>
      <c r="AO17" s="9">
        <v>285.745</v>
      </c>
      <c r="AP17" s="10">
        <v>3</v>
      </c>
      <c r="AQ17" s="4">
        <f t="shared" si="12"/>
        <v>104.98871371327581</v>
      </c>
      <c r="AR17" s="9">
        <v>285.745</v>
      </c>
      <c r="AS17" s="10">
        <v>3.2</v>
      </c>
      <c r="AT17" s="4">
        <f t="shared" si="13"/>
        <v>111.98796129416088</v>
      </c>
      <c r="AU17" s="9">
        <v>304.745</v>
      </c>
      <c r="AV17" s="10">
        <v>5.2</v>
      </c>
      <c r="AW17" s="4">
        <f t="shared" si="14"/>
        <v>170.63446488047384</v>
      </c>
      <c r="AX17" s="9">
        <v>304.745</v>
      </c>
      <c r="AY17" s="10">
        <v>4.5999999999999996</v>
      </c>
      <c r="AZ17" s="4">
        <f t="shared" si="15"/>
        <v>150.9458727788807</v>
      </c>
      <c r="BA17" s="9">
        <v>335.745</v>
      </c>
      <c r="BB17" s="10">
        <v>3.4</v>
      </c>
      <c r="BC17" s="4">
        <f t="shared" si="16"/>
        <v>101.26733086121907</v>
      </c>
      <c r="BD17" s="9">
        <v>342.745</v>
      </c>
      <c r="BE17" s="10">
        <v>2.2000000000000002</v>
      </c>
      <c r="BF17" s="4">
        <f t="shared" si="17"/>
        <v>64.187661380910001</v>
      </c>
      <c r="BG17" s="9">
        <v>389.29500000000002</v>
      </c>
      <c r="BH17" s="10">
        <v>5.8</v>
      </c>
      <c r="BI17" s="4">
        <f t="shared" si="18"/>
        <v>148.98727186323995</v>
      </c>
      <c r="BJ17" s="9">
        <v>412.29500000000002</v>
      </c>
      <c r="BK17" s="21">
        <v>5.4</v>
      </c>
      <c r="BL17" s="4">
        <f t="shared" si="19"/>
        <v>130.97418110818711</v>
      </c>
      <c r="BM17" s="23">
        <v>510.28</v>
      </c>
      <c r="BN17" s="21">
        <v>4.5</v>
      </c>
      <c r="BO17" s="4">
        <f t="shared" si="20"/>
        <v>88.186877792584468</v>
      </c>
      <c r="BP17" s="9">
        <v>510.28</v>
      </c>
      <c r="BQ17" s="11">
        <v>8.1999999999999993</v>
      </c>
      <c r="BR17" s="18">
        <v>263.05459999999999</v>
      </c>
      <c r="BS17" s="9">
        <v>510.28</v>
      </c>
      <c r="BT17" s="21">
        <v>5.4</v>
      </c>
      <c r="BU17" s="4">
        <f t="shared" si="21"/>
        <v>105.82425335110138</v>
      </c>
      <c r="BV17" s="9">
        <v>510.28</v>
      </c>
      <c r="BW17" s="21">
        <v>4.4000000000000004</v>
      </c>
      <c r="BX17" s="4">
        <f t="shared" si="22"/>
        <v>86.227169397193705</v>
      </c>
      <c r="BY17" s="9">
        <v>510.28</v>
      </c>
      <c r="BZ17" s="21">
        <v>6.4</v>
      </c>
      <c r="CA17" s="4">
        <f t="shared" si="23"/>
        <v>125.42133730500903</v>
      </c>
      <c r="CB17" s="9">
        <v>510.28</v>
      </c>
      <c r="CC17" s="21">
        <v>5.7</v>
      </c>
      <c r="CD17" s="4">
        <f t="shared" si="24"/>
        <v>111.70337853727365</v>
      </c>
      <c r="CE17" s="9">
        <v>513.28</v>
      </c>
      <c r="CF17" s="21">
        <v>8</v>
      </c>
      <c r="CG17" s="4">
        <f t="shared" si="25"/>
        <v>155.86034912718205</v>
      </c>
      <c r="CH17" s="9">
        <v>513.28</v>
      </c>
      <c r="CI17" s="21">
        <v>6.4</v>
      </c>
      <c r="CJ17" s="4">
        <f t="shared" si="26"/>
        <v>124.68827930174564</v>
      </c>
      <c r="CK17" s="9">
        <v>513.28</v>
      </c>
      <c r="CL17" s="21">
        <v>4.5999999999999996</v>
      </c>
      <c r="CM17" s="4">
        <f t="shared" si="27"/>
        <v>89.619700748129674</v>
      </c>
      <c r="CN17" s="9">
        <v>515.28</v>
      </c>
      <c r="CO17" s="21">
        <v>10.1</v>
      </c>
      <c r="CP17" s="4">
        <f t="shared" si="28"/>
        <v>196.00993634528803</v>
      </c>
      <c r="CQ17" s="9">
        <v>516.48</v>
      </c>
      <c r="CR17" s="21">
        <v>6.3</v>
      </c>
      <c r="CS17" s="4">
        <f t="shared" si="29"/>
        <v>121.97955390334572</v>
      </c>
      <c r="CT17" s="16">
        <v>547</v>
      </c>
      <c r="CU17" s="21">
        <v>8.3000000000000007</v>
      </c>
      <c r="CV17" s="4">
        <f t="shared" si="30"/>
        <v>151.73674588665449</v>
      </c>
      <c r="CW17" s="9">
        <v>548.16</v>
      </c>
      <c r="CX17" s="11" t="s">
        <v>65</v>
      </c>
      <c r="CY17" s="18">
        <v>246.5772</v>
      </c>
      <c r="CZ17" s="9">
        <v>548.16</v>
      </c>
      <c r="DA17" s="21">
        <v>10.199999999999999</v>
      </c>
      <c r="DB17" s="4">
        <f t="shared" si="31"/>
        <v>186.07705779334501</v>
      </c>
      <c r="DC17" s="9">
        <v>548.16</v>
      </c>
      <c r="DD17" s="21">
        <v>10.199999999999999</v>
      </c>
      <c r="DE17" s="4">
        <f t="shared" si="32"/>
        <v>186.07705779334501</v>
      </c>
      <c r="DF17" s="9">
        <v>548.16</v>
      </c>
      <c r="DG17" s="21">
        <v>7.3</v>
      </c>
      <c r="DH17" s="4">
        <f t="shared" si="33"/>
        <v>133.17279626386457</v>
      </c>
      <c r="DI17" s="9">
        <v>549.80999999999995</v>
      </c>
      <c r="DJ17" s="21">
        <v>12</v>
      </c>
      <c r="DK17" s="4">
        <f t="shared" si="34"/>
        <v>218.25721612920827</v>
      </c>
      <c r="DL17" s="9">
        <v>549.80999999999995</v>
      </c>
      <c r="DM17" s="21">
        <v>11.1</v>
      </c>
      <c r="DN17" s="4">
        <f t="shared" si="35"/>
        <v>201.88792491951767</v>
      </c>
      <c r="DO17" s="9">
        <v>549.80999999999995</v>
      </c>
      <c r="DP17" s="21">
        <v>8.3000000000000007</v>
      </c>
      <c r="DQ17" s="4">
        <f t="shared" si="36"/>
        <v>150.96124115603575</v>
      </c>
      <c r="DR17" s="9">
        <v>549.80999999999995</v>
      </c>
      <c r="DS17" s="21">
        <v>8.8000000000000007</v>
      </c>
      <c r="DT17" s="4">
        <f t="shared" si="37"/>
        <v>160.0552918280861</v>
      </c>
      <c r="DU17" s="9">
        <v>555.49</v>
      </c>
      <c r="DV17" s="21">
        <v>12.6</v>
      </c>
      <c r="DW17" s="4">
        <f t="shared" si="38"/>
        <v>226.82676555833586</v>
      </c>
      <c r="DX17" s="9">
        <v>555.49</v>
      </c>
      <c r="DY17" s="21">
        <v>8.6999999999999993</v>
      </c>
      <c r="DZ17" s="4">
        <f t="shared" si="39"/>
        <v>156.61848098075572</v>
      </c>
      <c r="EA17" s="9">
        <v>555.49</v>
      </c>
      <c r="EB17" s="21">
        <v>10.6</v>
      </c>
      <c r="EC17" s="4">
        <f t="shared" si="40"/>
        <v>190.82251705701273</v>
      </c>
    </row>
    <row r="18" spans="1:133" x14ac:dyDescent="0.25">
      <c r="A18" s="24" t="s">
        <v>66</v>
      </c>
      <c r="B18" s="7">
        <v>1150.5170000000001</v>
      </c>
      <c r="C18" s="8">
        <v>33.794899999999998</v>
      </c>
      <c r="D18" s="4">
        <f t="shared" si="0"/>
        <v>293.73664187491357</v>
      </c>
      <c r="E18" s="9">
        <v>1160.4835</v>
      </c>
      <c r="F18" s="10">
        <v>18.7</v>
      </c>
      <c r="G18" s="4">
        <f t="shared" si="1"/>
        <v>161.1397318445286</v>
      </c>
      <c r="H18" s="9">
        <v>1165.4835</v>
      </c>
      <c r="I18" s="10">
        <v>18</v>
      </c>
      <c r="J18" s="4">
        <f t="shared" si="2"/>
        <v>154.44234088256076</v>
      </c>
      <c r="K18" s="9">
        <v>1181.7135000000001</v>
      </c>
      <c r="L18" s="10">
        <v>18.3</v>
      </c>
      <c r="M18" s="4">
        <f t="shared" si="3"/>
        <v>154.85987085702246</v>
      </c>
      <c r="N18" s="9">
        <v>1190.9135000000001</v>
      </c>
      <c r="O18" s="10">
        <v>14.4</v>
      </c>
      <c r="P18" s="4">
        <f t="shared" si="4"/>
        <v>120.91558286978859</v>
      </c>
      <c r="Q18" s="9">
        <v>1211.1735000000001</v>
      </c>
      <c r="R18" s="10">
        <v>8.6</v>
      </c>
      <c r="S18" s="4">
        <f t="shared" si="5"/>
        <v>71.005516550684106</v>
      </c>
      <c r="T18" s="9">
        <v>1231.5735</v>
      </c>
      <c r="U18" s="10">
        <v>9.4</v>
      </c>
      <c r="V18" s="4">
        <f t="shared" si="6"/>
        <v>76.325123916680582</v>
      </c>
      <c r="W18" s="9">
        <v>1245.5735</v>
      </c>
      <c r="X18" s="10">
        <v>8.3000000000000007</v>
      </c>
      <c r="Y18" s="4">
        <f t="shared" si="7"/>
        <v>66.635971301573136</v>
      </c>
      <c r="Z18" s="9">
        <v>1245.5735</v>
      </c>
      <c r="AA18" s="10">
        <v>12.4</v>
      </c>
      <c r="AB18" s="4">
        <f t="shared" si="8"/>
        <v>99.5525354384948</v>
      </c>
      <c r="AC18" s="9">
        <v>1256.7135000000001</v>
      </c>
      <c r="AD18" s="10">
        <v>15.9</v>
      </c>
      <c r="AE18" s="4">
        <f t="shared" si="9"/>
        <v>126.52048378568384</v>
      </c>
      <c r="AF18" s="16">
        <v>1353.8135</v>
      </c>
      <c r="AG18" s="10">
        <v>16.2</v>
      </c>
      <c r="AH18" s="4">
        <f t="shared" si="10"/>
        <v>119.66197707439024</v>
      </c>
      <c r="AI18" s="7">
        <v>1353.797</v>
      </c>
      <c r="AJ18" s="11">
        <v>33.965299999999999</v>
      </c>
      <c r="AK18" s="18">
        <v>251</v>
      </c>
      <c r="AL18" s="9">
        <v>1353.8135</v>
      </c>
      <c r="AM18" s="10">
        <v>24</v>
      </c>
      <c r="AN18" s="4">
        <f t="shared" si="11"/>
        <v>177.2770030731707</v>
      </c>
      <c r="AO18" s="9">
        <v>1369.8135</v>
      </c>
      <c r="AP18" s="10">
        <v>22.5</v>
      </c>
      <c r="AQ18" s="4">
        <f t="shared" si="12"/>
        <v>164.255937030844</v>
      </c>
      <c r="AR18" s="9">
        <v>1379.6134999999999</v>
      </c>
      <c r="AS18" s="10">
        <v>23</v>
      </c>
      <c r="AT18" s="4">
        <f t="shared" si="13"/>
        <v>166.71335848772139</v>
      </c>
      <c r="AU18" s="9">
        <v>1404.1134999999999</v>
      </c>
      <c r="AV18" s="10">
        <v>12.9</v>
      </c>
      <c r="AW18" s="4">
        <f t="shared" si="14"/>
        <v>91.872914832027476</v>
      </c>
      <c r="AX18" s="9">
        <v>1420.0535</v>
      </c>
      <c r="AY18" s="10">
        <v>11.2</v>
      </c>
      <c r="AZ18" s="4">
        <f t="shared" si="15"/>
        <v>78.870267915962316</v>
      </c>
      <c r="BA18" s="9">
        <v>1442.6835000000001</v>
      </c>
      <c r="BB18" s="10">
        <v>11.1</v>
      </c>
      <c r="BC18" s="4">
        <f t="shared" si="16"/>
        <v>76.939952525969829</v>
      </c>
      <c r="BD18" s="9">
        <v>1472.2835</v>
      </c>
      <c r="BE18" s="10">
        <v>9.1999999999999993</v>
      </c>
      <c r="BF18" s="4">
        <f t="shared" si="17"/>
        <v>62.487965123564855</v>
      </c>
      <c r="BG18" s="9">
        <v>1504.0885000000001</v>
      </c>
      <c r="BH18" s="10">
        <v>10.6</v>
      </c>
      <c r="BI18" s="4">
        <f t="shared" si="18"/>
        <v>70.474576462754683</v>
      </c>
      <c r="BJ18" s="9">
        <v>1583.4984999999999</v>
      </c>
      <c r="BK18" s="21">
        <v>16.8</v>
      </c>
      <c r="BL18" s="4">
        <f t="shared" si="19"/>
        <v>106.09419585809522</v>
      </c>
      <c r="BM18" s="23">
        <v>1794.9835</v>
      </c>
      <c r="BN18" s="21">
        <v>17.3</v>
      </c>
      <c r="BO18" s="4">
        <f t="shared" si="20"/>
        <v>96.379716025244804</v>
      </c>
      <c r="BP18" s="9">
        <v>1797.4835</v>
      </c>
      <c r="BQ18" s="11">
        <v>75.645200000000003</v>
      </c>
      <c r="BR18" s="18">
        <v>429</v>
      </c>
      <c r="BS18" s="9">
        <v>1797.4835</v>
      </c>
      <c r="BT18" s="21">
        <v>25.4</v>
      </c>
      <c r="BU18" s="4">
        <f t="shared" si="21"/>
        <v>141.30866848012792</v>
      </c>
      <c r="BV18" s="9">
        <v>1800.9835</v>
      </c>
      <c r="BW18" s="21">
        <v>27.2</v>
      </c>
      <c r="BX18" s="4">
        <f t="shared" si="22"/>
        <v>151.02859076721134</v>
      </c>
      <c r="BY18" s="9">
        <v>1808.8235</v>
      </c>
      <c r="BZ18" s="21">
        <v>30.9</v>
      </c>
      <c r="CA18" s="4">
        <f t="shared" si="23"/>
        <v>170.82927107039464</v>
      </c>
      <c r="CB18" s="9">
        <v>1819.4835</v>
      </c>
      <c r="CC18" s="21">
        <v>20.8</v>
      </c>
      <c r="CD18" s="4">
        <f t="shared" si="24"/>
        <v>114.31815677361186</v>
      </c>
      <c r="CE18" s="9">
        <v>1819.4835</v>
      </c>
      <c r="CF18" s="21">
        <v>21.8</v>
      </c>
      <c r="CG18" s="4">
        <f t="shared" si="25"/>
        <v>119.81422200311242</v>
      </c>
      <c r="CH18" s="9">
        <v>1820.9835</v>
      </c>
      <c r="CI18" s="21">
        <v>12.2</v>
      </c>
      <c r="CJ18" s="4">
        <f t="shared" si="26"/>
        <v>66.996763012954261</v>
      </c>
      <c r="CK18" s="9">
        <v>1840.7435</v>
      </c>
      <c r="CL18" s="21">
        <v>19.8</v>
      </c>
      <c r="CM18" s="4">
        <f t="shared" si="27"/>
        <v>107.5652311144926</v>
      </c>
      <c r="CN18" s="9">
        <v>1845.9435000000001</v>
      </c>
      <c r="CO18" s="21">
        <v>23.5</v>
      </c>
      <c r="CP18" s="4">
        <f t="shared" si="28"/>
        <v>127.30617161359488</v>
      </c>
      <c r="CQ18" s="9">
        <v>1861.5435</v>
      </c>
      <c r="CR18" s="21">
        <v>27.2</v>
      </c>
      <c r="CS18" s="4">
        <f t="shared" si="29"/>
        <v>146.11530700195831</v>
      </c>
      <c r="CT18" s="16">
        <v>1942.4135000000001</v>
      </c>
      <c r="CU18" s="21">
        <v>29.5</v>
      </c>
      <c r="CV18" s="4">
        <f t="shared" si="30"/>
        <v>151.8729148041856</v>
      </c>
      <c r="CW18" s="9">
        <v>1958.9735000000001</v>
      </c>
      <c r="CX18" s="11">
        <v>55.438099999999999</v>
      </c>
      <c r="CY18" s="18">
        <v>283</v>
      </c>
      <c r="CZ18" s="9">
        <v>1958.9735000000001</v>
      </c>
      <c r="DA18" s="21">
        <v>38.9</v>
      </c>
      <c r="DB18" s="4">
        <f t="shared" si="31"/>
        <v>198.57338550011011</v>
      </c>
      <c r="DC18" s="9">
        <v>1960.2135000000001</v>
      </c>
      <c r="DD18" s="21">
        <v>40.799999999999997</v>
      </c>
      <c r="DE18" s="4">
        <f t="shared" si="32"/>
        <v>208.14059284868711</v>
      </c>
      <c r="DF18" s="9">
        <v>1960.2135000000001</v>
      </c>
      <c r="DG18" s="21">
        <v>40.5</v>
      </c>
      <c r="DH18" s="4">
        <f t="shared" si="33"/>
        <v>206.61014731303501</v>
      </c>
      <c r="DI18" s="9">
        <v>1977.0135</v>
      </c>
      <c r="DJ18" s="21">
        <v>30.4</v>
      </c>
      <c r="DK18" s="4">
        <f t="shared" si="34"/>
        <v>153.76728585818964</v>
      </c>
      <c r="DL18" s="9">
        <v>1977.1635000000001</v>
      </c>
      <c r="DM18" s="21">
        <v>19.100000000000001</v>
      </c>
      <c r="DN18" s="4">
        <f t="shared" si="35"/>
        <v>96.603037634469771</v>
      </c>
      <c r="DO18" s="9">
        <v>1977.1635000000001</v>
      </c>
      <c r="DP18" s="21">
        <v>21.9</v>
      </c>
      <c r="DQ18" s="4">
        <f t="shared" si="36"/>
        <v>110.76473948664335</v>
      </c>
      <c r="DR18" s="9">
        <v>1991.8734999999999</v>
      </c>
      <c r="DS18" s="21">
        <v>20.9</v>
      </c>
      <c r="DT18" s="4">
        <f t="shared" si="37"/>
        <v>104.92634195896477</v>
      </c>
      <c r="DU18" s="9">
        <v>2020.3335</v>
      </c>
      <c r="DV18" s="21">
        <v>27.6</v>
      </c>
      <c r="DW18" s="4">
        <f t="shared" si="38"/>
        <v>136.61110900749804</v>
      </c>
      <c r="DX18" s="9">
        <v>2071.8434999999999</v>
      </c>
      <c r="DY18" s="21">
        <v>30.1</v>
      </c>
      <c r="DZ18" s="4">
        <f t="shared" si="39"/>
        <v>145.28124349160544</v>
      </c>
      <c r="EA18" s="9">
        <v>2302.2134999999998</v>
      </c>
      <c r="EB18" s="21">
        <v>32.1</v>
      </c>
      <c r="EC18" s="4">
        <f t="shared" si="40"/>
        <v>139.43103018030257</v>
      </c>
    </row>
    <row r="19" spans="1:133" x14ac:dyDescent="0.25">
      <c r="A19" s="24" t="s">
        <v>67</v>
      </c>
      <c r="B19" s="7">
        <v>518.755</v>
      </c>
      <c r="C19" s="8">
        <v>10.9069</v>
      </c>
      <c r="D19" s="4">
        <f t="shared" si="0"/>
        <v>210.25146745573539</v>
      </c>
      <c r="E19" s="9">
        <v>533.755</v>
      </c>
      <c r="F19" s="10">
        <v>4.8</v>
      </c>
      <c r="G19" s="4">
        <f t="shared" si="1"/>
        <v>89.928899963466378</v>
      </c>
      <c r="H19" s="9">
        <v>542.755</v>
      </c>
      <c r="I19" s="10">
        <v>5.8</v>
      </c>
      <c r="J19" s="4">
        <f t="shared" si="2"/>
        <v>106.8622122320384</v>
      </c>
      <c r="K19" s="9">
        <v>552.55499999999995</v>
      </c>
      <c r="L19" s="10">
        <v>4.8</v>
      </c>
      <c r="M19" s="4">
        <f t="shared" si="3"/>
        <v>86.869180443575743</v>
      </c>
      <c r="N19" s="9">
        <v>562.30499999999995</v>
      </c>
      <c r="O19" s="10">
        <v>3.6</v>
      </c>
      <c r="P19" s="4">
        <f t="shared" si="4"/>
        <v>64.022194360711723</v>
      </c>
      <c r="Q19" s="9">
        <v>592.30499999999995</v>
      </c>
      <c r="R19" s="10">
        <v>3</v>
      </c>
      <c r="S19" s="4">
        <f t="shared" si="5"/>
        <v>50.649580874718261</v>
      </c>
      <c r="T19" s="9">
        <v>619.90499999999997</v>
      </c>
      <c r="U19" s="10">
        <v>3.2</v>
      </c>
      <c r="V19" s="4">
        <f t="shared" si="6"/>
        <v>51.620812866487611</v>
      </c>
      <c r="W19" s="9">
        <v>636.20500000000004</v>
      </c>
      <c r="X19" s="10">
        <v>3.3</v>
      </c>
      <c r="Y19" s="4">
        <f t="shared" si="7"/>
        <v>51.870073325421835</v>
      </c>
      <c r="Z19" s="9">
        <v>636.20500000000004</v>
      </c>
      <c r="AA19" s="10">
        <v>4.0999999999999996</v>
      </c>
      <c r="AB19" s="4">
        <f t="shared" si="8"/>
        <v>64.444636555827117</v>
      </c>
      <c r="AC19" s="9">
        <v>657.06500000000005</v>
      </c>
      <c r="AD19" s="10">
        <v>4.5</v>
      </c>
      <c r="AE19" s="4">
        <f t="shared" si="9"/>
        <v>68.486375016170385</v>
      </c>
      <c r="AF19" s="16">
        <v>794.26499999999999</v>
      </c>
      <c r="AG19" s="10">
        <v>5.5</v>
      </c>
      <c r="AH19" s="4">
        <f t="shared" si="10"/>
        <v>69.246410203143796</v>
      </c>
      <c r="AI19" s="7">
        <v>801.11500000000001</v>
      </c>
      <c r="AJ19" s="11">
        <v>19.311</v>
      </c>
      <c r="AK19" s="18">
        <v>241</v>
      </c>
      <c r="AL19" s="9">
        <v>801.11500000000001</v>
      </c>
      <c r="AM19" s="10">
        <v>7.9</v>
      </c>
      <c r="AN19" s="4">
        <f t="shared" si="11"/>
        <v>98.612558746247416</v>
      </c>
      <c r="AO19" s="9">
        <v>809.33500000000004</v>
      </c>
      <c r="AP19" s="10">
        <v>7.3</v>
      </c>
      <c r="AQ19" s="4">
        <f t="shared" si="12"/>
        <v>90.197507830502815</v>
      </c>
      <c r="AR19" s="9">
        <v>809.33500000000004</v>
      </c>
      <c r="AS19" s="10">
        <v>7.4</v>
      </c>
      <c r="AT19" s="4">
        <f t="shared" si="13"/>
        <v>91.433090129550806</v>
      </c>
      <c r="AU19" s="9">
        <v>823.58500000000004</v>
      </c>
      <c r="AV19" s="10">
        <v>5.2</v>
      </c>
      <c r="AW19" s="4">
        <f t="shared" si="14"/>
        <v>63.138595287675223</v>
      </c>
      <c r="AX19" s="9">
        <v>827.30499999999995</v>
      </c>
      <c r="AY19" s="10">
        <v>5</v>
      </c>
      <c r="AZ19" s="4">
        <f t="shared" si="15"/>
        <v>60.437202724509106</v>
      </c>
      <c r="BA19" s="9">
        <v>835.30499999999995</v>
      </c>
      <c r="BB19" s="10">
        <v>5.9</v>
      </c>
      <c r="BC19" s="4">
        <f t="shared" si="16"/>
        <v>70.632882599768962</v>
      </c>
      <c r="BD19" s="9">
        <v>860.60500000000002</v>
      </c>
      <c r="BE19" s="10">
        <v>4.9000000000000004</v>
      </c>
      <c r="BF19" s="4">
        <f t="shared" si="17"/>
        <v>56.936689886765713</v>
      </c>
      <c r="BG19" s="9">
        <v>900.81500000000005</v>
      </c>
      <c r="BH19" s="10">
        <v>5.6</v>
      </c>
      <c r="BI19" s="4">
        <f t="shared" si="18"/>
        <v>62.16592752118914</v>
      </c>
      <c r="BJ19" s="9">
        <v>1093.27</v>
      </c>
      <c r="BK19" s="21">
        <v>7.3</v>
      </c>
      <c r="BL19" s="4">
        <f t="shared" si="19"/>
        <v>66.772160582472765</v>
      </c>
      <c r="BM19" s="23">
        <v>1518.325</v>
      </c>
      <c r="BN19" s="21">
        <v>8</v>
      </c>
      <c r="BO19" s="4">
        <f t="shared" si="20"/>
        <v>52.689641545782358</v>
      </c>
      <c r="BP19" s="9">
        <v>1521.125</v>
      </c>
      <c r="BQ19" s="11">
        <v>56.324399999999997</v>
      </c>
      <c r="BR19" s="18">
        <v>371</v>
      </c>
      <c r="BS19" s="9">
        <v>1521.125</v>
      </c>
      <c r="BT19" s="21">
        <v>15.1</v>
      </c>
      <c r="BU19" s="4">
        <f t="shared" si="21"/>
        <v>99.268633412770143</v>
      </c>
      <c r="BV19" s="9">
        <v>1521.125</v>
      </c>
      <c r="BW19" s="21">
        <v>14.3</v>
      </c>
      <c r="BX19" s="4">
        <f t="shared" si="22"/>
        <v>94.009368066398224</v>
      </c>
      <c r="BY19" s="9">
        <v>1521.5250000000001</v>
      </c>
      <c r="BZ19" s="21">
        <v>15.7</v>
      </c>
      <c r="CA19" s="4">
        <f t="shared" si="23"/>
        <v>103.18594830844053</v>
      </c>
      <c r="CB19" s="9">
        <v>1521.5250000000001</v>
      </c>
      <c r="CC19" s="21">
        <v>11.9</v>
      </c>
      <c r="CD19" s="4">
        <f t="shared" si="24"/>
        <v>78.211005405760659</v>
      </c>
      <c r="CE19" s="9">
        <v>1521.5250000000001</v>
      </c>
      <c r="CF19" s="21">
        <v>14.1</v>
      </c>
      <c r="CG19" s="4">
        <f t="shared" si="25"/>
        <v>92.670182875733218</v>
      </c>
      <c r="CH19" s="9">
        <v>1528.5250000000001</v>
      </c>
      <c r="CI19" s="21">
        <v>10.1</v>
      </c>
      <c r="CJ19" s="4">
        <f t="shared" si="26"/>
        <v>66.076773359938485</v>
      </c>
      <c r="CK19" s="9">
        <v>1528.5250000000001</v>
      </c>
      <c r="CL19" s="21">
        <v>14.7</v>
      </c>
      <c r="CM19" s="4">
        <f t="shared" si="27"/>
        <v>96.171145385257006</v>
      </c>
      <c r="CN19" s="9">
        <v>1528.5250000000001</v>
      </c>
      <c r="CO19" s="21">
        <v>14.5</v>
      </c>
      <c r="CP19" s="4">
        <f t="shared" si="28"/>
        <v>94.86269442763448</v>
      </c>
      <c r="CQ19" s="9">
        <v>1535.5050000000001</v>
      </c>
      <c r="CR19" s="21">
        <v>16.2</v>
      </c>
      <c r="CS19" s="4">
        <f t="shared" si="29"/>
        <v>105.50274990963884</v>
      </c>
      <c r="CT19" s="16">
        <v>1850.35</v>
      </c>
      <c r="CU19" s="21">
        <v>18.5</v>
      </c>
      <c r="CV19" s="4">
        <f t="shared" si="30"/>
        <v>99.981084659658976</v>
      </c>
      <c r="CW19" s="9">
        <v>1857.93</v>
      </c>
      <c r="CX19" s="11">
        <v>46.581400000000002</v>
      </c>
      <c r="CY19" s="18">
        <v>251</v>
      </c>
      <c r="CZ19" s="9">
        <v>1860.98</v>
      </c>
      <c r="DA19" s="21">
        <v>29</v>
      </c>
      <c r="DB19" s="4">
        <f t="shared" si="31"/>
        <v>155.83187352900083</v>
      </c>
      <c r="DC19" s="9">
        <v>1865.48</v>
      </c>
      <c r="DD19" s="21">
        <v>31.7</v>
      </c>
      <c r="DE19" s="4">
        <f t="shared" si="32"/>
        <v>169.92945515363337</v>
      </c>
      <c r="DF19" s="9">
        <v>1865.81</v>
      </c>
      <c r="DG19" s="21">
        <v>32</v>
      </c>
      <c r="DH19" s="4">
        <f t="shared" si="33"/>
        <v>171.50728102003956</v>
      </c>
      <c r="DI19" s="9">
        <v>1872.99</v>
      </c>
      <c r="DJ19" s="21">
        <v>24.9</v>
      </c>
      <c r="DK19" s="4">
        <f t="shared" si="34"/>
        <v>132.94251437541044</v>
      </c>
      <c r="DL19" s="9">
        <v>1872.99</v>
      </c>
      <c r="DM19" s="21">
        <v>18.2</v>
      </c>
      <c r="DN19" s="4">
        <f t="shared" si="35"/>
        <v>97.170833800500802</v>
      </c>
      <c r="DO19" s="9">
        <v>1872.99</v>
      </c>
      <c r="DP19" s="21">
        <v>24.1</v>
      </c>
      <c r="DQ19" s="4">
        <f t="shared" si="36"/>
        <v>128.67126893363019</v>
      </c>
      <c r="DR19" s="9">
        <v>1877.7850000000001</v>
      </c>
      <c r="DS19" s="21">
        <v>17.899999999999999</v>
      </c>
      <c r="DT19" s="4">
        <f t="shared" si="37"/>
        <v>95.325077152070108</v>
      </c>
      <c r="DU19" s="9">
        <v>1877.7850000000001</v>
      </c>
      <c r="DV19" s="21">
        <v>25</v>
      </c>
      <c r="DW19" s="4">
        <f t="shared" si="38"/>
        <v>133.13558261462308</v>
      </c>
      <c r="DX19" s="9">
        <v>1893.7449999999999</v>
      </c>
      <c r="DY19" s="21">
        <v>24.3</v>
      </c>
      <c r="DZ19" s="4">
        <f t="shared" si="39"/>
        <v>128.31717047437749</v>
      </c>
      <c r="EA19" s="9">
        <v>1902.7449999999999</v>
      </c>
      <c r="EB19" s="21">
        <v>26.8</v>
      </c>
      <c r="EC19" s="4">
        <f t="shared" si="40"/>
        <v>140.84914163484862</v>
      </c>
    </row>
    <row r="20" spans="1:133" x14ac:dyDescent="0.25">
      <c r="A20" s="24" t="s">
        <v>68</v>
      </c>
      <c r="B20" s="7">
        <v>362.37</v>
      </c>
      <c r="C20" s="8">
        <v>8.2199000000000009</v>
      </c>
      <c r="D20" s="4">
        <f t="shared" si="0"/>
        <v>226.83721058586528</v>
      </c>
      <c r="E20" s="9">
        <v>365.75</v>
      </c>
      <c r="F20" s="10">
        <v>5.0999999999999996</v>
      </c>
      <c r="G20" s="4">
        <f t="shared" si="1"/>
        <v>139.4395078605605</v>
      </c>
      <c r="H20" s="9">
        <v>371.35</v>
      </c>
      <c r="I20" s="10">
        <v>6.1</v>
      </c>
      <c r="J20" s="4">
        <f t="shared" si="2"/>
        <v>164.26551770566849</v>
      </c>
      <c r="K20" s="9">
        <v>371.35</v>
      </c>
      <c r="L20" s="10">
        <v>5.8</v>
      </c>
      <c r="M20" s="4">
        <f t="shared" si="3"/>
        <v>156.18688568735692</v>
      </c>
      <c r="N20" s="9">
        <v>371.35</v>
      </c>
      <c r="O20" s="10">
        <v>5.5</v>
      </c>
      <c r="P20" s="4">
        <f t="shared" si="4"/>
        <v>148.10825366904535</v>
      </c>
      <c r="Q20" s="9">
        <v>377.99</v>
      </c>
      <c r="R20" s="10">
        <v>4.8</v>
      </c>
      <c r="S20" s="4">
        <f t="shared" si="5"/>
        <v>126.98748644144024</v>
      </c>
      <c r="T20" s="9">
        <v>378.19</v>
      </c>
      <c r="U20" s="10">
        <v>4.9000000000000004</v>
      </c>
      <c r="V20" s="4">
        <f t="shared" si="6"/>
        <v>129.56450461408289</v>
      </c>
      <c r="W20" s="9">
        <v>380.19</v>
      </c>
      <c r="X20" s="10">
        <v>5.2</v>
      </c>
      <c r="Y20" s="4">
        <f t="shared" si="7"/>
        <v>136.77371840395591</v>
      </c>
      <c r="Z20" s="9">
        <v>388.54</v>
      </c>
      <c r="AA20" s="10">
        <v>5.5</v>
      </c>
      <c r="AB20" s="4">
        <f t="shared" si="8"/>
        <v>141.55556699438924</v>
      </c>
      <c r="AC20" s="9">
        <v>388.96</v>
      </c>
      <c r="AD20" s="10">
        <v>5.2</v>
      </c>
      <c r="AE20" s="4">
        <f t="shared" si="9"/>
        <v>133.68983957219254</v>
      </c>
      <c r="AF20" s="16">
        <v>405.28</v>
      </c>
      <c r="AG20" s="10">
        <v>5.0999999999999996</v>
      </c>
      <c r="AH20" s="4">
        <f t="shared" si="10"/>
        <v>125.83892617449663</v>
      </c>
      <c r="AI20" s="7">
        <v>409.52</v>
      </c>
      <c r="AJ20" s="11">
        <v>12.2965</v>
      </c>
      <c r="AK20" s="18">
        <v>300.3535</v>
      </c>
      <c r="AL20" s="9">
        <v>408.55</v>
      </c>
      <c r="AM20" s="10">
        <v>6.4</v>
      </c>
      <c r="AN20" s="4">
        <f t="shared" si="11"/>
        <v>156.65157263492841</v>
      </c>
      <c r="AO20" s="9">
        <v>408.91</v>
      </c>
      <c r="AP20" s="10">
        <v>7</v>
      </c>
      <c r="AQ20" s="4">
        <f t="shared" si="12"/>
        <v>171.1868137242914</v>
      </c>
      <c r="AR20" s="9">
        <v>414.38</v>
      </c>
      <c r="AS20" s="10">
        <v>6.7</v>
      </c>
      <c r="AT20" s="4">
        <f t="shared" si="13"/>
        <v>161.68734012259281</v>
      </c>
      <c r="AU20" s="9">
        <v>419.2</v>
      </c>
      <c r="AV20" s="10">
        <v>5.6</v>
      </c>
      <c r="AW20" s="4">
        <f t="shared" si="14"/>
        <v>133.58778625954199</v>
      </c>
      <c r="AX20" s="9">
        <v>421.11500000000001</v>
      </c>
      <c r="AY20" s="10">
        <v>5.3</v>
      </c>
      <c r="AZ20" s="4">
        <f t="shared" si="15"/>
        <v>125.8563575270413</v>
      </c>
      <c r="BA20" s="9">
        <v>428.40499999999997</v>
      </c>
      <c r="BB20" s="10">
        <v>7.8</v>
      </c>
      <c r="BC20" s="4">
        <f t="shared" si="16"/>
        <v>182.07070412343461</v>
      </c>
      <c r="BD20" s="9">
        <v>433.125</v>
      </c>
      <c r="BE20" s="10">
        <v>6.3</v>
      </c>
      <c r="BF20" s="4">
        <f t="shared" si="17"/>
        <v>145.45454545454547</v>
      </c>
      <c r="BG20" s="9">
        <v>440.01499999999999</v>
      </c>
      <c r="BH20" s="10">
        <v>7.2</v>
      </c>
      <c r="BI20" s="4">
        <f t="shared" si="18"/>
        <v>163.63078531413706</v>
      </c>
      <c r="BJ20" s="9">
        <v>448.11500000000001</v>
      </c>
      <c r="BK20" s="21">
        <v>5.9</v>
      </c>
      <c r="BL20" s="4">
        <f t="shared" si="19"/>
        <v>131.66263124421187</v>
      </c>
      <c r="BM20" s="23">
        <v>501.91</v>
      </c>
      <c r="BN20" s="21">
        <v>4.5999999999999996</v>
      </c>
      <c r="BO20" s="4">
        <f t="shared" si="20"/>
        <v>91.649897391962682</v>
      </c>
      <c r="BP20" s="9">
        <v>524.79999999999995</v>
      </c>
      <c r="BQ20" s="11">
        <v>18.3</v>
      </c>
      <c r="BR20" s="18">
        <v>351</v>
      </c>
      <c r="BS20" s="9">
        <v>549.32500000000005</v>
      </c>
      <c r="BT20" s="21">
        <v>9</v>
      </c>
      <c r="BU20" s="4">
        <f t="shared" si="21"/>
        <v>163.8374368543212</v>
      </c>
      <c r="BV20" s="9">
        <v>561.57500000000005</v>
      </c>
      <c r="BW20" s="21">
        <v>8.9</v>
      </c>
      <c r="BX20" s="4">
        <f t="shared" si="22"/>
        <v>158.48283844544363</v>
      </c>
      <c r="BY20" s="9">
        <v>575.5</v>
      </c>
      <c r="BZ20" s="21">
        <v>8.3000000000000007</v>
      </c>
      <c r="CA20" s="4">
        <f t="shared" si="23"/>
        <v>144.22241529105128</v>
      </c>
      <c r="CB20" s="9">
        <v>646.995</v>
      </c>
      <c r="CC20" s="21">
        <v>6.6</v>
      </c>
      <c r="CD20" s="4">
        <f t="shared" si="24"/>
        <v>102.01006190156028</v>
      </c>
      <c r="CE20" s="9">
        <v>667.36500000000001</v>
      </c>
      <c r="CF20" s="21">
        <v>9.5</v>
      </c>
      <c r="CG20" s="4">
        <f t="shared" si="25"/>
        <v>142.35088744540096</v>
      </c>
      <c r="CH20" s="9">
        <v>674.40499999999997</v>
      </c>
      <c r="CI20" s="21">
        <v>7.7</v>
      </c>
      <c r="CJ20" s="4">
        <f t="shared" si="26"/>
        <v>114.17471697273893</v>
      </c>
      <c r="CK20" s="9">
        <v>682.31</v>
      </c>
      <c r="CL20" s="21">
        <v>9.1</v>
      </c>
      <c r="CM20" s="4">
        <f t="shared" si="27"/>
        <v>133.37046210666708</v>
      </c>
      <c r="CN20" s="9">
        <v>682.31</v>
      </c>
      <c r="CO20" s="21">
        <v>12.9</v>
      </c>
      <c r="CP20" s="4">
        <f t="shared" si="28"/>
        <v>189.06362210725334</v>
      </c>
      <c r="CQ20" s="9">
        <v>688.06</v>
      </c>
      <c r="CR20" s="21">
        <v>7.2</v>
      </c>
      <c r="CS20" s="4">
        <f t="shared" si="29"/>
        <v>104.64203703165424</v>
      </c>
      <c r="CT20" s="16">
        <v>719.75</v>
      </c>
      <c r="CU20" s="21">
        <v>8.3000000000000007</v>
      </c>
      <c r="CV20" s="4">
        <f t="shared" si="30"/>
        <v>115.31781868704412</v>
      </c>
      <c r="CW20" s="9">
        <v>753.02</v>
      </c>
      <c r="CX20" s="11">
        <v>17.281400000000001</v>
      </c>
      <c r="CY20" s="18">
        <v>250</v>
      </c>
      <c r="CZ20" s="9">
        <v>752.14</v>
      </c>
      <c r="DA20" s="21">
        <v>14.7</v>
      </c>
      <c r="DB20" s="4">
        <f t="shared" si="31"/>
        <v>195.44233786263194</v>
      </c>
      <c r="DC20" s="9">
        <v>756.24</v>
      </c>
      <c r="DD20" s="21">
        <v>12.9</v>
      </c>
      <c r="DE20" s="4">
        <f t="shared" si="32"/>
        <v>170.58076801015551</v>
      </c>
      <c r="DF20" s="9">
        <v>758.24</v>
      </c>
      <c r="DG20" s="21">
        <v>11.3</v>
      </c>
      <c r="DH20" s="4">
        <f t="shared" si="33"/>
        <v>149.02933108250687</v>
      </c>
      <c r="DI20" s="9">
        <v>759.54</v>
      </c>
      <c r="DJ20" s="21">
        <v>9.8000000000000007</v>
      </c>
      <c r="DK20" s="4">
        <f t="shared" si="34"/>
        <v>129.02546278010377</v>
      </c>
      <c r="DL20" s="9">
        <v>759.54</v>
      </c>
      <c r="DM20" s="21">
        <v>10.5</v>
      </c>
      <c r="DN20" s="4">
        <f t="shared" si="35"/>
        <v>138.24156726439688</v>
      </c>
      <c r="DO20" s="9">
        <v>759.54</v>
      </c>
      <c r="DP20" s="21">
        <v>13.1</v>
      </c>
      <c r="DQ20" s="4">
        <f t="shared" si="36"/>
        <v>172.47281249177132</v>
      </c>
      <c r="DR20" s="9">
        <v>759.54</v>
      </c>
      <c r="DS20" s="21">
        <v>8.6</v>
      </c>
      <c r="DT20" s="4">
        <f t="shared" si="37"/>
        <v>113.22642652131553</v>
      </c>
      <c r="DU20" s="9">
        <v>760.04</v>
      </c>
      <c r="DV20" s="21">
        <v>13.8</v>
      </c>
      <c r="DW20" s="4">
        <f t="shared" si="38"/>
        <v>181.56939108467978</v>
      </c>
      <c r="DX20" s="9">
        <v>763.04</v>
      </c>
      <c r="DY20" s="21">
        <v>11.3</v>
      </c>
      <c r="DZ20" s="4">
        <f t="shared" si="39"/>
        <v>148.09184315370101</v>
      </c>
      <c r="EA20" s="9">
        <v>778.14</v>
      </c>
      <c r="EB20" s="21">
        <v>12.4</v>
      </c>
      <c r="EC20" s="4">
        <f t="shared" si="40"/>
        <v>159.35435782764029</v>
      </c>
    </row>
    <row r="21" spans="1:133" x14ac:dyDescent="0.25">
      <c r="A21" s="24" t="s">
        <v>69</v>
      </c>
      <c r="B21" s="7">
        <v>359.53500000000003</v>
      </c>
      <c r="C21" s="8">
        <v>12.9941</v>
      </c>
      <c r="D21" s="4">
        <f t="shared" si="0"/>
        <v>361.41404870179537</v>
      </c>
      <c r="E21" s="9">
        <v>365.92</v>
      </c>
      <c r="F21" s="10">
        <v>5.4</v>
      </c>
      <c r="G21" s="4">
        <f t="shared" si="1"/>
        <v>147.57324005247048</v>
      </c>
      <c r="H21" s="9">
        <v>372.57</v>
      </c>
      <c r="I21" s="10">
        <v>5.4</v>
      </c>
      <c r="J21" s="4">
        <f t="shared" si="2"/>
        <v>144.93920605523795</v>
      </c>
      <c r="K21" s="9">
        <v>375.73</v>
      </c>
      <c r="L21" s="10">
        <v>4.5</v>
      </c>
      <c r="M21" s="4">
        <f t="shared" si="3"/>
        <v>119.76685385782342</v>
      </c>
      <c r="N21" s="9">
        <v>380.83</v>
      </c>
      <c r="O21" s="10">
        <v>4.9000000000000004</v>
      </c>
      <c r="P21" s="4">
        <f t="shared" si="4"/>
        <v>128.66633405981673</v>
      </c>
      <c r="Q21" s="9">
        <v>385.48</v>
      </c>
      <c r="R21" s="10">
        <v>4.7</v>
      </c>
      <c r="S21" s="4">
        <f t="shared" si="5"/>
        <v>121.92591055307669</v>
      </c>
      <c r="T21" s="9">
        <v>389.18</v>
      </c>
      <c r="U21" s="10">
        <v>4.4000000000000004</v>
      </c>
      <c r="V21" s="4">
        <f t="shared" si="6"/>
        <v>113.05822498586772</v>
      </c>
      <c r="W21" s="9">
        <v>389.18</v>
      </c>
      <c r="X21" s="10">
        <v>5.5</v>
      </c>
      <c r="Y21" s="4">
        <f t="shared" si="7"/>
        <v>141.32278123233465</v>
      </c>
      <c r="Z21" s="9">
        <v>393.61</v>
      </c>
      <c r="AA21" s="10">
        <v>4.8</v>
      </c>
      <c r="AB21" s="4">
        <f t="shared" si="8"/>
        <v>121.94812123675719</v>
      </c>
      <c r="AC21" s="9">
        <v>399.55</v>
      </c>
      <c r="AD21" s="10">
        <v>6</v>
      </c>
      <c r="AE21" s="4">
        <f t="shared" si="9"/>
        <v>150.16894005756475</v>
      </c>
      <c r="AF21" s="16">
        <v>427</v>
      </c>
      <c r="AG21" s="10">
        <v>6.5</v>
      </c>
      <c r="AH21" s="4">
        <f t="shared" si="10"/>
        <v>152.22482435597189</v>
      </c>
      <c r="AI21" s="7">
        <v>436.83499999999998</v>
      </c>
      <c r="AJ21" s="11">
        <v>13.3078</v>
      </c>
      <c r="AK21" s="18">
        <v>305</v>
      </c>
      <c r="AL21" s="9">
        <v>442.45</v>
      </c>
      <c r="AM21" s="10">
        <v>6.3</v>
      </c>
      <c r="AN21" s="4">
        <f t="shared" si="11"/>
        <v>142.38897050514183</v>
      </c>
      <c r="AO21" s="9">
        <v>444.5</v>
      </c>
      <c r="AP21" s="10">
        <v>6.3</v>
      </c>
      <c r="AQ21" s="4">
        <f t="shared" si="12"/>
        <v>141.73228346456693</v>
      </c>
      <c r="AR21" s="9">
        <v>448.38</v>
      </c>
      <c r="AS21" s="10">
        <v>6.9</v>
      </c>
      <c r="AT21" s="4">
        <f t="shared" si="13"/>
        <v>153.88732771310052</v>
      </c>
      <c r="AU21" s="9">
        <v>466.52</v>
      </c>
      <c r="AV21" s="10">
        <v>8.1999999999999993</v>
      </c>
      <c r="AW21" s="4">
        <f t="shared" si="14"/>
        <v>175.76952756580638</v>
      </c>
      <c r="AX21" s="9">
        <v>476.77499999999998</v>
      </c>
      <c r="AY21" s="10">
        <v>7</v>
      </c>
      <c r="AZ21" s="4">
        <f t="shared" si="15"/>
        <v>146.8197787216192</v>
      </c>
      <c r="BA21" s="9">
        <v>489.04500000000002</v>
      </c>
      <c r="BB21" s="10">
        <v>7.5</v>
      </c>
      <c r="BC21" s="4">
        <f t="shared" si="16"/>
        <v>153.36012023433426</v>
      </c>
      <c r="BD21" s="9">
        <v>502.435</v>
      </c>
      <c r="BE21" s="10">
        <v>4.8</v>
      </c>
      <c r="BF21" s="4">
        <f t="shared" si="17"/>
        <v>95.534745788012373</v>
      </c>
      <c r="BG21" s="9">
        <v>514.495</v>
      </c>
      <c r="BH21" s="10">
        <v>8.1999999999999993</v>
      </c>
      <c r="BI21" s="4">
        <f t="shared" si="18"/>
        <v>159.37958580744223</v>
      </c>
      <c r="BJ21" s="9">
        <v>531.97500000000002</v>
      </c>
      <c r="BK21" s="21">
        <v>11.2</v>
      </c>
      <c r="BL21" s="4">
        <f t="shared" si="19"/>
        <v>210.53620940833684</v>
      </c>
      <c r="BM21" s="23">
        <v>669.08500000000004</v>
      </c>
      <c r="BN21" s="21">
        <v>9.1999999999999993</v>
      </c>
      <c r="BO21" s="4">
        <f t="shared" si="20"/>
        <v>137.50121434496364</v>
      </c>
      <c r="BP21" s="9">
        <v>670.13499999999999</v>
      </c>
      <c r="BQ21" s="11">
        <v>20.921099999999999</v>
      </c>
      <c r="BR21" s="18">
        <v>312</v>
      </c>
      <c r="BS21" s="9">
        <v>688.69500000000005</v>
      </c>
      <c r="BT21" s="21">
        <v>11.3</v>
      </c>
      <c r="BU21" s="4">
        <f t="shared" si="21"/>
        <v>164.07843820559174</v>
      </c>
      <c r="BV21" s="9">
        <v>688.69500000000005</v>
      </c>
      <c r="BW21" s="21">
        <v>9.6999999999999993</v>
      </c>
      <c r="BX21" s="4">
        <f t="shared" si="22"/>
        <v>140.84609297294156</v>
      </c>
      <c r="BY21" s="9">
        <v>691.19500000000005</v>
      </c>
      <c r="BZ21" s="21">
        <v>9.4</v>
      </c>
      <c r="CA21" s="4">
        <f t="shared" si="23"/>
        <v>135.99635414029325</v>
      </c>
      <c r="CB21" s="9">
        <v>734.04499999999996</v>
      </c>
      <c r="CC21" s="21">
        <v>9.4</v>
      </c>
      <c r="CD21" s="4">
        <f t="shared" si="24"/>
        <v>128.05754415601226</v>
      </c>
      <c r="CE21" s="9">
        <v>734.43499999999995</v>
      </c>
      <c r="CF21" s="21">
        <v>11.8</v>
      </c>
      <c r="CG21" s="4">
        <f t="shared" si="25"/>
        <v>160.66772416891899</v>
      </c>
      <c r="CH21" s="9">
        <v>734.58500000000004</v>
      </c>
      <c r="CI21" s="21">
        <v>10</v>
      </c>
      <c r="CJ21" s="4">
        <f t="shared" si="26"/>
        <v>136.13128501126485</v>
      </c>
      <c r="CK21" s="9">
        <v>740.46500000000003</v>
      </c>
      <c r="CL21" s="21">
        <v>8</v>
      </c>
      <c r="CM21" s="4">
        <f t="shared" si="27"/>
        <v>108.04021797113975</v>
      </c>
      <c r="CN21" s="9">
        <v>744.46500000000003</v>
      </c>
      <c r="CO21" s="21">
        <v>16</v>
      </c>
      <c r="CP21" s="4">
        <f t="shared" si="28"/>
        <v>214.91943879161545</v>
      </c>
      <c r="CQ21" s="9">
        <v>755.07</v>
      </c>
      <c r="CR21" s="21">
        <v>11.8</v>
      </c>
      <c r="CS21" s="4">
        <f t="shared" si="29"/>
        <v>156.27690147933305</v>
      </c>
      <c r="CT21" s="16">
        <v>802.73</v>
      </c>
      <c r="CU21" s="21">
        <v>12.5</v>
      </c>
      <c r="CV21" s="4">
        <f t="shared" si="30"/>
        <v>155.7186102425473</v>
      </c>
      <c r="CW21" s="9">
        <v>825.46</v>
      </c>
      <c r="CX21" s="11">
        <v>18.983000000000001</v>
      </c>
      <c r="CY21" s="18">
        <v>230</v>
      </c>
      <c r="CZ21" s="9">
        <v>831.96</v>
      </c>
      <c r="DA21" s="21">
        <v>14.9</v>
      </c>
      <c r="DB21" s="4">
        <f t="shared" si="31"/>
        <v>179.09514880523099</v>
      </c>
      <c r="DC21" s="9">
        <v>833.92</v>
      </c>
      <c r="DD21" s="21">
        <v>13.5</v>
      </c>
      <c r="DE21" s="4">
        <f t="shared" si="32"/>
        <v>161.88603223330776</v>
      </c>
      <c r="DF21" s="9">
        <v>833.92</v>
      </c>
      <c r="DG21" s="21">
        <v>9.6</v>
      </c>
      <c r="DH21" s="4">
        <f t="shared" si="33"/>
        <v>115.11895625479663</v>
      </c>
      <c r="DI21" s="9">
        <v>845.13</v>
      </c>
      <c r="DJ21" s="21">
        <v>12.9</v>
      </c>
      <c r="DK21" s="4">
        <f t="shared" si="34"/>
        <v>152.63923893365518</v>
      </c>
      <c r="DL21" s="9">
        <v>850.49</v>
      </c>
      <c r="DM21" s="21">
        <v>14.6</v>
      </c>
      <c r="DN21" s="4">
        <f t="shared" si="35"/>
        <v>171.66574562899032</v>
      </c>
      <c r="DO21" s="9">
        <v>853.69</v>
      </c>
      <c r="DP21" s="21">
        <v>12.5</v>
      </c>
      <c r="DQ21" s="4">
        <f t="shared" si="36"/>
        <v>146.42317468870434</v>
      </c>
      <c r="DR21" s="9">
        <v>853.69</v>
      </c>
      <c r="DS21" s="21">
        <v>12.3</v>
      </c>
      <c r="DT21" s="4">
        <f t="shared" si="37"/>
        <v>144.08040389368506</v>
      </c>
      <c r="DU21" s="9">
        <v>862.68</v>
      </c>
      <c r="DV21" s="21">
        <v>18.3</v>
      </c>
      <c r="DW21" s="4">
        <f t="shared" si="38"/>
        <v>212.12964250938938</v>
      </c>
      <c r="DX21" s="9">
        <v>871.8</v>
      </c>
      <c r="DY21" s="21">
        <v>16</v>
      </c>
      <c r="DZ21" s="4">
        <f t="shared" si="39"/>
        <v>183.52833218628126</v>
      </c>
      <c r="EA21" s="9">
        <v>900.02499999999998</v>
      </c>
      <c r="EB21" s="21">
        <v>13.5</v>
      </c>
      <c r="EC21" s="4">
        <f t="shared" si="40"/>
        <v>149.99583344907086</v>
      </c>
    </row>
    <row r="22" spans="1:133" x14ac:dyDescent="0.25">
      <c r="A22" s="24" t="s">
        <v>70</v>
      </c>
      <c r="B22" s="7">
        <v>356.71699999999998</v>
      </c>
      <c r="C22" s="8">
        <v>12.119300000000001</v>
      </c>
      <c r="D22" s="4">
        <f t="shared" si="0"/>
        <v>339.74551254916366</v>
      </c>
      <c r="E22" s="9">
        <v>391.15199999999999</v>
      </c>
      <c r="F22" s="10">
        <v>6.8</v>
      </c>
      <c r="G22" s="4">
        <f t="shared" si="1"/>
        <v>173.84546161083159</v>
      </c>
      <c r="H22" s="9">
        <v>391.15199999999999</v>
      </c>
      <c r="I22" s="10">
        <v>5.8</v>
      </c>
      <c r="J22" s="4">
        <f t="shared" si="2"/>
        <v>148.2799525504152</v>
      </c>
      <c r="K22" s="9">
        <v>402.15199999999999</v>
      </c>
      <c r="L22" s="10">
        <v>5.6</v>
      </c>
      <c r="M22" s="4">
        <f t="shared" si="3"/>
        <v>139.25083053173924</v>
      </c>
      <c r="N22" s="9">
        <v>402.15199999999999</v>
      </c>
      <c r="O22" s="10">
        <v>4.5999999999999996</v>
      </c>
      <c r="P22" s="4">
        <f t="shared" si="4"/>
        <v>114.38461079392866</v>
      </c>
      <c r="Q22" s="9">
        <v>402.15199999999999</v>
      </c>
      <c r="R22" s="10">
        <v>5.0999999999999996</v>
      </c>
      <c r="S22" s="4">
        <f t="shared" si="5"/>
        <v>126.81772066283395</v>
      </c>
      <c r="T22" s="9">
        <v>402.15199999999999</v>
      </c>
      <c r="U22" s="10">
        <v>4.5999999999999996</v>
      </c>
      <c r="V22" s="4">
        <f t="shared" si="6"/>
        <v>114.38461079392866</v>
      </c>
      <c r="W22" s="9">
        <v>417.15199999999999</v>
      </c>
      <c r="X22" s="10">
        <v>4.2</v>
      </c>
      <c r="Y22" s="4">
        <f t="shared" si="7"/>
        <v>100.68272476219701</v>
      </c>
      <c r="Z22" s="9">
        <v>430.15199999999999</v>
      </c>
      <c r="AA22" s="10">
        <v>5.2</v>
      </c>
      <c r="AB22" s="4">
        <f t="shared" si="8"/>
        <v>120.88750023247597</v>
      </c>
      <c r="AC22" s="9">
        <v>430.15199999999999</v>
      </c>
      <c r="AD22" s="10">
        <v>6.5</v>
      </c>
      <c r="AE22" s="4">
        <f t="shared" si="9"/>
        <v>151.10937529059495</v>
      </c>
      <c r="AF22" s="16">
        <v>443.15199999999999</v>
      </c>
      <c r="AG22" s="10">
        <v>7.3</v>
      </c>
      <c r="AH22" s="4">
        <f t="shared" si="10"/>
        <v>164.72903202512907</v>
      </c>
      <c r="AI22" s="7">
        <v>454.60199999999998</v>
      </c>
      <c r="AJ22" s="11">
        <v>15.764699999999999</v>
      </c>
      <c r="AK22" s="18">
        <v>346.77969999999999</v>
      </c>
      <c r="AL22" s="9">
        <v>453.209</v>
      </c>
      <c r="AM22" s="10">
        <v>8.5</v>
      </c>
      <c r="AN22" s="4">
        <f t="shared" si="11"/>
        <v>187.55143874018387</v>
      </c>
      <c r="AO22" s="9">
        <v>459.209</v>
      </c>
      <c r="AP22" s="10">
        <v>7.2</v>
      </c>
      <c r="AQ22" s="4">
        <f t="shared" si="12"/>
        <v>156.79135208586939</v>
      </c>
      <c r="AR22" s="9">
        <v>472.209</v>
      </c>
      <c r="AS22" s="10">
        <v>5.3</v>
      </c>
      <c r="AT22" s="4">
        <f t="shared" si="13"/>
        <v>112.23843679387728</v>
      </c>
      <c r="AU22" s="9">
        <v>477.959</v>
      </c>
      <c r="AV22" s="10">
        <v>7.5</v>
      </c>
      <c r="AW22" s="4">
        <f t="shared" si="14"/>
        <v>156.91722511763561</v>
      </c>
      <c r="AX22" s="9">
        <v>466.404</v>
      </c>
      <c r="AY22" s="10">
        <v>7</v>
      </c>
      <c r="AZ22" s="4">
        <f t="shared" si="15"/>
        <v>150.0844761194158</v>
      </c>
      <c r="BA22" s="9">
        <v>475.43400000000003</v>
      </c>
      <c r="BB22" s="10">
        <v>4.7</v>
      </c>
      <c r="BC22" s="4">
        <f t="shared" si="16"/>
        <v>98.857044300575893</v>
      </c>
      <c r="BD22" s="9">
        <v>487.43400000000003</v>
      </c>
      <c r="BE22" s="10">
        <v>3.4</v>
      </c>
      <c r="BF22" s="4">
        <f t="shared" si="17"/>
        <v>69.753033231165645</v>
      </c>
      <c r="BG22" s="9">
        <v>493.94900000000001</v>
      </c>
      <c r="BH22" s="10">
        <v>11.6</v>
      </c>
      <c r="BI22" s="4">
        <f t="shared" si="18"/>
        <v>234.84205859309361</v>
      </c>
      <c r="BJ22" s="9">
        <v>533.654</v>
      </c>
      <c r="BK22" s="21">
        <v>8.6999999999999993</v>
      </c>
      <c r="BL22" s="4">
        <f t="shared" si="19"/>
        <v>163.02698002825798</v>
      </c>
      <c r="BM22" s="23">
        <v>563.82399999999996</v>
      </c>
      <c r="BN22" s="21">
        <v>9.4</v>
      </c>
      <c r="BO22" s="4">
        <f t="shared" si="20"/>
        <v>166.71869235789893</v>
      </c>
      <c r="BP22" s="9">
        <v>629.95899999999995</v>
      </c>
      <c r="BQ22" s="11">
        <v>19.03</v>
      </c>
      <c r="BR22" s="18">
        <v>309.35550000000001</v>
      </c>
      <c r="BS22" s="9">
        <v>647.04700000000003</v>
      </c>
      <c r="BT22" s="21">
        <v>8.6</v>
      </c>
      <c r="BU22" s="4">
        <f t="shared" si="21"/>
        <v>132.9115195650393</v>
      </c>
      <c r="BV22" s="9">
        <v>648.97699999999998</v>
      </c>
      <c r="BW22" s="21">
        <v>7.9</v>
      </c>
      <c r="BX22" s="4">
        <f t="shared" si="22"/>
        <v>121.73004590301352</v>
      </c>
      <c r="BY22" s="9">
        <v>661.53</v>
      </c>
      <c r="BZ22" s="21">
        <v>7.4</v>
      </c>
      <c r="CA22" s="4">
        <f t="shared" si="23"/>
        <v>111.86189590797093</v>
      </c>
      <c r="CB22" s="9">
        <v>675.46199999999999</v>
      </c>
      <c r="CC22" s="21">
        <v>7.5</v>
      </c>
      <c r="CD22" s="4">
        <f t="shared" si="24"/>
        <v>111.03511374437052</v>
      </c>
      <c r="CE22" s="9">
        <v>687.66200000000003</v>
      </c>
      <c r="CF22" s="21">
        <v>6.6</v>
      </c>
      <c r="CG22" s="4">
        <f t="shared" si="25"/>
        <v>95.977384238186772</v>
      </c>
      <c r="CH22" s="9">
        <v>699.33699999999999</v>
      </c>
      <c r="CI22" s="21">
        <v>5.3</v>
      </c>
      <c r="CJ22" s="4">
        <f t="shared" si="26"/>
        <v>75.786065945316778</v>
      </c>
      <c r="CK22" s="9">
        <v>726.36699999999996</v>
      </c>
      <c r="CL22" s="21">
        <v>4.0999999999999996</v>
      </c>
      <c r="CM22" s="4">
        <f t="shared" si="27"/>
        <v>56.445295559957977</v>
      </c>
      <c r="CN22" s="9">
        <v>768.38199999999995</v>
      </c>
      <c r="CO22" s="21">
        <v>16.8</v>
      </c>
      <c r="CP22" s="4">
        <f t="shared" si="28"/>
        <v>218.64124875387503</v>
      </c>
      <c r="CQ22" s="9">
        <v>951.44200000000001</v>
      </c>
      <c r="CR22" s="21">
        <v>12.3</v>
      </c>
      <c r="CS22" s="4">
        <f t="shared" si="29"/>
        <v>129.27745464253209</v>
      </c>
      <c r="CT22" s="16">
        <v>1195.402</v>
      </c>
      <c r="CU22" s="21">
        <v>15.8</v>
      </c>
      <c r="CV22" s="4">
        <f t="shared" si="30"/>
        <v>132.17310996635442</v>
      </c>
      <c r="CW22" s="9">
        <v>1201.877</v>
      </c>
      <c r="CX22" s="11">
        <v>43.748800000000003</v>
      </c>
      <c r="CY22" s="18">
        <v>364.97250000000003</v>
      </c>
      <c r="CZ22" s="9">
        <v>1201.877</v>
      </c>
      <c r="DA22" s="21">
        <v>19.899999999999999</v>
      </c>
      <c r="DB22" s="4">
        <f t="shared" si="31"/>
        <v>165.57434745818418</v>
      </c>
      <c r="DC22" s="9">
        <v>1204.3920000000001</v>
      </c>
      <c r="DD22" s="21">
        <v>18.3</v>
      </c>
      <c r="DE22" s="4">
        <f t="shared" si="32"/>
        <v>151.94388537951099</v>
      </c>
      <c r="DF22" s="9">
        <v>1204.3920000000001</v>
      </c>
      <c r="DG22" s="21">
        <v>18.100000000000001</v>
      </c>
      <c r="DH22" s="4">
        <f t="shared" si="33"/>
        <v>150.28329646825949</v>
      </c>
      <c r="DI22" s="9">
        <v>1204.3920000000001</v>
      </c>
      <c r="DJ22" s="21">
        <v>16.899999999999999</v>
      </c>
      <c r="DK22" s="4">
        <f t="shared" si="34"/>
        <v>140.31976300075056</v>
      </c>
      <c r="DL22" s="9">
        <v>1208.2619999999999</v>
      </c>
      <c r="DM22" s="21">
        <v>14</v>
      </c>
      <c r="DN22" s="4">
        <f t="shared" si="35"/>
        <v>115.86890922664125</v>
      </c>
      <c r="DO22" s="9">
        <v>1220.346</v>
      </c>
      <c r="DP22" s="21">
        <v>12.6</v>
      </c>
      <c r="DQ22" s="4">
        <f t="shared" si="36"/>
        <v>103.24940631591367</v>
      </c>
      <c r="DR22" s="9">
        <v>1257.546</v>
      </c>
      <c r="DS22" s="21">
        <v>16.2</v>
      </c>
      <c r="DT22" s="4">
        <f t="shared" si="37"/>
        <v>128.82232538610913</v>
      </c>
      <c r="DU22" s="9">
        <v>1265.646</v>
      </c>
      <c r="DV22" s="21">
        <v>34.4</v>
      </c>
      <c r="DW22" s="4">
        <f t="shared" si="38"/>
        <v>271.79795930299628</v>
      </c>
      <c r="DX22" s="9">
        <v>1268.346</v>
      </c>
      <c r="DY22" s="21">
        <v>29</v>
      </c>
      <c r="DZ22" s="4">
        <f t="shared" si="39"/>
        <v>228.64423430199645</v>
      </c>
      <c r="EA22" s="9">
        <v>1356.5519999999999</v>
      </c>
      <c r="EB22" s="21">
        <v>41.9</v>
      </c>
      <c r="EC22" s="4">
        <f t="shared" si="40"/>
        <v>308.87131492194919</v>
      </c>
    </row>
    <row r="23" spans="1:133" x14ac:dyDescent="0.25">
      <c r="A23" s="24" t="s">
        <v>71</v>
      </c>
      <c r="B23" s="7">
        <v>229.55</v>
      </c>
      <c r="C23" s="8">
        <v>11.061</v>
      </c>
      <c r="D23" s="4">
        <f t="shared" si="0"/>
        <v>481.85580483554776</v>
      </c>
      <c r="E23" s="9">
        <v>236.11</v>
      </c>
      <c r="F23" s="10">
        <v>4.8</v>
      </c>
      <c r="G23" s="4">
        <f t="shared" si="1"/>
        <v>203.29507432976152</v>
      </c>
      <c r="H23" s="9">
        <v>236.36</v>
      </c>
      <c r="I23" s="10">
        <v>4.3</v>
      </c>
      <c r="J23" s="4">
        <f t="shared" si="2"/>
        <v>181.92587578270434</v>
      </c>
      <c r="K23" s="9">
        <v>242.36</v>
      </c>
      <c r="L23" s="10">
        <v>3.4</v>
      </c>
      <c r="M23" s="4">
        <f t="shared" si="3"/>
        <v>140.28717610166692</v>
      </c>
      <c r="N23" s="9">
        <v>260.17</v>
      </c>
      <c r="O23" s="10">
        <v>3.6</v>
      </c>
      <c r="P23" s="4">
        <f t="shared" si="4"/>
        <v>138.37106507283698</v>
      </c>
      <c r="Q23" s="9">
        <v>264.14999999999998</v>
      </c>
      <c r="R23" s="10">
        <v>2.9</v>
      </c>
      <c r="S23" s="4">
        <f t="shared" si="5"/>
        <v>109.78610637895136</v>
      </c>
      <c r="T23" s="9">
        <v>272.16000000000003</v>
      </c>
      <c r="U23" s="10">
        <v>2.1</v>
      </c>
      <c r="V23" s="4">
        <f t="shared" si="6"/>
        <v>77.160493827160494</v>
      </c>
      <c r="W23" s="9">
        <v>275.22000000000003</v>
      </c>
      <c r="X23" s="10">
        <v>3.3</v>
      </c>
      <c r="Y23" s="4">
        <f t="shared" si="7"/>
        <v>119.90407673860909</v>
      </c>
      <c r="Z23" s="9">
        <v>287</v>
      </c>
      <c r="AA23" s="10">
        <v>3.8</v>
      </c>
      <c r="AB23" s="4">
        <f t="shared" si="8"/>
        <v>132.40418118466897</v>
      </c>
      <c r="AC23" s="9">
        <v>287</v>
      </c>
      <c r="AD23" s="10">
        <v>4.9000000000000004</v>
      </c>
      <c r="AE23" s="4">
        <f t="shared" si="9"/>
        <v>170.73170731707319</v>
      </c>
      <c r="AF23" s="16">
        <v>287</v>
      </c>
      <c r="AG23" s="10">
        <v>7.2</v>
      </c>
      <c r="AH23" s="4">
        <f t="shared" si="10"/>
        <v>250.87108013937282</v>
      </c>
      <c r="AI23" s="7">
        <v>328.68</v>
      </c>
      <c r="AJ23" s="11">
        <v>15.2621</v>
      </c>
      <c r="AK23" s="18">
        <v>473.11270000000002</v>
      </c>
      <c r="AL23" s="9">
        <v>337.31</v>
      </c>
      <c r="AM23" s="10">
        <v>7.9</v>
      </c>
      <c r="AN23" s="4">
        <f t="shared" si="11"/>
        <v>234.20592333461801</v>
      </c>
      <c r="AO23" s="9">
        <v>335.03</v>
      </c>
      <c r="AP23" s="10">
        <v>5.9</v>
      </c>
      <c r="AQ23" s="4">
        <f t="shared" si="12"/>
        <v>176.10363251052149</v>
      </c>
      <c r="AR23" s="9">
        <v>338.43</v>
      </c>
      <c r="AS23" s="10">
        <v>5.8</v>
      </c>
      <c r="AT23" s="4">
        <f t="shared" si="13"/>
        <v>171.37960582690661</v>
      </c>
      <c r="AU23" s="9">
        <v>345.21</v>
      </c>
      <c r="AV23" s="10">
        <v>7.6</v>
      </c>
      <c r="AW23" s="4">
        <f t="shared" si="14"/>
        <v>220.15584716549344</v>
      </c>
      <c r="AX23" s="9">
        <v>361.16</v>
      </c>
      <c r="AY23" s="10">
        <v>7.1</v>
      </c>
      <c r="AZ23" s="4">
        <f t="shared" si="15"/>
        <v>196.58876952043411</v>
      </c>
      <c r="BA23" s="9">
        <v>383.16500000000002</v>
      </c>
      <c r="BB23" s="10">
        <v>4.4000000000000004</v>
      </c>
      <c r="BC23" s="4">
        <f t="shared" si="16"/>
        <v>114.83303537640442</v>
      </c>
      <c r="BD23" s="9">
        <v>407.315</v>
      </c>
      <c r="BE23" s="10">
        <v>4.2</v>
      </c>
      <c r="BF23" s="4">
        <f t="shared" si="17"/>
        <v>103.1142972883395</v>
      </c>
      <c r="BG23" s="9">
        <v>448.23500000000001</v>
      </c>
      <c r="BH23" s="10">
        <v>10.8</v>
      </c>
      <c r="BI23" s="4">
        <f t="shared" si="18"/>
        <v>240.94503999018372</v>
      </c>
      <c r="BJ23" s="9">
        <v>480.34500000000003</v>
      </c>
      <c r="BK23" s="21">
        <v>9.9</v>
      </c>
      <c r="BL23" s="4">
        <f t="shared" si="19"/>
        <v>206.10186428504511</v>
      </c>
      <c r="BM23" s="23">
        <v>642.74300000000005</v>
      </c>
      <c r="BN23" s="21">
        <v>10.8</v>
      </c>
      <c r="BO23" s="4">
        <f t="shared" si="20"/>
        <v>168.02983463063777</v>
      </c>
      <c r="BP23" s="9">
        <v>659.15800000000002</v>
      </c>
      <c r="BQ23" s="11">
        <v>21.707799999999999</v>
      </c>
      <c r="BR23" s="18">
        <v>329.82859999999999</v>
      </c>
      <c r="BS23" s="9">
        <v>671.24400000000003</v>
      </c>
      <c r="BT23" s="21">
        <v>14.7</v>
      </c>
      <c r="BU23" s="4">
        <f t="shared" si="21"/>
        <v>218.99637091728189</v>
      </c>
      <c r="BV23" s="9">
        <v>685.57799999999997</v>
      </c>
      <c r="BW23" s="21">
        <v>9.1</v>
      </c>
      <c r="BX23" s="4">
        <f t="shared" si="22"/>
        <v>132.73471435781195</v>
      </c>
      <c r="BY23" s="9">
        <v>686.53499999999997</v>
      </c>
      <c r="BZ23" s="21">
        <v>10.9</v>
      </c>
      <c r="CA23" s="4">
        <f t="shared" si="23"/>
        <v>158.76830751527598</v>
      </c>
      <c r="CB23" s="9">
        <v>692.13400000000001</v>
      </c>
      <c r="CC23" s="21">
        <v>9.1</v>
      </c>
      <c r="CD23" s="4">
        <f t="shared" si="24"/>
        <v>131.47743067093944</v>
      </c>
      <c r="CE23" s="9">
        <v>693.99099999999999</v>
      </c>
      <c r="CF23" s="21">
        <v>9</v>
      </c>
      <c r="CG23" s="4">
        <f t="shared" si="25"/>
        <v>129.68467890793971</v>
      </c>
      <c r="CH23" s="9">
        <v>703.59100000000001</v>
      </c>
      <c r="CI23" s="21">
        <v>7.1</v>
      </c>
      <c r="CJ23" s="4">
        <f t="shared" si="26"/>
        <v>100.91089851916809</v>
      </c>
      <c r="CK23" s="9">
        <v>706.76900000000001</v>
      </c>
      <c r="CL23" s="21">
        <v>4.9000000000000004</v>
      </c>
      <c r="CM23" s="4">
        <f t="shared" si="27"/>
        <v>69.329582933037528</v>
      </c>
      <c r="CN23" s="9">
        <v>707.53300000000002</v>
      </c>
      <c r="CO23" s="21">
        <v>19</v>
      </c>
      <c r="CP23" s="4">
        <f t="shared" si="28"/>
        <v>268.53871126859099</v>
      </c>
      <c r="CQ23" s="9">
        <v>708.88300000000004</v>
      </c>
      <c r="CR23" s="21">
        <v>14.7</v>
      </c>
      <c r="CS23" s="4">
        <f t="shared" si="29"/>
        <v>207.36849381350657</v>
      </c>
      <c r="CT23" s="16">
        <v>741.05899999999997</v>
      </c>
      <c r="CU23" s="21">
        <v>16.399999999999999</v>
      </c>
      <c r="CV23" s="4">
        <f t="shared" si="30"/>
        <v>221.30491634269333</v>
      </c>
      <c r="CW23" s="9">
        <v>792.47900000000004</v>
      </c>
      <c r="CX23" s="11">
        <v>33.6098</v>
      </c>
      <c r="CY23" s="18">
        <v>429.9042</v>
      </c>
      <c r="CZ23" s="9">
        <v>797.21400000000006</v>
      </c>
      <c r="DA23" s="21">
        <v>16.2</v>
      </c>
      <c r="DB23" s="4">
        <f t="shared" si="31"/>
        <v>203.20767071325889</v>
      </c>
      <c r="DC23" s="9">
        <v>809.68899999999996</v>
      </c>
      <c r="DD23" s="21">
        <v>15.5</v>
      </c>
      <c r="DE23" s="4">
        <f t="shared" si="32"/>
        <v>191.43152494352771</v>
      </c>
      <c r="DF23" s="9">
        <v>814.21400000000006</v>
      </c>
      <c r="DG23" s="21">
        <v>12.9</v>
      </c>
      <c r="DH23" s="4">
        <f t="shared" si="33"/>
        <v>158.43500603035565</v>
      </c>
      <c r="DI23" s="9">
        <v>831.35400000000004</v>
      </c>
      <c r="DJ23" s="21">
        <v>15.1</v>
      </c>
      <c r="DK23" s="4">
        <f t="shared" si="34"/>
        <v>181.63141092723433</v>
      </c>
      <c r="DL23" s="9">
        <v>840.54899999999998</v>
      </c>
      <c r="DM23" s="21">
        <v>12.6</v>
      </c>
      <c r="DN23" s="4">
        <f t="shared" si="35"/>
        <v>149.90202831720697</v>
      </c>
      <c r="DO23" s="9">
        <v>850.38900000000001</v>
      </c>
      <c r="DP23" s="21">
        <v>9.5</v>
      </c>
      <c r="DQ23" s="4">
        <f t="shared" si="36"/>
        <v>111.71358049081067</v>
      </c>
      <c r="DR23" s="9">
        <v>862.94899999999996</v>
      </c>
      <c r="DS23" s="21">
        <v>9.1</v>
      </c>
      <c r="DT23" s="4">
        <f t="shared" si="37"/>
        <v>105.45235002300252</v>
      </c>
      <c r="DU23" s="9">
        <v>898.49400000000003</v>
      </c>
      <c r="DV23" s="21">
        <v>20.399999999999999</v>
      </c>
      <c r="DW23" s="4">
        <f t="shared" si="38"/>
        <v>227.04659129610212</v>
      </c>
      <c r="DX23" s="9">
        <v>916.81399999999996</v>
      </c>
      <c r="DY23" s="21">
        <v>14.8</v>
      </c>
      <c r="DZ23" s="4">
        <f t="shared" si="39"/>
        <v>161.4285994760115</v>
      </c>
      <c r="EA23" s="9">
        <v>945.87900000000002</v>
      </c>
      <c r="EB23" s="21">
        <v>22.3</v>
      </c>
      <c r="EC23" s="4">
        <f t="shared" si="40"/>
        <v>235.75954218245676</v>
      </c>
    </row>
    <row r="24" spans="1:133" x14ac:dyDescent="0.25">
      <c r="A24" s="24" t="s">
        <v>72</v>
      </c>
      <c r="B24" s="7">
        <v>28.9</v>
      </c>
      <c r="C24" s="8">
        <v>0.70209999999999995</v>
      </c>
      <c r="D24" s="4">
        <f t="shared" si="0"/>
        <v>242.94117647058823</v>
      </c>
      <c r="E24" s="9">
        <v>28.9</v>
      </c>
      <c r="F24" s="10">
        <v>0.3</v>
      </c>
      <c r="G24" s="4">
        <f t="shared" si="1"/>
        <v>103.80622837370241</v>
      </c>
      <c r="H24" s="9">
        <v>28.9</v>
      </c>
      <c r="I24" s="10">
        <v>0.3</v>
      </c>
      <c r="J24" s="4">
        <f t="shared" si="2"/>
        <v>103.80622837370241</v>
      </c>
      <c r="K24" s="9">
        <v>28.9</v>
      </c>
      <c r="L24" s="10">
        <v>0.3</v>
      </c>
      <c r="M24" s="4">
        <f t="shared" si="3"/>
        <v>103.80622837370241</v>
      </c>
      <c r="N24" s="9">
        <v>28.9</v>
      </c>
      <c r="O24" s="10">
        <v>0.3</v>
      </c>
      <c r="P24" s="4">
        <f t="shared" si="4"/>
        <v>103.80622837370241</v>
      </c>
      <c r="Q24" s="9">
        <v>28.9</v>
      </c>
      <c r="R24" s="10">
        <v>0.4</v>
      </c>
      <c r="S24" s="4">
        <f t="shared" si="5"/>
        <v>138.40830449826993</v>
      </c>
      <c r="T24" s="9">
        <v>28.9</v>
      </c>
      <c r="U24" s="10">
        <v>0.3</v>
      </c>
      <c r="V24" s="4">
        <f t="shared" si="6"/>
        <v>103.80622837370241</v>
      </c>
      <c r="W24" s="9">
        <v>28.9</v>
      </c>
      <c r="X24" s="10">
        <v>0.3</v>
      </c>
      <c r="Y24" s="4">
        <f t="shared" si="7"/>
        <v>103.80622837370241</v>
      </c>
      <c r="Z24" s="9">
        <v>28.9</v>
      </c>
      <c r="AA24" s="10">
        <v>0.3</v>
      </c>
      <c r="AB24" s="4">
        <f t="shared" si="8"/>
        <v>103.80622837370241</v>
      </c>
      <c r="AC24" s="9">
        <v>28.9</v>
      </c>
      <c r="AD24" s="10">
        <v>0.4</v>
      </c>
      <c r="AE24" s="4">
        <f t="shared" si="9"/>
        <v>138.40830449826993</v>
      </c>
      <c r="AF24" s="16">
        <v>28.9</v>
      </c>
      <c r="AG24" s="10">
        <v>0.4</v>
      </c>
      <c r="AH24" s="4">
        <f t="shared" si="10"/>
        <v>138.40830449826993</v>
      </c>
      <c r="AI24" s="7">
        <v>28.9</v>
      </c>
      <c r="AJ24" s="11">
        <v>0.75209999999999999</v>
      </c>
      <c r="AK24" s="18">
        <v>260.26</v>
      </c>
      <c r="AL24" s="9">
        <v>28.9</v>
      </c>
      <c r="AM24" s="10">
        <v>0.3</v>
      </c>
      <c r="AN24" s="4">
        <f t="shared" si="11"/>
        <v>103.80622837370241</v>
      </c>
      <c r="AO24" s="9">
        <v>28.9</v>
      </c>
      <c r="AP24" s="10">
        <v>0.4</v>
      </c>
      <c r="AQ24" s="4">
        <f t="shared" si="12"/>
        <v>138.40830449826993</v>
      </c>
      <c r="AR24" s="9">
        <v>28.9</v>
      </c>
      <c r="AS24" s="10">
        <v>0.4</v>
      </c>
      <c r="AT24" s="4">
        <f t="shared" si="13"/>
        <v>138.40830449826993</v>
      </c>
      <c r="AU24" s="9">
        <v>28.9</v>
      </c>
      <c r="AV24" s="10">
        <v>0.6</v>
      </c>
      <c r="AW24" s="4">
        <f t="shared" si="14"/>
        <v>207.61245674740482</v>
      </c>
      <c r="AX24" s="9">
        <v>28.9</v>
      </c>
      <c r="AY24" s="10">
        <v>0.4</v>
      </c>
      <c r="AZ24" s="4">
        <f t="shared" si="15"/>
        <v>138.40830449826993</v>
      </c>
      <c r="BA24" s="9">
        <v>28.9</v>
      </c>
      <c r="BB24" s="10">
        <v>0.3</v>
      </c>
      <c r="BC24" s="4">
        <f t="shared" si="16"/>
        <v>103.80622837370241</v>
      </c>
      <c r="BD24" s="9">
        <v>28.9</v>
      </c>
      <c r="BE24" s="10">
        <v>0.1</v>
      </c>
      <c r="BF24" s="4">
        <f t="shared" si="17"/>
        <v>34.602076124567482</v>
      </c>
      <c r="BG24" s="9">
        <v>28.9</v>
      </c>
      <c r="BH24" s="10">
        <v>1</v>
      </c>
      <c r="BI24" s="4">
        <f t="shared" si="18"/>
        <v>346.02076124567475</v>
      </c>
      <c r="BJ24" s="9">
        <v>28.9</v>
      </c>
      <c r="BK24" s="21">
        <v>0.6</v>
      </c>
      <c r="BL24" s="4">
        <f t="shared" si="19"/>
        <v>207.61245674740482</v>
      </c>
      <c r="BM24" s="23">
        <v>28.9</v>
      </c>
      <c r="BN24" s="21">
        <v>0.7</v>
      </c>
      <c r="BO24" s="4">
        <f t="shared" si="20"/>
        <v>242.21453287197232</v>
      </c>
      <c r="BP24" s="9">
        <v>28.9</v>
      </c>
      <c r="BQ24" s="11">
        <v>0.69940000000000002</v>
      </c>
      <c r="BR24" s="18">
        <v>242.00729999999999</v>
      </c>
      <c r="BS24" s="9">
        <v>28.9</v>
      </c>
      <c r="BT24" s="21">
        <v>0.3</v>
      </c>
      <c r="BU24" s="4">
        <f t="shared" si="21"/>
        <v>103.80622837370241</v>
      </c>
      <c r="BV24" s="9">
        <v>28.9</v>
      </c>
      <c r="BW24" s="21">
        <v>0.3</v>
      </c>
      <c r="BX24" s="4">
        <f t="shared" si="22"/>
        <v>103.80622837370241</v>
      </c>
      <c r="BY24" s="9">
        <v>28.9</v>
      </c>
      <c r="BZ24" s="21">
        <v>0.5</v>
      </c>
      <c r="CA24" s="4">
        <f t="shared" si="23"/>
        <v>173.01038062283737</v>
      </c>
      <c r="CB24" s="9">
        <v>28.9</v>
      </c>
      <c r="CC24" s="21">
        <v>0.5</v>
      </c>
      <c r="CD24" s="4">
        <f t="shared" si="24"/>
        <v>173.01038062283737</v>
      </c>
      <c r="CE24" s="9">
        <v>28.9</v>
      </c>
      <c r="CF24" s="21">
        <v>0.3</v>
      </c>
      <c r="CG24" s="4">
        <f t="shared" si="25"/>
        <v>103.80622837370241</v>
      </c>
      <c r="CH24" s="9">
        <v>28.9</v>
      </c>
      <c r="CI24" s="21">
        <v>0.3</v>
      </c>
      <c r="CJ24" s="4">
        <f t="shared" si="26"/>
        <v>103.80622837370241</v>
      </c>
      <c r="CK24" s="9">
        <v>28.9</v>
      </c>
      <c r="CL24" s="21">
        <v>0.1</v>
      </c>
      <c r="CM24" s="4">
        <f t="shared" si="27"/>
        <v>34.602076124567482</v>
      </c>
      <c r="CN24" s="9">
        <v>28.9</v>
      </c>
      <c r="CO24" s="21">
        <v>0.7</v>
      </c>
      <c r="CP24" s="4">
        <f t="shared" si="28"/>
        <v>242.21453287197232</v>
      </c>
      <c r="CQ24" s="9">
        <v>28.9</v>
      </c>
      <c r="CR24" s="21">
        <v>0.5</v>
      </c>
      <c r="CS24" s="4">
        <f t="shared" si="29"/>
        <v>173.01038062283737</v>
      </c>
      <c r="CT24" s="16">
        <v>28.9</v>
      </c>
      <c r="CU24" s="21">
        <v>0.6</v>
      </c>
      <c r="CV24" s="4">
        <f t="shared" si="30"/>
        <v>207.61245674740482</v>
      </c>
      <c r="CW24" s="9">
        <v>28.9</v>
      </c>
      <c r="CX24" s="11">
        <v>0.90659999999999996</v>
      </c>
      <c r="CY24" s="18">
        <v>313.7</v>
      </c>
      <c r="CZ24" s="9">
        <v>28.9</v>
      </c>
      <c r="DA24" s="21">
        <v>0.3</v>
      </c>
      <c r="DB24" s="4">
        <f t="shared" si="31"/>
        <v>103.80622837370241</v>
      </c>
      <c r="DC24" s="9">
        <v>28.9</v>
      </c>
      <c r="DD24" s="21">
        <v>0.4</v>
      </c>
      <c r="DE24" s="4">
        <f t="shared" si="32"/>
        <v>138.40830449826993</v>
      </c>
      <c r="DF24" s="9">
        <v>28.9</v>
      </c>
      <c r="DG24" s="21">
        <v>0.4</v>
      </c>
      <c r="DH24" s="4">
        <f t="shared" si="33"/>
        <v>138.40830449826993</v>
      </c>
      <c r="DI24" s="9">
        <v>28.9</v>
      </c>
      <c r="DJ24" s="21">
        <v>0.5</v>
      </c>
      <c r="DK24" s="4">
        <f t="shared" si="34"/>
        <v>173.01038062283737</v>
      </c>
      <c r="DL24" s="9">
        <v>28.9</v>
      </c>
      <c r="DM24" s="21">
        <v>0.3</v>
      </c>
      <c r="DN24" s="4">
        <f t="shared" si="35"/>
        <v>103.80622837370241</v>
      </c>
      <c r="DO24" s="9">
        <v>28.9</v>
      </c>
      <c r="DP24" s="21">
        <v>0.2</v>
      </c>
      <c r="DQ24" s="4">
        <f t="shared" si="36"/>
        <v>69.204152249134964</v>
      </c>
      <c r="DR24" s="9">
        <v>28.9</v>
      </c>
      <c r="DS24" s="21">
        <v>0.2</v>
      </c>
      <c r="DT24" s="4">
        <f t="shared" si="37"/>
        <v>69.204152249134964</v>
      </c>
      <c r="DU24" s="9">
        <v>28.9</v>
      </c>
      <c r="DV24" s="21">
        <v>0.6</v>
      </c>
      <c r="DW24" s="4">
        <f t="shared" si="38"/>
        <v>207.61245674740482</v>
      </c>
      <c r="DX24" s="9">
        <v>28.9</v>
      </c>
      <c r="DY24" s="21">
        <v>0.3</v>
      </c>
      <c r="DZ24" s="4">
        <f t="shared" si="39"/>
        <v>103.80622837370241</v>
      </c>
      <c r="EA24" s="9">
        <v>28.9</v>
      </c>
      <c r="EB24" s="21">
        <v>0.7</v>
      </c>
      <c r="EC24" s="4">
        <f t="shared" si="40"/>
        <v>242.21453287197232</v>
      </c>
    </row>
    <row r="25" spans="1:133" x14ac:dyDescent="0.25">
      <c r="A25" s="6" t="s">
        <v>73</v>
      </c>
      <c r="B25" s="7">
        <v>49.774999999999999</v>
      </c>
      <c r="C25" s="8">
        <v>0.82320000000000004</v>
      </c>
      <c r="D25" s="4">
        <f t="shared" si="0"/>
        <v>165.38422903063787</v>
      </c>
      <c r="E25" s="9">
        <v>49.945</v>
      </c>
      <c r="F25" s="10">
        <v>0.7</v>
      </c>
      <c r="G25" s="4">
        <f t="shared" si="1"/>
        <v>140.15416958654521</v>
      </c>
      <c r="H25" s="9">
        <v>51.445</v>
      </c>
      <c r="I25" s="10">
        <v>0.9</v>
      </c>
      <c r="J25" s="4">
        <f t="shared" si="2"/>
        <v>174.94411507435126</v>
      </c>
      <c r="K25" s="9">
        <v>55.844999999999999</v>
      </c>
      <c r="L25" s="10">
        <v>0.9</v>
      </c>
      <c r="M25" s="4">
        <f t="shared" si="3"/>
        <v>161.16035455278003</v>
      </c>
      <c r="N25" s="9">
        <v>55.844999999999999</v>
      </c>
      <c r="O25" s="10">
        <v>0.8</v>
      </c>
      <c r="P25" s="4">
        <f t="shared" si="4"/>
        <v>143.25364849136002</v>
      </c>
      <c r="Q25" s="9">
        <v>55.844999999999999</v>
      </c>
      <c r="R25" s="10">
        <v>0.7</v>
      </c>
      <c r="S25" s="4">
        <f t="shared" si="5"/>
        <v>125.34694242994</v>
      </c>
      <c r="T25" s="9">
        <v>55.844999999999999</v>
      </c>
      <c r="U25" s="10">
        <v>0.7</v>
      </c>
      <c r="V25" s="4">
        <f t="shared" si="6"/>
        <v>125.34694242994</v>
      </c>
      <c r="W25" s="9">
        <v>58.545000000000002</v>
      </c>
      <c r="X25" s="10">
        <v>0.9</v>
      </c>
      <c r="Y25" s="4">
        <f t="shared" si="7"/>
        <v>153.72790161414295</v>
      </c>
      <c r="Z25" s="9">
        <v>58.545000000000002</v>
      </c>
      <c r="AA25" s="10">
        <v>0.9</v>
      </c>
      <c r="AB25" s="4">
        <f t="shared" si="8"/>
        <v>153.72790161414295</v>
      </c>
      <c r="AC25" s="9">
        <v>58.545000000000002</v>
      </c>
      <c r="AD25" s="10">
        <v>0.6</v>
      </c>
      <c r="AE25" s="4">
        <f t="shared" si="9"/>
        <v>102.48526774276198</v>
      </c>
      <c r="AF25" s="16">
        <v>63.545000000000002</v>
      </c>
      <c r="AG25" s="10">
        <v>0.4</v>
      </c>
      <c r="AH25" s="4">
        <f t="shared" si="10"/>
        <v>62.947517507278306</v>
      </c>
      <c r="AI25" s="7">
        <v>63.375</v>
      </c>
      <c r="AJ25" s="11">
        <v>1.3036000000000001</v>
      </c>
      <c r="AK25" s="18">
        <v>205.6926</v>
      </c>
      <c r="AL25" s="9">
        <v>63.545000000000002</v>
      </c>
      <c r="AM25" s="10">
        <v>1</v>
      </c>
      <c r="AN25" s="4">
        <f t="shared" si="11"/>
        <v>157.36879376819579</v>
      </c>
      <c r="AO25" s="9">
        <v>63.545000000000002</v>
      </c>
      <c r="AP25" s="10">
        <v>1</v>
      </c>
      <c r="AQ25" s="4">
        <f t="shared" si="12"/>
        <v>157.36879376819579</v>
      </c>
      <c r="AR25" s="9">
        <v>63.545000000000002</v>
      </c>
      <c r="AS25" s="10">
        <v>1.1000000000000001</v>
      </c>
      <c r="AT25" s="4">
        <f t="shared" si="13"/>
        <v>173.10567314501534</v>
      </c>
      <c r="AU25" s="9">
        <v>63.545000000000002</v>
      </c>
      <c r="AV25" s="10">
        <v>1</v>
      </c>
      <c r="AW25" s="4">
        <f t="shared" si="14"/>
        <v>157.36879376819579</v>
      </c>
      <c r="AX25" s="9">
        <v>63.545000000000002</v>
      </c>
      <c r="AY25" s="10">
        <v>1.1000000000000001</v>
      </c>
      <c r="AZ25" s="4">
        <f t="shared" si="15"/>
        <v>173.10567314501534</v>
      </c>
      <c r="BA25" s="9">
        <v>63.545000000000002</v>
      </c>
      <c r="BB25" s="10">
        <v>1.5</v>
      </c>
      <c r="BC25" s="4">
        <f t="shared" si="16"/>
        <v>236.05319065229364</v>
      </c>
      <c r="BD25" s="9">
        <v>63.545000000000002</v>
      </c>
      <c r="BE25" s="10">
        <v>1.4</v>
      </c>
      <c r="BF25" s="4">
        <f t="shared" si="17"/>
        <v>220.31631127547405</v>
      </c>
      <c r="BG25" s="9">
        <v>67.015000000000001</v>
      </c>
      <c r="BH25" s="10">
        <v>1.2</v>
      </c>
      <c r="BI25" s="4">
        <f t="shared" si="18"/>
        <v>179.06438856972321</v>
      </c>
      <c r="BJ25" s="9">
        <v>75.015000000000001</v>
      </c>
      <c r="BK25" s="21">
        <v>1.4</v>
      </c>
      <c r="BL25" s="4">
        <f t="shared" si="19"/>
        <v>186.62934079850695</v>
      </c>
      <c r="BM25" s="23">
        <v>96.704999999999998</v>
      </c>
      <c r="BN25" s="21">
        <v>0.5</v>
      </c>
      <c r="BO25" s="4">
        <f t="shared" si="20"/>
        <v>51.703634765524015</v>
      </c>
      <c r="BP25" s="9">
        <v>96.704999999999998</v>
      </c>
      <c r="BQ25" s="11">
        <v>2.4878</v>
      </c>
      <c r="BR25" s="18">
        <v>258.37740000000002</v>
      </c>
      <c r="BS25" s="9">
        <v>97.665000000000006</v>
      </c>
      <c r="BT25" s="21">
        <v>1.8</v>
      </c>
      <c r="BU25" s="4">
        <f t="shared" si="21"/>
        <v>184.30348640761787</v>
      </c>
      <c r="BV25" s="9">
        <v>97.665000000000006</v>
      </c>
      <c r="BW25" s="21">
        <v>1.7</v>
      </c>
      <c r="BX25" s="4">
        <f t="shared" si="22"/>
        <v>174.06440382941688</v>
      </c>
      <c r="BY25" s="9">
        <v>100.545</v>
      </c>
      <c r="BZ25" s="21">
        <v>1.2</v>
      </c>
      <c r="CA25" s="4">
        <f t="shared" si="23"/>
        <v>119.34954497985976</v>
      </c>
      <c r="CB25" s="9">
        <v>106.77500000000001</v>
      </c>
      <c r="CC25" s="21">
        <v>1.3</v>
      </c>
      <c r="CD25" s="4">
        <f t="shared" si="24"/>
        <v>121.7513462889253</v>
      </c>
      <c r="CE25" s="9">
        <v>109.27500000000001</v>
      </c>
      <c r="CF25" s="21">
        <v>1.2</v>
      </c>
      <c r="CG25" s="4">
        <f t="shared" si="25"/>
        <v>109.81468771448181</v>
      </c>
      <c r="CH25" s="9">
        <v>110.625</v>
      </c>
      <c r="CI25" s="21">
        <v>2.1</v>
      </c>
      <c r="CJ25" s="4">
        <f t="shared" si="26"/>
        <v>189.83050847457625</v>
      </c>
      <c r="CK25" s="9">
        <v>110.625</v>
      </c>
      <c r="CL25" s="21">
        <v>2.5</v>
      </c>
      <c r="CM25" s="4">
        <f t="shared" si="27"/>
        <v>225.98870056497174</v>
      </c>
      <c r="CN25" s="9">
        <v>110.625</v>
      </c>
      <c r="CO25" s="21">
        <v>1.9</v>
      </c>
      <c r="CP25" s="4">
        <f t="shared" si="28"/>
        <v>171.75141242937852</v>
      </c>
      <c r="CQ25" s="9">
        <v>114.61499999999999</v>
      </c>
      <c r="CR25" s="21">
        <v>1</v>
      </c>
      <c r="CS25" s="4">
        <f t="shared" si="29"/>
        <v>87.248614928238013</v>
      </c>
      <c r="CT25" s="16">
        <v>165.31</v>
      </c>
      <c r="CU25" s="21">
        <v>1.1000000000000001</v>
      </c>
      <c r="CV25" s="4">
        <f t="shared" si="30"/>
        <v>66.541649023047611</v>
      </c>
      <c r="CW25" s="9">
        <v>173.6</v>
      </c>
      <c r="CX25" s="11">
        <v>2.1282000000000001</v>
      </c>
      <c r="CY25" s="18">
        <v>125.7197</v>
      </c>
      <c r="CZ25" s="9">
        <v>173.6</v>
      </c>
      <c r="DA25" s="21">
        <v>3</v>
      </c>
      <c r="DB25" s="4">
        <f t="shared" si="31"/>
        <v>172.81105990783411</v>
      </c>
      <c r="DC25" s="9">
        <v>173.6</v>
      </c>
      <c r="DD25" s="21">
        <v>2.5</v>
      </c>
      <c r="DE25" s="4">
        <f t="shared" si="32"/>
        <v>144.00921658986175</v>
      </c>
      <c r="DF25" s="9">
        <v>173.6</v>
      </c>
      <c r="DG25" s="21">
        <v>2</v>
      </c>
      <c r="DH25" s="4">
        <f t="shared" si="33"/>
        <v>115.20737327188941</v>
      </c>
      <c r="DI25" s="9">
        <v>173.6</v>
      </c>
      <c r="DJ25" s="21">
        <v>1.8</v>
      </c>
      <c r="DK25" s="4">
        <f t="shared" si="34"/>
        <v>103.68663594470047</v>
      </c>
      <c r="DL25" s="9">
        <v>173.6</v>
      </c>
      <c r="DM25" s="21">
        <v>2.5</v>
      </c>
      <c r="DN25" s="4">
        <f t="shared" si="35"/>
        <v>144.00921658986175</v>
      </c>
      <c r="DO25" s="9">
        <v>173.6</v>
      </c>
      <c r="DP25" s="21">
        <v>3.7</v>
      </c>
      <c r="DQ25" s="4">
        <f t="shared" si="36"/>
        <v>213.13364055299542</v>
      </c>
      <c r="DR25" s="9">
        <v>173.6</v>
      </c>
      <c r="DS25" s="21">
        <v>2</v>
      </c>
      <c r="DT25" s="4">
        <f t="shared" si="37"/>
        <v>115.20737327188941</v>
      </c>
      <c r="DU25" s="9">
        <v>173.6</v>
      </c>
      <c r="DV25" s="21">
        <v>3</v>
      </c>
      <c r="DW25" s="4">
        <f t="shared" si="38"/>
        <v>172.81105990783411</v>
      </c>
      <c r="DX25" s="9">
        <v>176.56</v>
      </c>
      <c r="DY25" s="21">
        <v>2.8</v>
      </c>
      <c r="DZ25" s="4">
        <f t="shared" si="39"/>
        <v>158.586316266425</v>
      </c>
      <c r="EA25" s="9">
        <v>181.51</v>
      </c>
      <c r="EB25" s="21">
        <v>1.4</v>
      </c>
      <c r="EC25" s="4">
        <f t="shared" si="40"/>
        <v>77.130736598534511</v>
      </c>
    </row>
    <row r="26" spans="1:133" x14ac:dyDescent="0.25">
      <c r="A26" s="24" t="s">
        <v>74</v>
      </c>
      <c r="B26" s="7">
        <v>252.82</v>
      </c>
      <c r="C26" s="8">
        <v>20.623200000000001</v>
      </c>
      <c r="D26" s="4">
        <f t="shared" si="0"/>
        <v>815.72660390791873</v>
      </c>
      <c r="E26" s="9">
        <v>264.22000000000003</v>
      </c>
      <c r="F26" s="10">
        <v>6.3</v>
      </c>
      <c r="G26" s="4">
        <f t="shared" si="1"/>
        <v>238.43766558171217</v>
      </c>
      <c r="H26" s="9">
        <v>264.22000000000003</v>
      </c>
      <c r="I26" s="10">
        <v>5</v>
      </c>
      <c r="J26" s="4">
        <f t="shared" si="2"/>
        <v>189.23624252516842</v>
      </c>
      <c r="K26" s="9">
        <v>264.22000000000003</v>
      </c>
      <c r="L26" s="10">
        <v>4.7</v>
      </c>
      <c r="M26" s="4">
        <f t="shared" si="3"/>
        <v>177.88206797365831</v>
      </c>
      <c r="N26" s="9">
        <v>264.22000000000003</v>
      </c>
      <c r="O26" s="10">
        <v>4.7</v>
      </c>
      <c r="P26" s="4">
        <f t="shared" si="4"/>
        <v>177.88206797365831</v>
      </c>
      <c r="Q26" s="9">
        <v>264.22000000000003</v>
      </c>
      <c r="R26" s="10">
        <v>2.6</v>
      </c>
      <c r="S26" s="4">
        <f t="shared" si="5"/>
        <v>98.402846113087563</v>
      </c>
      <c r="T26" s="9">
        <v>271.17</v>
      </c>
      <c r="U26" s="10">
        <v>2.1</v>
      </c>
      <c r="V26" s="4">
        <f t="shared" si="6"/>
        <v>77.442194933067825</v>
      </c>
      <c r="W26" s="9">
        <v>277.37</v>
      </c>
      <c r="X26" s="10">
        <v>3.1</v>
      </c>
      <c r="Y26" s="4">
        <f t="shared" si="7"/>
        <v>111.76406965425245</v>
      </c>
      <c r="Z26" s="9">
        <v>287.37</v>
      </c>
      <c r="AA26" s="10">
        <v>4.5999999999999996</v>
      </c>
      <c r="AB26" s="4">
        <f t="shared" si="8"/>
        <v>160.07238055468557</v>
      </c>
      <c r="AC26" s="9">
        <v>299.62</v>
      </c>
      <c r="AD26" s="10">
        <v>6.1</v>
      </c>
      <c r="AE26" s="4">
        <f t="shared" si="9"/>
        <v>203.59121553968359</v>
      </c>
      <c r="AF26" s="16">
        <v>324.67</v>
      </c>
      <c r="AG26" s="10">
        <v>8.6999999999999993</v>
      </c>
      <c r="AH26" s="4">
        <f t="shared" si="10"/>
        <v>267.96439461607167</v>
      </c>
      <c r="AI26" s="7">
        <v>324.67</v>
      </c>
      <c r="AJ26" s="11">
        <v>19.196999999999999</v>
      </c>
      <c r="AK26" s="18">
        <v>591</v>
      </c>
      <c r="AL26" s="9">
        <v>326.87</v>
      </c>
      <c r="AM26" s="10">
        <v>9.6</v>
      </c>
      <c r="AN26" s="4">
        <f t="shared" si="11"/>
        <v>293.69474102854343</v>
      </c>
      <c r="AO26" s="9">
        <v>326.87</v>
      </c>
      <c r="AP26" s="10">
        <v>7.7</v>
      </c>
      <c r="AQ26" s="4">
        <f t="shared" si="12"/>
        <v>235.56765686664423</v>
      </c>
      <c r="AR26" s="9">
        <v>326.87</v>
      </c>
      <c r="AS26" s="10">
        <v>5.9</v>
      </c>
      <c r="AT26" s="4">
        <f t="shared" si="13"/>
        <v>180.49989292379234</v>
      </c>
      <c r="AU26" s="9">
        <v>326.87</v>
      </c>
      <c r="AV26" s="10">
        <v>5</v>
      </c>
      <c r="AW26" s="4">
        <f t="shared" si="14"/>
        <v>152.96601095236639</v>
      </c>
      <c r="AX26" s="9">
        <v>326.87</v>
      </c>
      <c r="AY26" s="10">
        <v>5.2</v>
      </c>
      <c r="AZ26" s="4">
        <f t="shared" si="15"/>
        <v>159.08465139046103</v>
      </c>
      <c r="BA26" s="9">
        <v>331.67</v>
      </c>
      <c r="BB26" s="10">
        <v>3.7</v>
      </c>
      <c r="BC26" s="4">
        <f t="shared" si="16"/>
        <v>111.55666777218319</v>
      </c>
      <c r="BD26" s="9">
        <v>335.67</v>
      </c>
      <c r="BE26" s="10">
        <v>3.7</v>
      </c>
      <c r="BF26" s="4">
        <f t="shared" si="17"/>
        <v>110.22730658086812</v>
      </c>
      <c r="BG26" s="9">
        <v>345.67</v>
      </c>
      <c r="BH26" s="10">
        <v>6.3</v>
      </c>
      <c r="BI26" s="4">
        <f t="shared" si="18"/>
        <v>182.25475164173923</v>
      </c>
      <c r="BJ26" s="9">
        <v>345.67</v>
      </c>
      <c r="BK26" s="21">
        <v>8.5</v>
      </c>
      <c r="BL26" s="4">
        <f t="shared" si="19"/>
        <v>245.89926808806086</v>
      </c>
      <c r="BM26" s="23">
        <v>425.93799999999999</v>
      </c>
      <c r="BN26" s="21">
        <v>10</v>
      </c>
      <c r="BO26" s="4">
        <f t="shared" si="20"/>
        <v>234.77595330775841</v>
      </c>
      <c r="BP26" s="9">
        <v>433.64800000000002</v>
      </c>
      <c r="BQ26" s="11">
        <v>21.174399999999999</v>
      </c>
      <c r="BR26" s="18">
        <v>488</v>
      </c>
      <c r="BS26" s="9">
        <v>433.64800000000002</v>
      </c>
      <c r="BT26" s="21">
        <v>12.6</v>
      </c>
      <c r="BU26" s="4">
        <f t="shared" si="21"/>
        <v>290.55824078515292</v>
      </c>
      <c r="BV26" s="9">
        <v>441.94799999999998</v>
      </c>
      <c r="BW26" s="21">
        <v>12.5</v>
      </c>
      <c r="BX26" s="4">
        <f t="shared" si="22"/>
        <v>282.83870500601881</v>
      </c>
      <c r="BY26" s="9">
        <v>446.68700000000001</v>
      </c>
      <c r="BZ26" s="21">
        <v>9.1999999999999993</v>
      </c>
      <c r="CA26" s="4">
        <f t="shared" si="23"/>
        <v>205.96077342747827</v>
      </c>
      <c r="CB26" s="9">
        <v>468.637</v>
      </c>
      <c r="CC26" s="21">
        <v>6.9</v>
      </c>
      <c r="CD26" s="4">
        <f t="shared" si="24"/>
        <v>147.23549356964986</v>
      </c>
      <c r="CE26" s="9">
        <v>468.637</v>
      </c>
      <c r="CF26" s="21">
        <v>5.6</v>
      </c>
      <c r="CG26" s="4">
        <f t="shared" si="25"/>
        <v>119.49547304203466</v>
      </c>
      <c r="CH26" s="9">
        <v>468.637</v>
      </c>
      <c r="CI26" s="21">
        <v>5.2</v>
      </c>
      <c r="CJ26" s="4">
        <f t="shared" si="26"/>
        <v>110.96008211046077</v>
      </c>
      <c r="CK26" s="9">
        <v>471.33699999999999</v>
      </c>
      <c r="CL26" s="21">
        <v>7</v>
      </c>
      <c r="CM26" s="4">
        <f t="shared" si="27"/>
        <v>148.51369614522093</v>
      </c>
      <c r="CN26" s="9">
        <v>479.93099999999998</v>
      </c>
      <c r="CO26" s="21">
        <v>8</v>
      </c>
      <c r="CP26" s="4">
        <f t="shared" si="28"/>
        <v>166.69062844450556</v>
      </c>
      <c r="CQ26" s="9">
        <v>487.13099999999997</v>
      </c>
      <c r="CR26" s="21">
        <v>8.3000000000000007</v>
      </c>
      <c r="CS26" s="4">
        <f t="shared" si="29"/>
        <v>170.3853788816561</v>
      </c>
      <c r="CT26" s="16">
        <v>527.29100000000005</v>
      </c>
      <c r="CU26" s="21">
        <v>10.6</v>
      </c>
      <c r="CV26" s="4">
        <f t="shared" si="30"/>
        <v>201.02751611538977</v>
      </c>
      <c r="CW26" s="9">
        <v>553.79100000000005</v>
      </c>
      <c r="CX26" s="11">
        <v>31.335100000000001</v>
      </c>
      <c r="CY26" s="18">
        <v>573</v>
      </c>
      <c r="CZ26" s="9">
        <v>553.79100000000005</v>
      </c>
      <c r="DA26" s="21">
        <v>19.600000000000001</v>
      </c>
      <c r="DB26" s="4">
        <f t="shared" si="31"/>
        <v>353.92413383388316</v>
      </c>
      <c r="DC26" s="9">
        <v>559.40099999999995</v>
      </c>
      <c r="DD26" s="21">
        <v>11.5</v>
      </c>
      <c r="DE26" s="4">
        <f t="shared" si="32"/>
        <v>205.57703686621943</v>
      </c>
      <c r="DF26" s="9">
        <v>578.78099999999995</v>
      </c>
      <c r="DG26" s="21">
        <v>7.5</v>
      </c>
      <c r="DH26" s="4">
        <f t="shared" si="33"/>
        <v>129.58269189900844</v>
      </c>
      <c r="DI26" s="9">
        <v>587.55100000000004</v>
      </c>
      <c r="DJ26" s="21">
        <v>7</v>
      </c>
      <c r="DK26" s="4">
        <f t="shared" si="34"/>
        <v>119.13859392631447</v>
      </c>
      <c r="DL26" s="9">
        <v>590.16099999999994</v>
      </c>
      <c r="DM26" s="21">
        <v>7.6</v>
      </c>
      <c r="DN26" s="4">
        <f t="shared" si="35"/>
        <v>128.77841809268998</v>
      </c>
      <c r="DO26" s="9">
        <v>590.16099999999994</v>
      </c>
      <c r="DP26" s="21">
        <v>5.3</v>
      </c>
      <c r="DQ26" s="4">
        <f t="shared" si="36"/>
        <v>89.806002090954834</v>
      </c>
      <c r="DR26" s="9">
        <v>590.16099999999994</v>
      </c>
      <c r="DS26" s="21">
        <v>6.1</v>
      </c>
      <c r="DT26" s="4">
        <f t="shared" si="37"/>
        <v>103.36162504808011</v>
      </c>
      <c r="DU26" s="9">
        <v>598.19100000000003</v>
      </c>
      <c r="DV26" s="21">
        <v>10.6</v>
      </c>
      <c r="DW26" s="4">
        <f t="shared" si="38"/>
        <v>177.20092746296748</v>
      </c>
      <c r="DX26" s="9">
        <v>598.19100000000003</v>
      </c>
      <c r="DY26" s="21">
        <v>14.5</v>
      </c>
      <c r="DZ26" s="4">
        <f t="shared" si="39"/>
        <v>242.39749511443668</v>
      </c>
      <c r="EA26" s="9">
        <v>598.19100000000003</v>
      </c>
      <c r="EB26" s="21">
        <v>12.6</v>
      </c>
      <c r="EC26" s="4">
        <f t="shared" si="40"/>
        <v>210.6350647201312</v>
      </c>
    </row>
    <row r="27" spans="1:133" x14ac:dyDescent="0.25">
      <c r="A27" s="24" t="s">
        <v>75</v>
      </c>
      <c r="B27" s="7">
        <v>394.51</v>
      </c>
      <c r="C27" s="8">
        <v>16.2883</v>
      </c>
      <c r="D27" s="4">
        <f t="shared" si="0"/>
        <v>412.87419837266486</v>
      </c>
      <c r="E27" s="9">
        <v>398.91</v>
      </c>
      <c r="F27" s="10">
        <v>8.1</v>
      </c>
      <c r="G27" s="4">
        <f t="shared" si="1"/>
        <v>203.05332029781152</v>
      </c>
      <c r="H27" s="9">
        <v>404.55</v>
      </c>
      <c r="I27" s="10">
        <v>6.6</v>
      </c>
      <c r="J27" s="4">
        <f t="shared" si="2"/>
        <v>163.14423433444566</v>
      </c>
      <c r="K27" s="9">
        <v>405.6</v>
      </c>
      <c r="L27" s="10">
        <v>5</v>
      </c>
      <c r="M27" s="4">
        <f t="shared" si="3"/>
        <v>123.27416173570019</v>
      </c>
      <c r="N27" s="9">
        <v>424.75</v>
      </c>
      <c r="O27" s="10">
        <v>5.9</v>
      </c>
      <c r="P27" s="4">
        <f t="shared" si="4"/>
        <v>138.90523837551501</v>
      </c>
      <c r="Q27" s="9">
        <v>427.95</v>
      </c>
      <c r="R27" s="10">
        <v>4.7</v>
      </c>
      <c r="S27" s="4">
        <f t="shared" si="5"/>
        <v>109.82591424231804</v>
      </c>
      <c r="T27" s="9">
        <v>429.75</v>
      </c>
      <c r="U27" s="10">
        <v>3.4</v>
      </c>
      <c r="V27" s="4">
        <f t="shared" si="6"/>
        <v>79.115764979639323</v>
      </c>
      <c r="W27" s="9">
        <v>434.37</v>
      </c>
      <c r="X27" s="10">
        <v>5</v>
      </c>
      <c r="Y27" s="4">
        <f t="shared" si="7"/>
        <v>115.10923866749545</v>
      </c>
      <c r="Z27" s="9">
        <v>443.27</v>
      </c>
      <c r="AA27" s="10">
        <v>5.9</v>
      </c>
      <c r="AB27" s="4">
        <f t="shared" si="8"/>
        <v>133.1017212985314</v>
      </c>
      <c r="AC27" s="9">
        <v>448</v>
      </c>
      <c r="AD27" s="10">
        <v>6.8</v>
      </c>
      <c r="AE27" s="4">
        <f t="shared" si="9"/>
        <v>151.78571428571428</v>
      </c>
      <c r="AF27" s="16">
        <v>456.5</v>
      </c>
      <c r="AG27" s="10">
        <v>7.1</v>
      </c>
      <c r="AH27" s="4">
        <f t="shared" si="10"/>
        <v>155.53121577217962</v>
      </c>
      <c r="AI27" s="7">
        <v>456.5</v>
      </c>
      <c r="AJ27" s="11">
        <v>17.976099999999999</v>
      </c>
      <c r="AK27" s="18">
        <v>407.96940000000001</v>
      </c>
      <c r="AL27" s="9">
        <v>458.32</v>
      </c>
      <c r="AM27" s="10">
        <v>9.1</v>
      </c>
      <c r="AN27" s="4">
        <f t="shared" si="11"/>
        <v>198.55123058125326</v>
      </c>
      <c r="AO27" s="9">
        <v>459.22</v>
      </c>
      <c r="AP27" s="10">
        <v>6.5</v>
      </c>
      <c r="AQ27" s="4">
        <f t="shared" si="12"/>
        <v>141.54435782413657</v>
      </c>
      <c r="AR27" s="9">
        <v>466.92</v>
      </c>
      <c r="AS27" s="10">
        <v>7.4</v>
      </c>
      <c r="AT27" s="4">
        <f t="shared" si="13"/>
        <v>158.48539364345069</v>
      </c>
      <c r="AU27" s="9">
        <v>471.02</v>
      </c>
      <c r="AV27" s="10">
        <v>8.1999999999999993</v>
      </c>
      <c r="AW27" s="4">
        <f t="shared" si="14"/>
        <v>174.09027217527915</v>
      </c>
      <c r="AX27" s="9">
        <v>471.02</v>
      </c>
      <c r="AY27" s="10">
        <v>10.199999999999999</v>
      </c>
      <c r="AZ27" s="4">
        <f t="shared" si="15"/>
        <v>216.55131416924971</v>
      </c>
      <c r="BA27" s="9">
        <v>472.72</v>
      </c>
      <c r="BB27" s="10">
        <v>8.4</v>
      </c>
      <c r="BC27" s="4">
        <f t="shared" si="16"/>
        <v>177.69504146217633</v>
      </c>
      <c r="BD27" s="9">
        <v>478.79</v>
      </c>
      <c r="BE27" s="10">
        <v>6.1</v>
      </c>
      <c r="BF27" s="4">
        <f t="shared" si="17"/>
        <v>127.4044988408279</v>
      </c>
      <c r="BG27" s="9">
        <v>495.61</v>
      </c>
      <c r="BH27" s="10">
        <v>6.2</v>
      </c>
      <c r="BI27" s="4">
        <f t="shared" si="18"/>
        <v>125.09836363269507</v>
      </c>
      <c r="BJ27" s="9">
        <v>510.96</v>
      </c>
      <c r="BK27" s="21">
        <v>8.1</v>
      </c>
      <c r="BL27" s="4">
        <f t="shared" si="19"/>
        <v>158.52512916862378</v>
      </c>
      <c r="BM27" s="23">
        <v>580.46</v>
      </c>
      <c r="BN27" s="21">
        <v>4.4000000000000004</v>
      </c>
      <c r="BO27" s="4">
        <f t="shared" si="20"/>
        <v>75.801950177445477</v>
      </c>
      <c r="BP27" s="9">
        <v>580.46</v>
      </c>
      <c r="BQ27" s="11">
        <v>12.804399999999999</v>
      </c>
      <c r="BR27" s="18">
        <v>238.49350000000001</v>
      </c>
      <c r="BS27" s="9">
        <v>580.46</v>
      </c>
      <c r="BT27" s="21">
        <v>9.8000000000000007</v>
      </c>
      <c r="BU27" s="4">
        <f t="shared" si="21"/>
        <v>168.83161630431039</v>
      </c>
      <c r="BV27" s="9">
        <v>580.46</v>
      </c>
      <c r="BW27" s="21">
        <v>7.7</v>
      </c>
      <c r="BX27" s="4">
        <f t="shared" si="22"/>
        <v>132.65341281052957</v>
      </c>
      <c r="BY27" s="9">
        <v>580.46</v>
      </c>
      <c r="BZ27" s="21">
        <v>9.4</v>
      </c>
      <c r="CA27" s="4">
        <f t="shared" si="23"/>
        <v>161.9405299245426</v>
      </c>
      <c r="CB27" s="9">
        <v>580.46</v>
      </c>
      <c r="CC27" s="21">
        <v>7.5</v>
      </c>
      <c r="CD27" s="4">
        <f t="shared" si="24"/>
        <v>129.20786962064568</v>
      </c>
      <c r="CE27" s="9">
        <v>580.46</v>
      </c>
      <c r="CF27" s="21">
        <v>8.6</v>
      </c>
      <c r="CG27" s="4">
        <f t="shared" si="25"/>
        <v>148.15835716500706</v>
      </c>
      <c r="CH27" s="9">
        <v>580.46</v>
      </c>
      <c r="CI27" s="21">
        <v>8.1999999999999993</v>
      </c>
      <c r="CJ27" s="4">
        <f t="shared" si="26"/>
        <v>141.26727078523928</v>
      </c>
      <c r="CK27" s="9">
        <v>580.46</v>
      </c>
      <c r="CL27" s="21">
        <v>9</v>
      </c>
      <c r="CM27" s="4">
        <f t="shared" si="27"/>
        <v>155.04944354477482</v>
      </c>
      <c r="CN27" s="9">
        <v>580.46</v>
      </c>
      <c r="CO27" s="21">
        <v>11</v>
      </c>
      <c r="CP27" s="4">
        <f t="shared" si="28"/>
        <v>189.50487544361366</v>
      </c>
      <c r="CQ27" s="9">
        <v>580.46</v>
      </c>
      <c r="CR27" s="21">
        <v>7.4</v>
      </c>
      <c r="CS27" s="4">
        <f t="shared" si="29"/>
        <v>127.48509802570375</v>
      </c>
      <c r="CT27" s="16">
        <v>580.46</v>
      </c>
      <c r="CU27" s="21">
        <v>7.6</v>
      </c>
      <c r="CV27" s="4">
        <f t="shared" si="30"/>
        <v>130.93064121558763</v>
      </c>
      <c r="CW27" s="9">
        <v>580.46</v>
      </c>
      <c r="CX27" s="11">
        <v>13.714700000000001</v>
      </c>
      <c r="CY27" s="18">
        <v>245.86240000000001</v>
      </c>
      <c r="CZ27" s="9">
        <v>580.46</v>
      </c>
      <c r="DA27" s="21">
        <v>12.4</v>
      </c>
      <c r="DB27" s="4">
        <f t="shared" si="31"/>
        <v>213.62367777280087</v>
      </c>
      <c r="DC27" s="9">
        <v>580.46</v>
      </c>
      <c r="DD27" s="21">
        <v>10</v>
      </c>
      <c r="DE27" s="4">
        <f t="shared" si="32"/>
        <v>172.27715949419425</v>
      </c>
      <c r="DF27" s="9">
        <v>580.46</v>
      </c>
      <c r="DG27" s="21">
        <v>8.1</v>
      </c>
      <c r="DH27" s="4">
        <f t="shared" si="33"/>
        <v>139.54449919029733</v>
      </c>
      <c r="DI27" s="9">
        <v>580.46</v>
      </c>
      <c r="DJ27" s="21">
        <v>8.3000000000000007</v>
      </c>
      <c r="DK27" s="4">
        <f t="shared" si="34"/>
        <v>142.99004238018122</v>
      </c>
      <c r="DL27" s="9">
        <v>580.46</v>
      </c>
      <c r="DM27" s="21">
        <v>10.6</v>
      </c>
      <c r="DN27" s="4">
        <f t="shared" si="35"/>
        <v>182.6137890638459</v>
      </c>
      <c r="DO27" s="9">
        <v>580.46</v>
      </c>
      <c r="DP27" s="21">
        <v>9.6</v>
      </c>
      <c r="DQ27" s="4">
        <f t="shared" si="36"/>
        <v>165.38607311442647</v>
      </c>
      <c r="DR27" s="9">
        <v>580.46</v>
      </c>
      <c r="DS27" s="21">
        <v>6</v>
      </c>
      <c r="DT27" s="4">
        <f t="shared" si="37"/>
        <v>103.36629569651656</v>
      </c>
      <c r="DU27" s="9">
        <v>580.46</v>
      </c>
      <c r="DV27" s="21">
        <v>11.3</v>
      </c>
      <c r="DW27" s="4">
        <f t="shared" si="38"/>
        <v>194.67319022843952</v>
      </c>
      <c r="DX27" s="9">
        <v>580.46</v>
      </c>
      <c r="DY27" s="21">
        <v>10.7</v>
      </c>
      <c r="DZ27" s="4">
        <f t="shared" si="39"/>
        <v>184.33656065878785</v>
      </c>
      <c r="EA27" s="9">
        <v>591.96</v>
      </c>
      <c r="EB27" s="21">
        <v>4.8</v>
      </c>
      <c r="EC27" s="4">
        <f t="shared" si="40"/>
        <v>81.086559902696123</v>
      </c>
    </row>
    <row r="28" spans="1:133" x14ac:dyDescent="0.25">
      <c r="A28" s="24" t="s">
        <v>76</v>
      </c>
      <c r="B28" s="7">
        <v>857.83500000000004</v>
      </c>
      <c r="C28" s="8">
        <v>62.592700000000001</v>
      </c>
      <c r="D28" s="4">
        <f t="shared" si="0"/>
        <v>729.65896705077319</v>
      </c>
      <c r="E28" s="9">
        <v>857.84</v>
      </c>
      <c r="F28" s="10">
        <v>30.4</v>
      </c>
      <c r="G28" s="4">
        <f t="shared" si="1"/>
        <v>354.37843886971922</v>
      </c>
      <c r="H28" s="9">
        <v>857.83500000000004</v>
      </c>
      <c r="I28" s="10">
        <v>26.5</v>
      </c>
      <c r="J28" s="4">
        <f t="shared" si="2"/>
        <v>308.91721601473478</v>
      </c>
      <c r="K28" s="9">
        <v>862.83500000000004</v>
      </c>
      <c r="L28" s="10">
        <v>22.2</v>
      </c>
      <c r="M28" s="4">
        <f t="shared" si="3"/>
        <v>257.29137088782909</v>
      </c>
      <c r="N28" s="9">
        <v>862.83500000000004</v>
      </c>
      <c r="O28" s="10">
        <v>18.3</v>
      </c>
      <c r="P28" s="4">
        <f t="shared" si="4"/>
        <v>212.09153546158885</v>
      </c>
      <c r="Q28" s="9">
        <v>862.83500000000004</v>
      </c>
      <c r="R28" s="10">
        <v>12.2</v>
      </c>
      <c r="S28" s="4">
        <f t="shared" si="5"/>
        <v>141.39435697439254</v>
      </c>
      <c r="T28" s="9">
        <v>862.83500000000004</v>
      </c>
      <c r="U28" s="10">
        <v>6.6</v>
      </c>
      <c r="V28" s="4">
        <f t="shared" si="6"/>
        <v>76.492029182868094</v>
      </c>
      <c r="W28" s="9">
        <v>862.83500000000004</v>
      </c>
      <c r="X28" s="10">
        <v>9</v>
      </c>
      <c r="Y28" s="4">
        <f t="shared" si="7"/>
        <v>104.30731252209287</v>
      </c>
      <c r="Z28" s="9">
        <v>862.83500000000004</v>
      </c>
      <c r="AA28" s="10">
        <v>13.9</v>
      </c>
      <c r="AB28" s="4">
        <f t="shared" si="8"/>
        <v>161.09684933967677</v>
      </c>
      <c r="AC28" s="9">
        <v>862.83500000000004</v>
      </c>
      <c r="AD28" s="10">
        <v>19.399999999999999</v>
      </c>
      <c r="AE28" s="4">
        <f t="shared" si="9"/>
        <v>224.84020699206681</v>
      </c>
      <c r="AF28" s="16">
        <v>862.83500000000004</v>
      </c>
      <c r="AG28" s="10">
        <v>23.8</v>
      </c>
      <c r="AH28" s="4">
        <f t="shared" si="10"/>
        <v>275.83489311397892</v>
      </c>
      <c r="AI28" s="7">
        <v>868.23500000000001</v>
      </c>
      <c r="AJ28" s="11">
        <v>53.670699999999997</v>
      </c>
      <c r="AK28" s="18">
        <v>618.09469999999999</v>
      </c>
      <c r="AL28" s="9">
        <v>871.48500000000001</v>
      </c>
      <c r="AM28" s="10">
        <v>31.4</v>
      </c>
      <c r="AN28" s="4">
        <f t="shared" si="11"/>
        <v>360.3045376569878</v>
      </c>
      <c r="AO28" s="9">
        <v>872.48500000000001</v>
      </c>
      <c r="AP28" s="10">
        <v>21.7</v>
      </c>
      <c r="AQ28" s="4">
        <f t="shared" si="12"/>
        <v>248.71487761967254</v>
      </c>
      <c r="AR28" s="9">
        <v>876.88499999999999</v>
      </c>
      <c r="AS28" s="10">
        <v>23.2</v>
      </c>
      <c r="AT28" s="4">
        <f t="shared" si="13"/>
        <v>264.57289154222048</v>
      </c>
      <c r="AU28" s="9">
        <v>877.68499999999995</v>
      </c>
      <c r="AV28" s="10">
        <v>19.899999999999999</v>
      </c>
      <c r="AW28" s="4">
        <f t="shared" si="14"/>
        <v>226.73282555814441</v>
      </c>
      <c r="AX28" s="9">
        <v>877.68499999999995</v>
      </c>
      <c r="AY28" s="10">
        <v>19.100000000000001</v>
      </c>
      <c r="AZ28" s="4">
        <f t="shared" si="15"/>
        <v>217.6179380985206</v>
      </c>
      <c r="BA28" s="9">
        <v>877.68499999999995</v>
      </c>
      <c r="BB28" s="10">
        <v>9.1</v>
      </c>
      <c r="BC28" s="4">
        <f t="shared" si="16"/>
        <v>103.68184485322182</v>
      </c>
      <c r="BD28" s="9">
        <v>877.68499999999995</v>
      </c>
      <c r="BE28" s="10">
        <v>10.4</v>
      </c>
      <c r="BF28" s="4">
        <f t="shared" si="17"/>
        <v>118.49353697511069</v>
      </c>
      <c r="BG28" s="9">
        <v>877.68499999999995</v>
      </c>
      <c r="BH28" s="10">
        <v>11.2</v>
      </c>
      <c r="BI28" s="4">
        <f t="shared" si="18"/>
        <v>127.60842443473456</v>
      </c>
      <c r="BJ28" s="9">
        <v>880.63499999999999</v>
      </c>
      <c r="BK28" s="21">
        <v>17.5</v>
      </c>
      <c r="BL28" s="4">
        <f t="shared" si="19"/>
        <v>198.72024164381386</v>
      </c>
      <c r="BM28" s="23">
        <v>880.63499999999999</v>
      </c>
      <c r="BN28" s="21">
        <v>28.2</v>
      </c>
      <c r="BO28" s="4">
        <f t="shared" si="20"/>
        <v>320.2234751060314</v>
      </c>
      <c r="BP28" s="9">
        <v>880.63499999999999</v>
      </c>
      <c r="BQ28" s="11">
        <v>48.866300000000003</v>
      </c>
      <c r="BR28" s="18">
        <v>554.89859999999999</v>
      </c>
      <c r="BS28" s="9">
        <v>880.63499999999999</v>
      </c>
      <c r="BT28" s="21">
        <v>31.8</v>
      </c>
      <c r="BU28" s="4">
        <f t="shared" si="21"/>
        <v>361.10306767275893</v>
      </c>
      <c r="BV28" s="9">
        <v>880.63499999999999</v>
      </c>
      <c r="BW28" s="21">
        <v>23.8</v>
      </c>
      <c r="BX28" s="4">
        <f t="shared" si="22"/>
        <v>270.25952863558683</v>
      </c>
      <c r="BY28" s="9">
        <v>880.63499999999999</v>
      </c>
      <c r="BZ28" s="21">
        <v>26.1</v>
      </c>
      <c r="CA28" s="4">
        <f t="shared" si="23"/>
        <v>296.37704610877381</v>
      </c>
      <c r="CB28" s="9">
        <v>880.63499999999999</v>
      </c>
      <c r="CC28" s="21">
        <v>14.5</v>
      </c>
      <c r="CD28" s="4">
        <f t="shared" si="24"/>
        <v>164.65391450487431</v>
      </c>
      <c r="CE28" s="9">
        <v>880.63499999999999</v>
      </c>
      <c r="CF28" s="21">
        <v>11.8</v>
      </c>
      <c r="CG28" s="4">
        <f t="shared" si="25"/>
        <v>133.99422007982878</v>
      </c>
      <c r="CH28" s="9">
        <v>880.63499999999999</v>
      </c>
      <c r="CI28" s="21">
        <v>9.3000000000000007</v>
      </c>
      <c r="CJ28" s="4">
        <f t="shared" si="26"/>
        <v>105.60561413071251</v>
      </c>
      <c r="CK28" s="9">
        <v>880.63499999999999</v>
      </c>
      <c r="CL28" s="21">
        <v>7.6</v>
      </c>
      <c r="CM28" s="4">
        <f t="shared" si="27"/>
        <v>86.301362085313428</v>
      </c>
      <c r="CN28" s="9">
        <v>880.63499999999999</v>
      </c>
      <c r="CO28" s="21">
        <v>16.399999999999999</v>
      </c>
      <c r="CP28" s="4">
        <f t="shared" si="28"/>
        <v>186.22925502620268</v>
      </c>
      <c r="CQ28" s="9">
        <v>880.63499999999999</v>
      </c>
      <c r="CR28" s="21">
        <v>19.899999999999999</v>
      </c>
      <c r="CS28" s="4">
        <f t="shared" si="29"/>
        <v>225.97330335496542</v>
      </c>
      <c r="CT28" s="16">
        <v>880.63499999999999</v>
      </c>
      <c r="CU28" s="21">
        <v>20.2</v>
      </c>
      <c r="CV28" s="4">
        <f t="shared" si="30"/>
        <v>229.37993606885942</v>
      </c>
      <c r="CW28" s="9">
        <v>891.38499999999999</v>
      </c>
      <c r="CX28" s="11">
        <v>54.7774</v>
      </c>
      <c r="CY28" s="18">
        <v>614.52</v>
      </c>
      <c r="CZ28" s="9">
        <v>891.38499999999999</v>
      </c>
      <c r="DA28" s="21">
        <v>30.7</v>
      </c>
      <c r="DB28" s="4">
        <f t="shared" si="31"/>
        <v>344.40785967903878</v>
      </c>
      <c r="DC28" s="9">
        <v>891.38499999999999</v>
      </c>
      <c r="DD28" s="21">
        <v>20.2</v>
      </c>
      <c r="DE28" s="4">
        <f t="shared" si="32"/>
        <v>226.61364057057276</v>
      </c>
      <c r="DF28" s="9">
        <v>891.38499999999999</v>
      </c>
      <c r="DG28" s="21">
        <v>14.2</v>
      </c>
      <c r="DH28" s="4">
        <f t="shared" si="33"/>
        <v>159.30265822287788</v>
      </c>
      <c r="DI28" s="9">
        <v>891.38499999999999</v>
      </c>
      <c r="DJ28" s="21">
        <v>17.899999999999999</v>
      </c>
      <c r="DK28" s="4">
        <f t="shared" si="34"/>
        <v>200.81109733728971</v>
      </c>
      <c r="DL28" s="9">
        <v>891.38499999999999</v>
      </c>
      <c r="DM28" s="21">
        <v>9.1</v>
      </c>
      <c r="DN28" s="4">
        <f t="shared" si="35"/>
        <v>102.08832322733723</v>
      </c>
      <c r="DO28" s="9">
        <v>891.38499999999999</v>
      </c>
      <c r="DP28" s="21">
        <v>7.6</v>
      </c>
      <c r="DQ28" s="4">
        <f t="shared" si="36"/>
        <v>85.260577640413516</v>
      </c>
      <c r="DR28" s="9">
        <v>891.38499999999999</v>
      </c>
      <c r="DS28" s="21">
        <v>6.9</v>
      </c>
      <c r="DT28" s="4">
        <f t="shared" si="37"/>
        <v>77.407629699849124</v>
      </c>
      <c r="DU28" s="9">
        <v>891.38499999999999</v>
      </c>
      <c r="DV28" s="21">
        <v>11.2</v>
      </c>
      <c r="DW28" s="4">
        <f t="shared" si="38"/>
        <v>125.64716704903044</v>
      </c>
      <c r="DX28" s="9">
        <v>891.38499999999999</v>
      </c>
      <c r="DY28" s="21">
        <v>20.8</v>
      </c>
      <c r="DZ28" s="4">
        <f t="shared" si="39"/>
        <v>233.34473880534227</v>
      </c>
      <c r="EA28" s="9">
        <v>912.35500000000002</v>
      </c>
      <c r="EB28" s="21">
        <v>23.1</v>
      </c>
      <c r="EC28" s="4">
        <f t="shared" si="40"/>
        <v>253.1909180088891</v>
      </c>
    </row>
    <row r="29" spans="1:133" x14ac:dyDescent="0.25">
      <c r="A29" s="24" t="s">
        <v>77</v>
      </c>
      <c r="B29" s="11">
        <v>0.75</v>
      </c>
      <c r="C29" s="8">
        <v>4.53E-2</v>
      </c>
      <c r="D29" s="4">
        <f t="shared" si="0"/>
        <v>604</v>
      </c>
      <c r="E29" s="9">
        <v>0.75</v>
      </c>
      <c r="F29" s="10">
        <v>0</v>
      </c>
      <c r="G29" s="4">
        <f t="shared" si="1"/>
        <v>0</v>
      </c>
      <c r="H29" s="9">
        <v>0.75</v>
      </c>
      <c r="I29" s="10">
        <v>0</v>
      </c>
      <c r="J29" s="4">
        <f t="shared" si="2"/>
        <v>0</v>
      </c>
      <c r="K29" s="9">
        <v>0.75</v>
      </c>
      <c r="L29" s="10">
        <v>0</v>
      </c>
      <c r="M29" s="4">
        <f t="shared" si="3"/>
        <v>0</v>
      </c>
      <c r="N29" s="9">
        <v>0.75</v>
      </c>
      <c r="O29" s="10">
        <v>0</v>
      </c>
      <c r="P29" s="4">
        <f t="shared" si="4"/>
        <v>0</v>
      </c>
      <c r="Q29" s="9">
        <v>0.75</v>
      </c>
      <c r="R29" s="10">
        <v>0</v>
      </c>
      <c r="S29" s="4">
        <f t="shared" si="5"/>
        <v>0</v>
      </c>
      <c r="T29" s="9">
        <v>0.75</v>
      </c>
      <c r="U29" s="10">
        <v>0</v>
      </c>
      <c r="V29" s="4">
        <f t="shared" si="6"/>
        <v>0</v>
      </c>
      <c r="W29" s="9">
        <v>0.75</v>
      </c>
      <c r="X29" s="10">
        <v>0</v>
      </c>
      <c r="Y29" s="4">
        <f t="shared" si="7"/>
        <v>0</v>
      </c>
      <c r="Z29" s="9">
        <v>0.75</v>
      </c>
      <c r="AA29" s="10">
        <v>0</v>
      </c>
      <c r="AB29" s="4">
        <f t="shared" si="8"/>
        <v>0</v>
      </c>
      <c r="AC29" s="9">
        <v>0.75</v>
      </c>
      <c r="AD29" s="10">
        <v>0</v>
      </c>
      <c r="AE29" s="4">
        <f t="shared" si="9"/>
        <v>0</v>
      </c>
      <c r="AF29" s="16">
        <v>0.75</v>
      </c>
      <c r="AG29" s="10">
        <v>0</v>
      </c>
      <c r="AH29" s="4">
        <f t="shared" si="10"/>
        <v>0</v>
      </c>
      <c r="AI29" s="11">
        <v>0.75</v>
      </c>
      <c r="AJ29" s="11">
        <v>2.86E-2</v>
      </c>
      <c r="AK29" s="18">
        <v>381</v>
      </c>
      <c r="AL29" s="9">
        <v>0.75</v>
      </c>
      <c r="AM29" s="10">
        <v>0</v>
      </c>
      <c r="AN29" s="4">
        <f t="shared" si="11"/>
        <v>0</v>
      </c>
      <c r="AO29" s="9">
        <v>0.75</v>
      </c>
      <c r="AP29" s="10">
        <v>0</v>
      </c>
      <c r="AQ29" s="4">
        <f t="shared" si="12"/>
        <v>0</v>
      </c>
      <c r="AR29" s="9">
        <v>0.75</v>
      </c>
      <c r="AS29" s="10">
        <v>0</v>
      </c>
      <c r="AT29" s="4">
        <f t="shared" si="13"/>
        <v>0</v>
      </c>
      <c r="AU29" s="9">
        <v>0.75</v>
      </c>
      <c r="AV29" s="10">
        <v>0</v>
      </c>
      <c r="AW29" s="4">
        <f t="shared" si="14"/>
        <v>0</v>
      </c>
      <c r="AX29" s="9">
        <v>0.75</v>
      </c>
      <c r="AY29" s="10">
        <v>0</v>
      </c>
      <c r="AZ29" s="4">
        <f t="shared" si="15"/>
        <v>0</v>
      </c>
      <c r="BA29" s="9">
        <v>0.75</v>
      </c>
      <c r="BB29" s="10">
        <v>0</v>
      </c>
      <c r="BC29" s="4">
        <f t="shared" si="16"/>
        <v>0</v>
      </c>
      <c r="BD29" s="9">
        <v>0.75</v>
      </c>
      <c r="BE29" s="10">
        <v>0</v>
      </c>
      <c r="BF29" s="4">
        <f t="shared" si="17"/>
        <v>0</v>
      </c>
      <c r="BG29" s="9">
        <v>0.75</v>
      </c>
      <c r="BH29" s="10">
        <v>0</v>
      </c>
      <c r="BI29" s="4">
        <f t="shared" si="18"/>
        <v>0</v>
      </c>
      <c r="BJ29" s="9">
        <v>0.75</v>
      </c>
      <c r="BK29" s="21">
        <v>0</v>
      </c>
      <c r="BL29" s="4">
        <f t="shared" si="19"/>
        <v>0</v>
      </c>
      <c r="BM29" s="23">
        <v>0.75</v>
      </c>
      <c r="BN29" s="21">
        <v>0</v>
      </c>
      <c r="BO29" s="4">
        <f t="shared" si="20"/>
        <v>0</v>
      </c>
      <c r="BP29" s="9">
        <v>0.75</v>
      </c>
      <c r="BQ29" s="11">
        <v>3.2500000000000001E-2</v>
      </c>
      <c r="BR29" s="18">
        <v>433</v>
      </c>
      <c r="BS29" s="9">
        <v>0.75</v>
      </c>
      <c r="BT29" s="21">
        <v>0</v>
      </c>
      <c r="BU29" s="4">
        <f t="shared" si="21"/>
        <v>0</v>
      </c>
      <c r="BV29" s="9">
        <v>0.75</v>
      </c>
      <c r="BW29" s="21">
        <v>0</v>
      </c>
      <c r="BX29" s="4">
        <f t="shared" si="22"/>
        <v>0</v>
      </c>
      <c r="BY29" s="9">
        <v>0.75</v>
      </c>
      <c r="BZ29" s="21">
        <v>0</v>
      </c>
      <c r="CA29" s="4">
        <f t="shared" si="23"/>
        <v>0</v>
      </c>
      <c r="CB29" s="9">
        <v>0.75</v>
      </c>
      <c r="CC29" s="21">
        <v>0</v>
      </c>
      <c r="CD29" s="4">
        <f t="shared" si="24"/>
        <v>0</v>
      </c>
      <c r="CE29" s="9">
        <v>0.75</v>
      </c>
      <c r="CF29" s="21">
        <v>0</v>
      </c>
      <c r="CG29" s="4">
        <f t="shared" si="25"/>
        <v>0</v>
      </c>
      <c r="CH29" s="9">
        <v>0.75</v>
      </c>
      <c r="CI29" s="21">
        <v>0</v>
      </c>
      <c r="CJ29" s="4">
        <f t="shared" si="26"/>
        <v>0</v>
      </c>
      <c r="CK29" s="9">
        <v>0.75</v>
      </c>
      <c r="CL29" s="21">
        <v>0</v>
      </c>
      <c r="CM29" s="4">
        <f t="shared" si="27"/>
        <v>0</v>
      </c>
      <c r="CN29" s="9">
        <v>0.75</v>
      </c>
      <c r="CO29" s="21">
        <v>0</v>
      </c>
      <c r="CP29" s="4">
        <f t="shared" si="28"/>
        <v>0</v>
      </c>
      <c r="CQ29" s="9">
        <v>0.75</v>
      </c>
      <c r="CR29" s="21">
        <v>0</v>
      </c>
      <c r="CS29" s="4">
        <f t="shared" si="29"/>
        <v>0</v>
      </c>
      <c r="CT29" s="16">
        <v>2.95</v>
      </c>
      <c r="CU29" s="21">
        <v>0</v>
      </c>
      <c r="CV29" s="4">
        <f t="shared" si="30"/>
        <v>0</v>
      </c>
      <c r="CW29" s="9">
        <v>2.95</v>
      </c>
      <c r="CX29" s="11">
        <v>0.1762</v>
      </c>
      <c r="CY29" s="18">
        <v>597</v>
      </c>
      <c r="CZ29" s="9">
        <v>2.95</v>
      </c>
      <c r="DA29" s="21">
        <v>0</v>
      </c>
      <c r="DB29" s="4">
        <f t="shared" si="31"/>
        <v>0</v>
      </c>
      <c r="DC29" s="9">
        <v>2.95</v>
      </c>
      <c r="DD29" s="21">
        <v>0</v>
      </c>
      <c r="DE29" s="4">
        <f t="shared" si="32"/>
        <v>0</v>
      </c>
      <c r="DF29" s="9">
        <v>2.95</v>
      </c>
      <c r="DG29" s="21">
        <v>0</v>
      </c>
      <c r="DH29" s="4">
        <f t="shared" si="33"/>
        <v>0</v>
      </c>
      <c r="DI29" s="9">
        <v>2.95</v>
      </c>
      <c r="DJ29" s="21">
        <v>0</v>
      </c>
      <c r="DK29" s="4">
        <f t="shared" si="34"/>
        <v>0</v>
      </c>
      <c r="DL29" s="9">
        <v>2.95</v>
      </c>
      <c r="DM29" s="21">
        <v>0</v>
      </c>
      <c r="DN29" s="4">
        <f t="shared" si="35"/>
        <v>0</v>
      </c>
      <c r="DO29" s="9">
        <v>2.95</v>
      </c>
      <c r="DP29" s="21">
        <v>0</v>
      </c>
      <c r="DQ29" s="4">
        <f t="shared" si="36"/>
        <v>0</v>
      </c>
      <c r="DR29" s="9">
        <v>2.95</v>
      </c>
      <c r="DS29" s="21">
        <v>0</v>
      </c>
      <c r="DT29" s="4">
        <f t="shared" si="37"/>
        <v>0</v>
      </c>
      <c r="DU29" s="9">
        <v>2.95</v>
      </c>
      <c r="DV29" s="21">
        <v>0</v>
      </c>
      <c r="DW29" s="4">
        <f t="shared" si="38"/>
        <v>0</v>
      </c>
      <c r="DX29" s="9">
        <v>2.95</v>
      </c>
      <c r="DY29" s="21">
        <v>0</v>
      </c>
      <c r="DZ29" s="4">
        <f t="shared" si="39"/>
        <v>0</v>
      </c>
      <c r="EA29" s="9">
        <v>2.95</v>
      </c>
      <c r="EB29" s="21">
        <v>0</v>
      </c>
      <c r="EC29" s="4">
        <f t="shared" si="40"/>
        <v>0</v>
      </c>
    </row>
    <row r="30" spans="1:133" x14ac:dyDescent="0.25">
      <c r="A30" s="24" t="s">
        <v>78</v>
      </c>
      <c r="B30" s="7">
        <v>435.18</v>
      </c>
      <c r="C30" s="8">
        <v>11.722899999999999</v>
      </c>
      <c r="D30" s="4">
        <f t="shared" si="0"/>
        <v>269.38048623558063</v>
      </c>
      <c r="E30" s="9">
        <v>440.13</v>
      </c>
      <c r="F30" s="10">
        <v>5.7</v>
      </c>
      <c r="G30" s="4">
        <f t="shared" si="1"/>
        <v>129.50719105718764</v>
      </c>
      <c r="H30" s="9">
        <v>440.13</v>
      </c>
      <c r="I30" s="10">
        <v>6.6</v>
      </c>
      <c r="J30" s="4">
        <f t="shared" si="2"/>
        <v>149.95569490832253</v>
      </c>
      <c r="K30" s="9">
        <v>440.13</v>
      </c>
      <c r="L30" s="10">
        <v>6.7</v>
      </c>
      <c r="M30" s="4">
        <f t="shared" si="3"/>
        <v>152.22775089178199</v>
      </c>
      <c r="N30" s="9">
        <v>440.13</v>
      </c>
      <c r="O30" s="10">
        <v>4.8</v>
      </c>
      <c r="P30" s="4">
        <f t="shared" si="4"/>
        <v>109.05868720605275</v>
      </c>
      <c r="Q30" s="9">
        <v>450.13</v>
      </c>
      <c r="R30" s="10">
        <v>4.8</v>
      </c>
      <c r="S30" s="4">
        <f t="shared" si="5"/>
        <v>106.6358607513385</v>
      </c>
      <c r="T30" s="9">
        <v>468.71</v>
      </c>
      <c r="U30" s="10">
        <v>4.5999999999999996</v>
      </c>
      <c r="V30" s="4">
        <f t="shared" si="6"/>
        <v>98.141708092423883</v>
      </c>
      <c r="W30" s="9">
        <v>473.44999999999902</v>
      </c>
      <c r="X30" s="10">
        <v>5.7</v>
      </c>
      <c r="Y30" s="4">
        <f t="shared" si="7"/>
        <v>120.39286091456356</v>
      </c>
      <c r="Z30" s="9">
        <v>478.71</v>
      </c>
      <c r="AA30" s="10">
        <v>5.8</v>
      </c>
      <c r="AB30" s="4">
        <f t="shared" si="8"/>
        <v>121.15894800609972</v>
      </c>
      <c r="AC30" s="9">
        <v>478.71</v>
      </c>
      <c r="AD30" s="10">
        <v>7.6</v>
      </c>
      <c r="AE30" s="4">
        <f t="shared" si="9"/>
        <v>158.76000083557895</v>
      </c>
      <c r="AF30" s="16">
        <v>531.66999999999996</v>
      </c>
      <c r="AG30" s="10">
        <v>7.6</v>
      </c>
      <c r="AH30" s="4">
        <f t="shared" si="10"/>
        <v>142.9458122519608</v>
      </c>
      <c r="AI30" s="7">
        <v>531.47</v>
      </c>
      <c r="AJ30" s="11">
        <v>12.7944</v>
      </c>
      <c r="AK30" s="18">
        <v>271</v>
      </c>
      <c r="AL30" s="9">
        <v>531.66999999999996</v>
      </c>
      <c r="AM30" s="10">
        <v>9.1999999999999993</v>
      </c>
      <c r="AN30" s="4">
        <f t="shared" si="11"/>
        <v>173.03966746289993</v>
      </c>
      <c r="AO30" s="9">
        <v>531.66999999999996</v>
      </c>
      <c r="AP30" s="10">
        <v>7</v>
      </c>
      <c r="AQ30" s="4">
        <f t="shared" si="12"/>
        <v>131.66061654785864</v>
      </c>
      <c r="AR30" s="9">
        <v>531.66999999999996</v>
      </c>
      <c r="AS30" s="10">
        <v>8.3000000000000007</v>
      </c>
      <c r="AT30" s="4">
        <f t="shared" si="13"/>
        <v>156.11187390674669</v>
      </c>
      <c r="AU30" s="9">
        <v>541.91999999999996</v>
      </c>
      <c r="AV30" s="10">
        <v>7.4</v>
      </c>
      <c r="AW30" s="4">
        <f t="shared" si="14"/>
        <v>136.5515205196339</v>
      </c>
      <c r="AX30" s="9">
        <v>541.91999999999996</v>
      </c>
      <c r="AY30" s="10">
        <v>6.9</v>
      </c>
      <c r="AZ30" s="4">
        <f t="shared" si="15"/>
        <v>127.32506643046946</v>
      </c>
      <c r="BA30" s="9">
        <v>561.91999999999996</v>
      </c>
      <c r="BB30" s="10">
        <v>7.1</v>
      </c>
      <c r="BC30" s="4">
        <f t="shared" si="16"/>
        <v>126.35250569476082</v>
      </c>
      <c r="BD30" s="9">
        <v>566.91999999999996</v>
      </c>
      <c r="BE30" s="10">
        <v>5.7</v>
      </c>
      <c r="BF30" s="4">
        <f t="shared" si="17"/>
        <v>100.54328653072744</v>
      </c>
      <c r="BG30" s="9">
        <v>571.91999999999996</v>
      </c>
      <c r="BH30" s="10">
        <v>6.6</v>
      </c>
      <c r="BI30" s="4">
        <f t="shared" si="18"/>
        <v>115.40075535039865</v>
      </c>
      <c r="BJ30" s="9">
        <v>601.91999999999996</v>
      </c>
      <c r="BK30" s="21">
        <v>7.3</v>
      </c>
      <c r="BL30" s="4">
        <f t="shared" si="19"/>
        <v>121.27857522594365</v>
      </c>
      <c r="BM30" s="23">
        <v>891.79</v>
      </c>
      <c r="BN30" s="21">
        <v>5.3</v>
      </c>
      <c r="BO30" s="4">
        <f t="shared" si="20"/>
        <v>59.431031969409844</v>
      </c>
      <c r="BP30" s="9">
        <v>896.79</v>
      </c>
      <c r="BQ30" s="11">
        <v>31.037800000000001</v>
      </c>
      <c r="BR30" s="18">
        <v>405</v>
      </c>
      <c r="BS30" s="9">
        <v>896.79</v>
      </c>
      <c r="BT30" s="21">
        <v>9.1999999999999993</v>
      </c>
      <c r="BU30" s="4">
        <f t="shared" si="21"/>
        <v>102.58811984968609</v>
      </c>
      <c r="BV30" s="9">
        <v>896.79</v>
      </c>
      <c r="BW30" s="21">
        <v>10.7</v>
      </c>
      <c r="BX30" s="4">
        <f t="shared" si="22"/>
        <v>119.31444373822188</v>
      </c>
      <c r="BY30" s="9">
        <v>896.79</v>
      </c>
      <c r="BZ30" s="21">
        <v>12.4</v>
      </c>
      <c r="CA30" s="4">
        <f t="shared" si="23"/>
        <v>138.27094414522909</v>
      </c>
      <c r="CB30" s="9">
        <v>896.79</v>
      </c>
      <c r="CC30" s="21">
        <v>8.6</v>
      </c>
      <c r="CD30" s="4">
        <f t="shared" si="24"/>
        <v>95.897590294271794</v>
      </c>
      <c r="CE30" s="9">
        <v>896.79</v>
      </c>
      <c r="CF30" s="21">
        <v>9.9</v>
      </c>
      <c r="CG30" s="4">
        <f t="shared" si="25"/>
        <v>110.39373766433614</v>
      </c>
      <c r="CH30" s="9">
        <v>897.49</v>
      </c>
      <c r="CI30" s="21">
        <v>10</v>
      </c>
      <c r="CJ30" s="4">
        <f t="shared" si="26"/>
        <v>111.42185428249896</v>
      </c>
      <c r="CK30" s="9">
        <v>897.49</v>
      </c>
      <c r="CL30" s="21">
        <v>9.3000000000000007</v>
      </c>
      <c r="CM30" s="4">
        <f t="shared" si="27"/>
        <v>103.62232448272404</v>
      </c>
      <c r="CN30" s="9">
        <v>897.49</v>
      </c>
      <c r="CO30" s="21">
        <v>8.6</v>
      </c>
      <c r="CP30" s="4">
        <f t="shared" si="28"/>
        <v>95.822794682949109</v>
      </c>
      <c r="CQ30" s="9">
        <v>897.49</v>
      </c>
      <c r="CR30" s="21">
        <v>13.8</v>
      </c>
      <c r="CS30" s="4">
        <f t="shared" si="29"/>
        <v>153.76215890984858</v>
      </c>
      <c r="CT30" s="16">
        <v>1021.32</v>
      </c>
      <c r="CU30" s="21">
        <v>12.2</v>
      </c>
      <c r="CV30" s="4">
        <f t="shared" si="30"/>
        <v>119.4532565699291</v>
      </c>
      <c r="CW30" s="9">
        <v>1046.82</v>
      </c>
      <c r="CX30" s="11">
        <v>21.822099999999999</v>
      </c>
      <c r="CY30" s="18">
        <v>242</v>
      </c>
      <c r="CZ30" s="9">
        <v>1063.77</v>
      </c>
      <c r="DA30" s="21">
        <v>16.8</v>
      </c>
      <c r="DB30" s="4">
        <f t="shared" si="31"/>
        <v>157.92887560280889</v>
      </c>
      <c r="DC30" s="9">
        <v>1072.57</v>
      </c>
      <c r="DD30" s="21">
        <v>13.6</v>
      </c>
      <c r="DE30" s="4">
        <f t="shared" si="32"/>
        <v>126.79825093000923</v>
      </c>
      <c r="DF30" s="9">
        <v>1096.32</v>
      </c>
      <c r="DG30" s="21">
        <v>13.3</v>
      </c>
      <c r="DH30" s="4">
        <f t="shared" si="33"/>
        <v>121.31494454173965</v>
      </c>
      <c r="DI30" s="9">
        <v>1110.24</v>
      </c>
      <c r="DJ30" s="21">
        <v>13.8</v>
      </c>
      <c r="DK30" s="4">
        <f t="shared" si="34"/>
        <v>124.29744920017295</v>
      </c>
      <c r="DL30" s="9">
        <v>1158.8399999999999</v>
      </c>
      <c r="DM30" s="21">
        <v>13.4</v>
      </c>
      <c r="DN30" s="4">
        <f t="shared" si="35"/>
        <v>115.63287425356393</v>
      </c>
      <c r="DO30" s="9">
        <v>1158.8399999999999</v>
      </c>
      <c r="DP30" s="21">
        <v>14.6</v>
      </c>
      <c r="DQ30" s="4">
        <f t="shared" si="36"/>
        <v>125.98805702253978</v>
      </c>
      <c r="DR30" s="9">
        <v>1158.8399999999999</v>
      </c>
      <c r="DS30" s="21">
        <v>12.8</v>
      </c>
      <c r="DT30" s="4">
        <f t="shared" si="37"/>
        <v>110.45528286907599</v>
      </c>
      <c r="DU30" s="9">
        <v>1158.8399999999999</v>
      </c>
      <c r="DV30" s="21">
        <v>12.9</v>
      </c>
      <c r="DW30" s="4">
        <f t="shared" si="38"/>
        <v>111.31821476649064</v>
      </c>
      <c r="DX30" s="9">
        <v>1158.8399999999999</v>
      </c>
      <c r="DY30" s="21">
        <v>12.8</v>
      </c>
      <c r="DZ30" s="4">
        <f t="shared" si="39"/>
        <v>110.45528286907599</v>
      </c>
      <c r="EA30" s="9">
        <v>1163.8399999999999</v>
      </c>
      <c r="EB30" s="21">
        <v>13.3</v>
      </c>
      <c r="EC30" s="4">
        <f t="shared" si="40"/>
        <v>114.27687654660436</v>
      </c>
    </row>
    <row r="31" spans="1:133" x14ac:dyDescent="0.25">
      <c r="A31" s="24" t="s">
        <v>79</v>
      </c>
      <c r="B31" s="7">
        <v>1282.1300000000001</v>
      </c>
      <c r="C31" s="8">
        <v>31.100300000000001</v>
      </c>
      <c r="D31" s="4">
        <f t="shared" si="0"/>
        <v>242.56744635879357</v>
      </c>
      <c r="E31" s="9">
        <v>1282.1300000000001</v>
      </c>
      <c r="F31" s="10">
        <v>20.7</v>
      </c>
      <c r="G31" s="4">
        <f t="shared" si="1"/>
        <v>161.45008696466036</v>
      </c>
      <c r="H31" s="9">
        <v>1282.1300000000001</v>
      </c>
      <c r="I31" s="10">
        <v>23.1</v>
      </c>
      <c r="J31" s="4">
        <f t="shared" si="2"/>
        <v>180.16893762722967</v>
      </c>
      <c r="K31" s="9">
        <v>1282.1300000000001</v>
      </c>
      <c r="L31" s="10">
        <v>25.2</v>
      </c>
      <c r="M31" s="4">
        <f t="shared" si="3"/>
        <v>196.54793195697781</v>
      </c>
      <c r="N31" s="9">
        <v>1282.1300000000001</v>
      </c>
      <c r="O31" s="10">
        <v>17.2</v>
      </c>
      <c r="P31" s="4">
        <f t="shared" si="4"/>
        <v>134.15176308174676</v>
      </c>
      <c r="Q31" s="9">
        <v>1282.1300000000001</v>
      </c>
      <c r="R31" s="10">
        <v>17.2</v>
      </c>
      <c r="S31" s="4">
        <f t="shared" si="5"/>
        <v>134.15176308174676</v>
      </c>
      <c r="T31" s="9">
        <v>1287.1300000000001</v>
      </c>
      <c r="U31" s="10">
        <v>22.3</v>
      </c>
      <c r="V31" s="4">
        <f t="shared" si="6"/>
        <v>173.25367290017323</v>
      </c>
      <c r="W31" s="9">
        <v>1287.1300000000001</v>
      </c>
      <c r="X31" s="10">
        <v>15</v>
      </c>
      <c r="Y31" s="4">
        <f t="shared" si="7"/>
        <v>116.53834500011654</v>
      </c>
      <c r="Z31" s="9">
        <v>1287.1300000000001</v>
      </c>
      <c r="AA31" s="10">
        <v>19.899999999999999</v>
      </c>
      <c r="AB31" s="4">
        <f t="shared" si="8"/>
        <v>154.60753770015458</v>
      </c>
      <c r="AC31" s="9">
        <v>1292.19</v>
      </c>
      <c r="AD31" s="10">
        <v>17.2</v>
      </c>
      <c r="AE31" s="4">
        <f t="shared" si="9"/>
        <v>133.10736037270061</v>
      </c>
      <c r="AF31" s="16">
        <v>1297.19</v>
      </c>
      <c r="AG31" s="10">
        <v>16.7</v>
      </c>
      <c r="AH31" s="4">
        <f t="shared" si="10"/>
        <v>128.73981452215943</v>
      </c>
      <c r="AI31" s="7">
        <v>1297.19</v>
      </c>
      <c r="AJ31" s="11">
        <v>30.194199999999999</v>
      </c>
      <c r="AK31" s="18">
        <v>235</v>
      </c>
      <c r="AL31" s="9">
        <v>1297.19</v>
      </c>
      <c r="AM31" s="10">
        <v>22.4</v>
      </c>
      <c r="AN31" s="4">
        <f t="shared" si="11"/>
        <v>172.68094882014199</v>
      </c>
      <c r="AO31" s="9">
        <v>1312.19</v>
      </c>
      <c r="AP31" s="10">
        <v>25.3</v>
      </c>
      <c r="AQ31" s="4">
        <f t="shared" si="12"/>
        <v>192.80744404392658</v>
      </c>
      <c r="AR31" s="9">
        <v>1312.19</v>
      </c>
      <c r="AS31" s="10">
        <v>27.4</v>
      </c>
      <c r="AT31" s="4">
        <f t="shared" si="13"/>
        <v>208.81122398433152</v>
      </c>
      <c r="AU31" s="9">
        <v>1312.19</v>
      </c>
      <c r="AV31" s="10">
        <v>20.8</v>
      </c>
      <c r="AW31" s="4">
        <f t="shared" si="14"/>
        <v>158.51362988591592</v>
      </c>
      <c r="AX31" s="9">
        <v>1312.19</v>
      </c>
      <c r="AY31" s="10">
        <v>19.8</v>
      </c>
      <c r="AZ31" s="4">
        <f t="shared" si="15"/>
        <v>150.89278229524686</v>
      </c>
      <c r="BA31" s="9">
        <v>1312.19</v>
      </c>
      <c r="BB31" s="10">
        <v>22</v>
      </c>
      <c r="BC31" s="4">
        <f t="shared" si="16"/>
        <v>167.65864699471874</v>
      </c>
      <c r="BD31" s="9">
        <v>1312.19</v>
      </c>
      <c r="BE31" s="10">
        <v>21</v>
      </c>
      <c r="BF31" s="4">
        <f t="shared" si="17"/>
        <v>160.03779940404971</v>
      </c>
      <c r="BG31" s="9">
        <v>1312.19</v>
      </c>
      <c r="BH31" s="10">
        <v>17.8</v>
      </c>
      <c r="BI31" s="4">
        <f t="shared" si="18"/>
        <v>135.6510871139088</v>
      </c>
      <c r="BJ31" s="9">
        <v>1312.19</v>
      </c>
      <c r="BK31" s="21">
        <v>18.100000000000001</v>
      </c>
      <c r="BL31" s="4">
        <f t="shared" si="19"/>
        <v>137.93734139110953</v>
      </c>
      <c r="BM31" s="23">
        <v>1373.19</v>
      </c>
      <c r="BN31" s="21">
        <v>15.7</v>
      </c>
      <c r="BO31" s="4">
        <f t="shared" si="20"/>
        <v>114.33232109176441</v>
      </c>
      <c r="BP31" s="9">
        <v>1373.19</v>
      </c>
      <c r="BQ31" s="11">
        <v>44.3855</v>
      </c>
      <c r="BR31" s="18">
        <v>334</v>
      </c>
      <c r="BS31" s="9">
        <v>1393.19</v>
      </c>
      <c r="BT31" s="21">
        <v>23.9</v>
      </c>
      <c r="BU31" s="4">
        <f t="shared" si="21"/>
        <v>171.5487478376962</v>
      </c>
      <c r="BV31" s="9">
        <v>1393.19</v>
      </c>
      <c r="BW31" s="21">
        <v>27</v>
      </c>
      <c r="BX31" s="4">
        <f t="shared" si="22"/>
        <v>193.79984065346437</v>
      </c>
      <c r="BY31" s="9">
        <v>1393.19</v>
      </c>
      <c r="BZ31" s="21">
        <v>24</v>
      </c>
      <c r="CA31" s="4">
        <f t="shared" si="23"/>
        <v>172.26652502530166</v>
      </c>
      <c r="CB31" s="9">
        <v>1443.19</v>
      </c>
      <c r="CC31" s="21">
        <v>20.2</v>
      </c>
      <c r="CD31" s="4">
        <f t="shared" si="24"/>
        <v>139.96771041927951</v>
      </c>
      <c r="CE31" s="9">
        <v>1443.19</v>
      </c>
      <c r="CF31" s="21">
        <v>23.2</v>
      </c>
      <c r="CG31" s="4">
        <f t="shared" si="25"/>
        <v>160.75499414491506</v>
      </c>
      <c r="CH31" s="9">
        <v>1493.19</v>
      </c>
      <c r="CI31" s="21">
        <v>23.7</v>
      </c>
      <c r="CJ31" s="4">
        <f t="shared" si="26"/>
        <v>158.72059148534345</v>
      </c>
      <c r="CK31" s="9">
        <v>1498.19</v>
      </c>
      <c r="CL31" s="21">
        <v>20.100000000000001</v>
      </c>
      <c r="CM31" s="4">
        <f t="shared" si="27"/>
        <v>134.16188867900601</v>
      </c>
      <c r="CN31" s="9">
        <v>1498.19</v>
      </c>
      <c r="CO31" s="21">
        <v>26.6</v>
      </c>
      <c r="CP31" s="4">
        <f t="shared" si="28"/>
        <v>177.54757407271441</v>
      </c>
      <c r="CQ31" s="9">
        <v>1498.19</v>
      </c>
      <c r="CR31" s="21">
        <v>18.100000000000001</v>
      </c>
      <c r="CS31" s="4">
        <f t="shared" si="29"/>
        <v>120.81244701940342</v>
      </c>
      <c r="CT31" s="16">
        <v>1724.56</v>
      </c>
      <c r="CU31" s="21">
        <v>22.4</v>
      </c>
      <c r="CV31" s="4">
        <f t="shared" si="30"/>
        <v>129.88820336781555</v>
      </c>
      <c r="CW31" s="9">
        <v>1784.3</v>
      </c>
      <c r="CX31" s="11">
        <v>34.603700000000003</v>
      </c>
      <c r="CY31" s="18">
        <v>215</v>
      </c>
      <c r="CZ31" s="9">
        <v>1814.3</v>
      </c>
      <c r="DA31" s="21">
        <v>28.1</v>
      </c>
      <c r="DB31" s="4">
        <f t="shared" si="31"/>
        <v>154.88067023094308</v>
      </c>
      <c r="DC31" s="9">
        <v>1893.66</v>
      </c>
      <c r="DD31" s="21">
        <v>23.4</v>
      </c>
      <c r="DE31" s="4">
        <f t="shared" si="32"/>
        <v>123.5702290801939</v>
      </c>
      <c r="DF31" s="9">
        <v>1893.66</v>
      </c>
      <c r="DG31" s="21">
        <v>30.9</v>
      </c>
      <c r="DH31" s="4">
        <f t="shared" si="33"/>
        <v>163.17607173410221</v>
      </c>
      <c r="DI31" s="9">
        <v>1923.56</v>
      </c>
      <c r="DJ31" s="21">
        <v>29.8</v>
      </c>
      <c r="DK31" s="4">
        <f t="shared" si="34"/>
        <v>154.92108382374349</v>
      </c>
      <c r="DL31" s="9">
        <v>1923.56</v>
      </c>
      <c r="DM31" s="21">
        <v>28.7</v>
      </c>
      <c r="DN31" s="4">
        <f t="shared" si="35"/>
        <v>149.20252032689388</v>
      </c>
      <c r="DO31" s="9">
        <v>1928.06</v>
      </c>
      <c r="DP31" s="21">
        <v>34.5</v>
      </c>
      <c r="DQ31" s="4">
        <f t="shared" si="36"/>
        <v>178.93634015538936</v>
      </c>
      <c r="DR31" s="9">
        <v>1933.06</v>
      </c>
      <c r="DS31" s="21">
        <v>26.2</v>
      </c>
      <c r="DT31" s="4">
        <f t="shared" si="37"/>
        <v>135.53640342255284</v>
      </c>
      <c r="DU31" s="9">
        <v>1938.01</v>
      </c>
      <c r="DV31" s="21">
        <v>28.8</v>
      </c>
      <c r="DW31" s="4">
        <f t="shared" si="38"/>
        <v>148.60604434445645</v>
      </c>
      <c r="DX31" s="9">
        <v>1948.01</v>
      </c>
      <c r="DY31" s="21">
        <v>27.3</v>
      </c>
      <c r="DZ31" s="4">
        <f t="shared" si="39"/>
        <v>140.14301774631548</v>
      </c>
      <c r="EA31" s="9">
        <v>2072.96</v>
      </c>
      <c r="EB31" s="21">
        <v>26.2</v>
      </c>
      <c r="EC31" s="4">
        <f t="shared" si="40"/>
        <v>126.38931769064524</v>
      </c>
    </row>
    <row r="32" spans="1:133" x14ac:dyDescent="0.25">
      <c r="A32" s="24" t="s">
        <v>80</v>
      </c>
      <c r="B32" s="7">
        <v>331.85</v>
      </c>
      <c r="C32" s="8">
        <v>8.9682999999999993</v>
      </c>
      <c r="D32" s="4">
        <f t="shared" si="0"/>
        <v>270.25161970769921</v>
      </c>
      <c r="E32" s="9">
        <v>331.85</v>
      </c>
      <c r="F32" s="10">
        <v>3.1</v>
      </c>
      <c r="G32" s="4">
        <f t="shared" si="1"/>
        <v>93.415699864396572</v>
      </c>
      <c r="H32" s="9">
        <v>336.85</v>
      </c>
      <c r="I32" s="10">
        <v>3.9</v>
      </c>
      <c r="J32" s="4">
        <f t="shared" si="2"/>
        <v>115.77853644055216</v>
      </c>
      <c r="K32" s="9">
        <v>351.85</v>
      </c>
      <c r="L32" s="10">
        <v>3.9</v>
      </c>
      <c r="M32" s="4">
        <f t="shared" si="3"/>
        <v>110.84268864572969</v>
      </c>
      <c r="N32" s="9">
        <v>351.85</v>
      </c>
      <c r="O32" s="10">
        <v>3.2</v>
      </c>
      <c r="P32" s="4">
        <f t="shared" si="4"/>
        <v>90.947847093932069</v>
      </c>
      <c r="Q32" s="9">
        <v>366.85</v>
      </c>
      <c r="R32" s="10">
        <v>4.3</v>
      </c>
      <c r="S32" s="4">
        <f t="shared" si="5"/>
        <v>117.21412021262095</v>
      </c>
      <c r="T32" s="9">
        <v>426.85</v>
      </c>
      <c r="U32" s="10">
        <v>4.5</v>
      </c>
      <c r="V32" s="4">
        <f t="shared" si="6"/>
        <v>105.42345086095818</v>
      </c>
      <c r="W32" s="9">
        <v>431.85</v>
      </c>
      <c r="X32" s="10">
        <v>3.4</v>
      </c>
      <c r="Y32" s="4">
        <f t="shared" si="7"/>
        <v>78.731040870672686</v>
      </c>
      <c r="Z32" s="9">
        <v>431.85</v>
      </c>
      <c r="AA32" s="10">
        <v>4</v>
      </c>
      <c r="AB32" s="4">
        <f t="shared" si="8"/>
        <v>92.624753965497277</v>
      </c>
      <c r="AC32" s="9">
        <v>431.85</v>
      </c>
      <c r="AD32" s="10">
        <v>5.2</v>
      </c>
      <c r="AE32" s="4">
        <f t="shared" si="9"/>
        <v>120.41218015514646</v>
      </c>
      <c r="AF32" s="16">
        <v>461.8</v>
      </c>
      <c r="AG32" s="10">
        <v>3.5</v>
      </c>
      <c r="AH32" s="4">
        <f t="shared" si="10"/>
        <v>75.790385448245999</v>
      </c>
      <c r="AI32" s="7">
        <v>481.5</v>
      </c>
      <c r="AJ32" s="11">
        <v>9.0440000000000005</v>
      </c>
      <c r="AK32" s="18">
        <v>191</v>
      </c>
      <c r="AL32" s="9">
        <v>486.8</v>
      </c>
      <c r="AM32" s="10">
        <v>5.0999999999999996</v>
      </c>
      <c r="AN32" s="4">
        <f t="shared" si="11"/>
        <v>104.7658175842235</v>
      </c>
      <c r="AO32" s="9">
        <v>486.8</v>
      </c>
      <c r="AP32" s="10">
        <v>5</v>
      </c>
      <c r="AQ32" s="4">
        <f t="shared" si="12"/>
        <v>102.71158586688578</v>
      </c>
      <c r="AR32" s="9">
        <v>486.8</v>
      </c>
      <c r="AS32" s="10">
        <v>6.3</v>
      </c>
      <c r="AT32" s="4">
        <f t="shared" si="13"/>
        <v>129.4165981922761</v>
      </c>
      <c r="AU32" s="9">
        <v>486.8</v>
      </c>
      <c r="AV32" s="10">
        <v>5.2</v>
      </c>
      <c r="AW32" s="4">
        <f t="shared" si="14"/>
        <v>106.82004930156123</v>
      </c>
      <c r="AX32" s="9">
        <v>486.8</v>
      </c>
      <c r="AY32" s="10">
        <v>5.4</v>
      </c>
      <c r="AZ32" s="4">
        <f t="shared" si="15"/>
        <v>110.92851273623664</v>
      </c>
      <c r="BA32" s="9">
        <v>486.8</v>
      </c>
      <c r="BB32" s="10">
        <v>5.8</v>
      </c>
      <c r="BC32" s="4">
        <f t="shared" si="16"/>
        <v>119.1454396055875</v>
      </c>
      <c r="BD32" s="9">
        <v>521.79999999999995</v>
      </c>
      <c r="BE32" s="10">
        <v>5.5</v>
      </c>
      <c r="BF32" s="4">
        <f t="shared" si="17"/>
        <v>105.40436949022614</v>
      </c>
      <c r="BG32" s="9">
        <v>696.8</v>
      </c>
      <c r="BH32" s="10">
        <v>5.3</v>
      </c>
      <c r="BI32" s="4">
        <f t="shared" si="18"/>
        <v>76.061997703788748</v>
      </c>
      <c r="BJ32" s="9">
        <v>716.8</v>
      </c>
      <c r="BK32" s="21">
        <v>4.5999999999999996</v>
      </c>
      <c r="BL32" s="4">
        <f t="shared" si="19"/>
        <v>64.174107142857139</v>
      </c>
      <c r="BM32" s="23">
        <v>842.8</v>
      </c>
      <c r="BN32" s="21">
        <v>5.6</v>
      </c>
      <c r="BO32" s="4">
        <f t="shared" si="20"/>
        <v>66.44518272425249</v>
      </c>
      <c r="BP32" s="9">
        <v>842.8</v>
      </c>
      <c r="BQ32" s="11">
        <v>21.5532</v>
      </c>
      <c r="BR32" s="18">
        <v>256</v>
      </c>
      <c r="BS32" s="9">
        <v>842.8</v>
      </c>
      <c r="BT32" s="21">
        <v>9.1</v>
      </c>
      <c r="BU32" s="4">
        <f t="shared" si="21"/>
        <v>107.97342192691029</v>
      </c>
      <c r="BV32" s="9">
        <v>847.75</v>
      </c>
      <c r="BW32" s="21">
        <v>9.9</v>
      </c>
      <c r="BX32" s="4">
        <f t="shared" si="22"/>
        <v>116.7797109997051</v>
      </c>
      <c r="BY32" s="9">
        <v>852.75</v>
      </c>
      <c r="BZ32" s="21">
        <v>9.6</v>
      </c>
      <c r="CA32" s="4">
        <f t="shared" si="23"/>
        <v>112.57695690413368</v>
      </c>
      <c r="CB32" s="9">
        <v>852.75</v>
      </c>
      <c r="CC32" s="21">
        <v>9.5</v>
      </c>
      <c r="CD32" s="4">
        <f t="shared" si="24"/>
        <v>111.40428026971563</v>
      </c>
      <c r="CE32" s="9">
        <v>852.75</v>
      </c>
      <c r="CF32" s="21">
        <v>7.7</v>
      </c>
      <c r="CG32" s="4">
        <f t="shared" si="25"/>
        <v>90.29610085019057</v>
      </c>
      <c r="CH32" s="9">
        <v>862.75</v>
      </c>
      <c r="CI32" s="21">
        <v>8.3000000000000007</v>
      </c>
      <c r="CJ32" s="4">
        <f t="shared" si="26"/>
        <v>96.203998840915688</v>
      </c>
      <c r="CK32" s="9">
        <v>862.75</v>
      </c>
      <c r="CL32" s="21">
        <v>5.9</v>
      </c>
      <c r="CM32" s="4">
        <f t="shared" si="27"/>
        <v>68.385975079687057</v>
      </c>
      <c r="CN32" s="9">
        <v>862.75</v>
      </c>
      <c r="CO32" s="21">
        <v>5.5</v>
      </c>
      <c r="CP32" s="4">
        <f t="shared" si="28"/>
        <v>63.749637786148938</v>
      </c>
      <c r="CQ32" s="9">
        <v>862.75</v>
      </c>
      <c r="CR32" s="21">
        <v>7.3</v>
      </c>
      <c r="CS32" s="4">
        <f t="shared" si="29"/>
        <v>84.613155607070425</v>
      </c>
      <c r="CT32" s="16">
        <v>896.2</v>
      </c>
      <c r="CU32" s="21">
        <v>7.2</v>
      </c>
      <c r="CV32" s="4">
        <f t="shared" si="30"/>
        <v>80.339209997768364</v>
      </c>
      <c r="CW32" s="9">
        <v>961.65</v>
      </c>
      <c r="CX32" s="11">
        <v>20.395</v>
      </c>
      <c r="CY32" s="18">
        <v>213</v>
      </c>
      <c r="CZ32" s="9">
        <v>961.65</v>
      </c>
      <c r="DA32" s="21">
        <v>12.3</v>
      </c>
      <c r="DB32" s="4">
        <f t="shared" si="31"/>
        <v>127.90516300109188</v>
      </c>
      <c r="DC32" s="9">
        <v>961.65</v>
      </c>
      <c r="DD32" s="21">
        <v>13.9</v>
      </c>
      <c r="DE32" s="4">
        <f t="shared" si="32"/>
        <v>144.54323298497374</v>
      </c>
      <c r="DF32" s="9">
        <v>961.65</v>
      </c>
      <c r="DG32" s="21">
        <v>10.4</v>
      </c>
      <c r="DH32" s="4">
        <f t="shared" si="33"/>
        <v>108.14745489523216</v>
      </c>
      <c r="DI32" s="9">
        <v>961.65</v>
      </c>
      <c r="DJ32" s="21">
        <v>10.1</v>
      </c>
      <c r="DK32" s="4">
        <f t="shared" si="34"/>
        <v>105.02781677325429</v>
      </c>
      <c r="DL32" s="9">
        <v>971.65</v>
      </c>
      <c r="DM32" s="21">
        <v>9.6</v>
      </c>
      <c r="DN32" s="4">
        <f t="shared" si="35"/>
        <v>98.80100859362939</v>
      </c>
      <c r="DO32" s="9">
        <v>971.65</v>
      </c>
      <c r="DP32" s="21">
        <v>9.4</v>
      </c>
      <c r="DQ32" s="4">
        <f t="shared" si="36"/>
        <v>96.742654247928797</v>
      </c>
      <c r="DR32" s="9">
        <v>971.65</v>
      </c>
      <c r="DS32" s="21">
        <v>5.9</v>
      </c>
      <c r="DT32" s="4">
        <f t="shared" si="37"/>
        <v>60.721453198168071</v>
      </c>
      <c r="DU32" s="9">
        <v>971.65</v>
      </c>
      <c r="DV32" s="21">
        <v>7.5</v>
      </c>
      <c r="DW32" s="4">
        <f t="shared" si="38"/>
        <v>77.188287963772964</v>
      </c>
      <c r="DX32" s="9">
        <v>971.65</v>
      </c>
      <c r="DY32" s="21">
        <v>9</v>
      </c>
      <c r="DZ32" s="4">
        <f t="shared" si="39"/>
        <v>92.625945556527554</v>
      </c>
      <c r="EA32" s="9">
        <v>971.65</v>
      </c>
      <c r="EB32" s="21">
        <v>9.5</v>
      </c>
      <c r="EC32" s="4">
        <f t="shared" si="40"/>
        <v>97.77183142077908</v>
      </c>
    </row>
    <row r="33" spans="1:133" x14ac:dyDescent="0.25">
      <c r="A33" s="24" t="s">
        <v>81</v>
      </c>
      <c r="B33" s="7">
        <v>1011.128</v>
      </c>
      <c r="C33" s="8">
        <v>26.303599999999999</v>
      </c>
      <c r="D33" s="4">
        <f t="shared" si="0"/>
        <v>260.14114929069314</v>
      </c>
      <c r="E33" s="9">
        <v>1011.128</v>
      </c>
      <c r="F33" s="10">
        <v>13.7</v>
      </c>
      <c r="G33" s="4">
        <f t="shared" si="1"/>
        <v>135.49224232738089</v>
      </c>
      <c r="H33" s="9">
        <v>1011.128</v>
      </c>
      <c r="I33" s="10">
        <v>16.5</v>
      </c>
      <c r="J33" s="4">
        <f t="shared" si="2"/>
        <v>163.18408747458281</v>
      </c>
      <c r="K33" s="9">
        <v>1011.128</v>
      </c>
      <c r="L33" s="10">
        <v>17</v>
      </c>
      <c r="M33" s="4">
        <f t="shared" si="3"/>
        <v>168.12905982229745</v>
      </c>
      <c r="N33" s="9">
        <v>1011.128</v>
      </c>
      <c r="O33" s="10">
        <v>11.7</v>
      </c>
      <c r="P33" s="4">
        <f t="shared" si="4"/>
        <v>115.71235293652236</v>
      </c>
      <c r="Q33" s="9">
        <v>1011.128</v>
      </c>
      <c r="R33" s="10">
        <v>11.4</v>
      </c>
      <c r="S33" s="4">
        <f t="shared" si="5"/>
        <v>112.7453695278936</v>
      </c>
      <c r="T33" s="9">
        <v>1011.128</v>
      </c>
      <c r="U33" s="10">
        <v>11.6</v>
      </c>
      <c r="V33" s="4">
        <f t="shared" si="6"/>
        <v>114.72335846697945</v>
      </c>
      <c r="W33" s="9">
        <v>1016.128</v>
      </c>
      <c r="X33" s="10">
        <v>15.8</v>
      </c>
      <c r="Y33" s="4">
        <f t="shared" si="7"/>
        <v>155.49222145241544</v>
      </c>
      <c r="Z33" s="9">
        <v>1036.1279999999999</v>
      </c>
      <c r="AA33" s="10">
        <v>14.5</v>
      </c>
      <c r="AB33" s="4">
        <f t="shared" si="8"/>
        <v>139.94409957070943</v>
      </c>
      <c r="AC33" s="9">
        <v>1046.1279999999999</v>
      </c>
      <c r="AD33" s="10">
        <v>16.600000000000001</v>
      </c>
      <c r="AE33" s="4">
        <f t="shared" si="9"/>
        <v>158.6803909273053</v>
      </c>
      <c r="AF33" s="16">
        <v>1116.078</v>
      </c>
      <c r="AG33" s="10">
        <v>18.600000000000001</v>
      </c>
      <c r="AH33" s="4">
        <f t="shared" si="10"/>
        <v>166.65501873524971</v>
      </c>
      <c r="AI33" s="7">
        <v>1126.078</v>
      </c>
      <c r="AJ33" s="11">
        <v>25.8184</v>
      </c>
      <c r="AK33" s="18">
        <v>230</v>
      </c>
      <c r="AL33" s="9">
        <v>1126.078</v>
      </c>
      <c r="AM33" s="10">
        <v>18.2</v>
      </c>
      <c r="AN33" s="4">
        <f t="shared" si="11"/>
        <v>161.62290711655851</v>
      </c>
      <c r="AO33" s="9">
        <v>1135.9680000000001</v>
      </c>
      <c r="AP33" s="10">
        <v>11.5</v>
      </c>
      <c r="AQ33" s="4">
        <f t="shared" si="12"/>
        <v>101.23524606326939</v>
      </c>
      <c r="AR33" s="9">
        <v>1135.9680000000001</v>
      </c>
      <c r="AS33" s="10">
        <v>18.5</v>
      </c>
      <c r="AT33" s="4">
        <f t="shared" si="13"/>
        <v>162.8567001887377</v>
      </c>
      <c r="AU33" s="9">
        <v>1155.9179999999999</v>
      </c>
      <c r="AV33" s="10">
        <v>14.1</v>
      </c>
      <c r="AW33" s="4">
        <f t="shared" si="14"/>
        <v>121.98097096852892</v>
      </c>
      <c r="AX33" s="9">
        <v>1155.9179999999999</v>
      </c>
      <c r="AY33" s="10">
        <v>17</v>
      </c>
      <c r="AZ33" s="4">
        <f t="shared" si="15"/>
        <v>147.06925577765898</v>
      </c>
      <c r="BA33" s="9">
        <v>1155.9179999999999</v>
      </c>
      <c r="BB33" s="10">
        <v>16</v>
      </c>
      <c r="BC33" s="4">
        <f t="shared" si="16"/>
        <v>138.41812308485552</v>
      </c>
      <c r="BD33" s="9">
        <v>1175.9179999999999</v>
      </c>
      <c r="BE33" s="10">
        <v>13.7</v>
      </c>
      <c r="BF33" s="4">
        <f t="shared" si="17"/>
        <v>116.50472226804931</v>
      </c>
      <c r="BG33" s="9">
        <v>1216.9179999999999</v>
      </c>
      <c r="BH33" s="10">
        <v>12.7</v>
      </c>
      <c r="BI33" s="4">
        <f t="shared" si="18"/>
        <v>104.36200302731983</v>
      </c>
      <c r="BJ33" s="9">
        <v>1226.9179999999999</v>
      </c>
      <c r="BK33" s="21">
        <v>15.3</v>
      </c>
      <c r="BL33" s="4">
        <f t="shared" si="19"/>
        <v>124.7027103685821</v>
      </c>
      <c r="BM33" s="23">
        <v>1376.6079999999999</v>
      </c>
      <c r="BN33" s="21">
        <v>12.3</v>
      </c>
      <c r="BO33" s="4">
        <f t="shared" si="20"/>
        <v>89.350054627025287</v>
      </c>
      <c r="BP33" s="9">
        <v>1383.6079999999999</v>
      </c>
      <c r="BQ33" s="11">
        <v>50.128900000000002</v>
      </c>
      <c r="BR33" s="18">
        <v>370</v>
      </c>
      <c r="BS33" s="9">
        <v>1383.6079999999999</v>
      </c>
      <c r="BT33" s="21">
        <v>20</v>
      </c>
      <c r="BU33" s="4">
        <f t="shared" si="21"/>
        <v>144.54961231793976</v>
      </c>
      <c r="BV33" s="9">
        <v>1383.6079999999999</v>
      </c>
      <c r="BW33" s="21">
        <v>21.3</v>
      </c>
      <c r="BX33" s="4">
        <f t="shared" si="22"/>
        <v>153.94533711860586</v>
      </c>
      <c r="BY33" s="9">
        <v>1383.6079999999999</v>
      </c>
      <c r="BZ33" s="21">
        <v>23.6</v>
      </c>
      <c r="CA33" s="4">
        <f t="shared" si="23"/>
        <v>170.56854253516894</v>
      </c>
      <c r="CB33" s="9">
        <v>1383.6079999999999</v>
      </c>
      <c r="CC33" s="21">
        <v>18</v>
      </c>
      <c r="CD33" s="4">
        <f t="shared" si="24"/>
        <v>130.09465108614577</v>
      </c>
      <c r="CE33" s="9">
        <v>1383.6079999999999</v>
      </c>
      <c r="CF33" s="21">
        <v>20.100000000000001</v>
      </c>
      <c r="CG33" s="4">
        <f t="shared" si="25"/>
        <v>145.27236037952946</v>
      </c>
      <c r="CH33" s="9">
        <v>1398.6079999999999</v>
      </c>
      <c r="CI33" s="21">
        <v>19.7</v>
      </c>
      <c r="CJ33" s="4">
        <f t="shared" si="26"/>
        <v>140.85433516753801</v>
      </c>
      <c r="CK33" s="9">
        <v>1408.6079999999999</v>
      </c>
      <c r="CL33" s="21">
        <v>16.8</v>
      </c>
      <c r="CM33" s="4">
        <f t="shared" si="27"/>
        <v>119.26668029714442</v>
      </c>
      <c r="CN33" s="9">
        <v>1408.6079999999999</v>
      </c>
      <c r="CO33" s="21">
        <v>17.100000000000001</v>
      </c>
      <c r="CP33" s="4">
        <f t="shared" si="28"/>
        <v>121.39644244530773</v>
      </c>
      <c r="CQ33" s="9">
        <v>1416.6079999999999</v>
      </c>
      <c r="CR33" s="21">
        <v>24.8</v>
      </c>
      <c r="CS33" s="4">
        <f t="shared" si="29"/>
        <v>175.06607332444827</v>
      </c>
      <c r="CT33" s="16">
        <v>1454.758</v>
      </c>
      <c r="CU33" s="21">
        <v>20.5</v>
      </c>
      <c r="CV33" s="4">
        <f t="shared" si="30"/>
        <v>140.91690851674298</v>
      </c>
      <c r="CW33" s="9">
        <v>1454.758</v>
      </c>
      <c r="CX33" s="11">
        <v>32.676200000000001</v>
      </c>
      <c r="CY33" s="18">
        <v>225</v>
      </c>
      <c r="CZ33" s="9">
        <v>1454.758</v>
      </c>
      <c r="DA33" s="21">
        <v>26.2</v>
      </c>
      <c r="DB33" s="4">
        <f t="shared" si="31"/>
        <v>180.09868307993494</v>
      </c>
      <c r="DC33" s="9">
        <v>1454.758</v>
      </c>
      <c r="DD33" s="21">
        <v>23.2</v>
      </c>
      <c r="DE33" s="4">
        <f t="shared" si="32"/>
        <v>159.47669646772866</v>
      </c>
      <c r="DF33" s="9">
        <v>1454.758</v>
      </c>
      <c r="DG33" s="21">
        <v>20.3</v>
      </c>
      <c r="DH33" s="4">
        <f t="shared" si="33"/>
        <v>139.54210940926257</v>
      </c>
      <c r="DI33" s="9">
        <v>1456.7380000000001</v>
      </c>
      <c r="DJ33" s="21">
        <v>22.1</v>
      </c>
      <c r="DK33" s="4">
        <f t="shared" si="34"/>
        <v>151.70881792058697</v>
      </c>
      <c r="DL33" s="9">
        <v>1456.7380000000001</v>
      </c>
      <c r="DM33" s="21">
        <v>23.7</v>
      </c>
      <c r="DN33" s="4">
        <f t="shared" si="35"/>
        <v>162.69226175194166</v>
      </c>
      <c r="DO33" s="9">
        <v>1456.7380000000001</v>
      </c>
      <c r="DP33" s="21">
        <v>24</v>
      </c>
      <c r="DQ33" s="4">
        <f t="shared" si="36"/>
        <v>164.75165747032068</v>
      </c>
      <c r="DR33" s="9">
        <v>1456.7380000000001</v>
      </c>
      <c r="DS33" s="21">
        <v>21.1</v>
      </c>
      <c r="DT33" s="4">
        <f t="shared" si="37"/>
        <v>144.84416552599026</v>
      </c>
      <c r="DU33" s="9">
        <v>1456.7380000000001</v>
      </c>
      <c r="DV33" s="21">
        <v>18.600000000000001</v>
      </c>
      <c r="DW33" s="4">
        <f t="shared" si="38"/>
        <v>127.68253453949853</v>
      </c>
      <c r="DX33" s="9">
        <v>1456.7380000000001</v>
      </c>
      <c r="DY33" s="21">
        <v>19.399999999999999</v>
      </c>
      <c r="DZ33" s="4">
        <f t="shared" si="39"/>
        <v>133.17425645517585</v>
      </c>
      <c r="EA33" s="9">
        <v>1456.7380000000001</v>
      </c>
      <c r="EB33" s="21">
        <v>24.4</v>
      </c>
      <c r="EC33" s="4">
        <f t="shared" si="40"/>
        <v>167.49751842815937</v>
      </c>
    </row>
    <row r="34" spans="1:133" x14ac:dyDescent="0.25">
      <c r="A34" s="25" t="s">
        <v>82</v>
      </c>
      <c r="B34" s="12">
        <v>1895.5250000000001</v>
      </c>
      <c r="C34" s="13">
        <v>44.093200000000003</v>
      </c>
      <c r="D34" s="4">
        <f t="shared" si="0"/>
        <v>232.6173487556218</v>
      </c>
      <c r="E34" s="14">
        <v>1895.63</v>
      </c>
      <c r="F34" s="10">
        <v>29.2</v>
      </c>
      <c r="G34" s="4">
        <f t="shared" si="1"/>
        <v>154.0384990741864</v>
      </c>
      <c r="H34" s="14">
        <v>1895.63</v>
      </c>
      <c r="I34" s="10">
        <v>40.1</v>
      </c>
      <c r="J34" s="4">
        <f t="shared" si="2"/>
        <v>211.53917167379709</v>
      </c>
      <c r="K34" s="14">
        <v>1895.63</v>
      </c>
      <c r="L34" s="10">
        <v>41.6</v>
      </c>
      <c r="M34" s="4">
        <f t="shared" si="3"/>
        <v>219.45210827007378</v>
      </c>
      <c r="N34" s="14">
        <v>1925.63</v>
      </c>
      <c r="O34" s="10">
        <v>38.5</v>
      </c>
      <c r="P34" s="4">
        <f t="shared" si="4"/>
        <v>199.93456686902468</v>
      </c>
      <c r="Q34" s="14">
        <v>1925.63</v>
      </c>
      <c r="R34" s="10">
        <v>34.700000000000003</v>
      </c>
      <c r="S34" s="4">
        <f t="shared" si="5"/>
        <v>180.2007654637703</v>
      </c>
      <c r="T34" s="14">
        <v>1925.53</v>
      </c>
      <c r="U34" s="10">
        <v>35.200000000000003</v>
      </c>
      <c r="V34" s="4">
        <f t="shared" si="6"/>
        <v>182.80681163108341</v>
      </c>
      <c r="W34" s="14">
        <v>1925.53</v>
      </c>
      <c r="X34" s="10">
        <v>31.3</v>
      </c>
      <c r="Y34" s="4">
        <f t="shared" si="7"/>
        <v>162.55264784241223</v>
      </c>
      <c r="Z34" s="14">
        <v>1925.53</v>
      </c>
      <c r="AA34" s="10">
        <v>33.1</v>
      </c>
      <c r="AB34" s="4">
        <f t="shared" si="8"/>
        <v>171.90072343718353</v>
      </c>
      <c r="AC34" s="14">
        <v>1955.45</v>
      </c>
      <c r="AD34" s="10">
        <v>30.4</v>
      </c>
      <c r="AE34" s="4">
        <f t="shared" si="9"/>
        <v>155.46293691989055</v>
      </c>
      <c r="AF34" s="17">
        <v>1955.5</v>
      </c>
      <c r="AG34" s="10">
        <v>24.2</v>
      </c>
      <c r="AH34" s="4">
        <f t="shared" si="10"/>
        <v>123.75351572487854</v>
      </c>
      <c r="AI34" s="12">
        <v>1975.425</v>
      </c>
      <c r="AJ34" s="19">
        <v>41.155299999999997</v>
      </c>
      <c r="AK34" s="20">
        <v>209</v>
      </c>
      <c r="AL34" s="14">
        <v>1975.53</v>
      </c>
      <c r="AM34" s="10">
        <v>40.6</v>
      </c>
      <c r="AN34" s="4">
        <f t="shared" si="11"/>
        <v>205.51446953475778</v>
      </c>
      <c r="AO34" s="14">
        <v>1975.53</v>
      </c>
      <c r="AP34" s="10">
        <v>36.5</v>
      </c>
      <c r="AQ34" s="4">
        <f t="shared" si="12"/>
        <v>184.76054527139553</v>
      </c>
      <c r="AR34" s="14">
        <v>1975.53</v>
      </c>
      <c r="AS34" s="10">
        <v>47.2</v>
      </c>
      <c r="AT34" s="4">
        <f t="shared" si="13"/>
        <v>238.9232256660238</v>
      </c>
      <c r="AU34" s="14">
        <v>1985.53</v>
      </c>
      <c r="AV34" s="10">
        <v>44.4</v>
      </c>
      <c r="AW34" s="4">
        <f t="shared" si="14"/>
        <v>223.61787532799806</v>
      </c>
      <c r="AX34" s="14">
        <v>1985.53</v>
      </c>
      <c r="AY34" s="10">
        <v>43</v>
      </c>
      <c r="AZ34" s="4">
        <f t="shared" si="15"/>
        <v>216.56686124107921</v>
      </c>
      <c r="BA34" s="14">
        <v>1985.53</v>
      </c>
      <c r="BB34" s="10">
        <v>43.3</v>
      </c>
      <c r="BC34" s="4">
        <f t="shared" si="16"/>
        <v>218.07779283113325</v>
      </c>
      <c r="BD34" s="14">
        <v>1985.53</v>
      </c>
      <c r="BE34" s="10">
        <v>38.4</v>
      </c>
      <c r="BF34" s="4">
        <f t="shared" si="17"/>
        <v>193.39924352691725</v>
      </c>
      <c r="BG34" s="14">
        <v>2010.38</v>
      </c>
      <c r="BH34" s="10">
        <v>35.9</v>
      </c>
      <c r="BI34" s="4">
        <f t="shared" si="18"/>
        <v>178.57320506570895</v>
      </c>
      <c r="BJ34" s="14">
        <v>2015.33</v>
      </c>
      <c r="BK34" s="21">
        <v>30.9</v>
      </c>
      <c r="BL34" s="4">
        <f t="shared" si="19"/>
        <v>153.32476567113079</v>
      </c>
      <c r="BM34" s="17">
        <v>2360.5</v>
      </c>
      <c r="BN34" s="21">
        <v>23.9</v>
      </c>
      <c r="BO34" s="4">
        <f t="shared" si="20"/>
        <v>101.2497352255878</v>
      </c>
      <c r="BP34" s="14">
        <v>2355.5500000000002</v>
      </c>
      <c r="BQ34" s="19">
        <v>72.866399999999999</v>
      </c>
      <c r="BR34" s="20">
        <v>370</v>
      </c>
      <c r="BS34" s="14">
        <v>2355.5500000000002</v>
      </c>
      <c r="BT34" s="21">
        <v>43.4</v>
      </c>
      <c r="BU34" s="4">
        <f t="shared" si="21"/>
        <v>184.24571756065461</v>
      </c>
      <c r="BV34" s="14">
        <v>2355.5500000000002</v>
      </c>
      <c r="BW34" s="21">
        <v>42.5</v>
      </c>
      <c r="BX34" s="4">
        <f t="shared" si="22"/>
        <v>180.42495383243829</v>
      </c>
      <c r="BY34" s="14">
        <v>2355.5500000000002</v>
      </c>
      <c r="BZ34" s="21">
        <v>49.9</v>
      </c>
      <c r="CA34" s="4">
        <f t="shared" si="23"/>
        <v>211.84012226443929</v>
      </c>
      <c r="CB34" s="14">
        <v>2366.48</v>
      </c>
      <c r="CC34" s="21">
        <v>46.3</v>
      </c>
      <c r="CD34" s="4">
        <f t="shared" si="24"/>
        <v>195.64923430580438</v>
      </c>
      <c r="CE34" s="14">
        <v>2366.48</v>
      </c>
      <c r="CF34" s="21">
        <v>44.9</v>
      </c>
      <c r="CG34" s="4">
        <f t="shared" si="25"/>
        <v>189.73327473716233</v>
      </c>
      <c r="CH34" s="14">
        <v>2374.48</v>
      </c>
      <c r="CI34" s="21">
        <v>39.299999999999997</v>
      </c>
      <c r="CJ34" s="4">
        <f t="shared" si="26"/>
        <v>165.50992217243353</v>
      </c>
      <c r="CK34" s="14">
        <v>2374.48</v>
      </c>
      <c r="CL34" s="21">
        <v>38.5</v>
      </c>
      <c r="CM34" s="4">
        <f t="shared" si="27"/>
        <v>162.14076345136618</v>
      </c>
      <c r="CN34" s="14">
        <v>2374.48</v>
      </c>
      <c r="CO34" s="21">
        <v>41.2</v>
      </c>
      <c r="CP34" s="4">
        <f t="shared" si="28"/>
        <v>173.51167413496853</v>
      </c>
      <c r="CQ34" s="14">
        <v>2374.48</v>
      </c>
      <c r="CR34" s="21">
        <v>35.799999999999997</v>
      </c>
      <c r="CS34" s="4">
        <f t="shared" si="29"/>
        <v>150.76985276776387</v>
      </c>
      <c r="CT34" s="17">
        <v>2408.08</v>
      </c>
      <c r="CU34" s="21">
        <v>32.4</v>
      </c>
      <c r="CV34" s="4">
        <f t="shared" si="30"/>
        <v>134.54702501578021</v>
      </c>
      <c r="CW34" s="14">
        <v>2415.63</v>
      </c>
      <c r="CX34" s="19">
        <v>60.615400000000001</v>
      </c>
      <c r="CY34" s="20">
        <v>251</v>
      </c>
      <c r="CZ34" s="14">
        <v>2417.63</v>
      </c>
      <c r="DA34" s="21">
        <v>52.6</v>
      </c>
      <c r="DB34" s="4">
        <f t="shared" si="31"/>
        <v>217.56844513014812</v>
      </c>
      <c r="DC34" s="14">
        <v>2420.48</v>
      </c>
      <c r="DD34" s="21">
        <v>48.6</v>
      </c>
      <c r="DE34" s="4">
        <f t="shared" si="32"/>
        <v>200.78662083553675</v>
      </c>
      <c r="DF34" s="14">
        <v>2425.48</v>
      </c>
      <c r="DG34" s="21">
        <v>62.6</v>
      </c>
      <c r="DH34" s="4">
        <f t="shared" si="33"/>
        <v>258.09324339924467</v>
      </c>
      <c r="DI34" s="14">
        <v>2460.42</v>
      </c>
      <c r="DJ34" s="21">
        <v>57.5</v>
      </c>
      <c r="DK34" s="4">
        <f t="shared" si="34"/>
        <v>233.69993740906023</v>
      </c>
      <c r="DL34" s="14">
        <v>2475.27</v>
      </c>
      <c r="DM34" s="21">
        <v>61.5</v>
      </c>
      <c r="DN34" s="4">
        <f t="shared" si="35"/>
        <v>248.45774400368444</v>
      </c>
      <c r="DO34" s="14">
        <v>2475.27</v>
      </c>
      <c r="DP34" s="21">
        <v>54.9</v>
      </c>
      <c r="DQ34" s="4">
        <f t="shared" si="36"/>
        <v>221.79398611060611</v>
      </c>
      <c r="DR34" s="14">
        <v>2485.27</v>
      </c>
      <c r="DS34" s="21">
        <v>44.9</v>
      </c>
      <c r="DT34" s="4">
        <f t="shared" si="37"/>
        <v>180.66447508721387</v>
      </c>
      <c r="DU34" s="14">
        <v>2485.27</v>
      </c>
      <c r="DV34" s="21">
        <v>41.6</v>
      </c>
      <c r="DW34" s="4">
        <f t="shared" si="38"/>
        <v>167.38623972445649</v>
      </c>
      <c r="DX34" s="14">
        <v>2490.27</v>
      </c>
      <c r="DY34" s="21">
        <v>37.4</v>
      </c>
      <c r="DZ34" s="4">
        <f t="shared" si="39"/>
        <v>150.18451814461886</v>
      </c>
      <c r="EA34" s="14">
        <v>2614.0450000000001</v>
      </c>
      <c r="EB34" s="21">
        <v>32.5</v>
      </c>
      <c r="EC34" s="4">
        <f t="shared" si="40"/>
        <v>124.32838761383221</v>
      </c>
    </row>
  </sheetData>
  <mergeCells count="45">
    <mergeCell ref="DR1:DT1"/>
    <mergeCell ref="DU1:DW1"/>
    <mergeCell ref="DX1:DZ1"/>
    <mergeCell ref="EA1:EC1"/>
    <mergeCell ref="A1:A2"/>
    <mergeCell ref="DC1:DE1"/>
    <mergeCell ref="DF1:DH1"/>
    <mergeCell ref="DI1:DK1"/>
    <mergeCell ref="DL1:DN1"/>
    <mergeCell ref="DO1:DQ1"/>
    <mergeCell ref="CN1:CP1"/>
    <mergeCell ref="CQ1:CS1"/>
    <mergeCell ref="CT1:CV1"/>
    <mergeCell ref="CW1:CY1"/>
    <mergeCell ref="CZ1:DB1"/>
    <mergeCell ref="BY1:CA1"/>
    <mergeCell ref="CB1:CD1"/>
    <mergeCell ref="CE1:CG1"/>
    <mergeCell ref="CH1:CJ1"/>
    <mergeCell ref="CK1:CM1"/>
    <mergeCell ref="BJ1:BL1"/>
    <mergeCell ref="BM1:BO1"/>
    <mergeCell ref="BP1:BR1"/>
    <mergeCell ref="BS1:BU1"/>
    <mergeCell ref="BV1:BX1"/>
    <mergeCell ref="AU1:AW1"/>
    <mergeCell ref="AX1:AZ1"/>
    <mergeCell ref="BA1:BC1"/>
    <mergeCell ref="BD1:BF1"/>
    <mergeCell ref="BG1:BI1"/>
    <mergeCell ref="AF1:AH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B1:D1"/>
    <mergeCell ref="E1:G1"/>
    <mergeCell ref="H1:J1"/>
    <mergeCell ref="K1:M1"/>
    <mergeCell ref="N1:P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chenshower</dc:creator>
  <cp:lastModifiedBy>Huapu Huang</cp:lastModifiedBy>
  <dcterms:created xsi:type="dcterms:W3CDTF">2015-06-05T18:19:00Z</dcterms:created>
  <dcterms:modified xsi:type="dcterms:W3CDTF">2024-08-07T11:55:01Z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060c3996-5afa-4397-b4b4-45020fa27cfd</vt:lpwstr>
  </property>
  <property fmtid="{D5CDD505-2E9C-101B-9397-08002B2CF9AE}" pid="3" name="ICV">
    <vt:lpwstr>10909EDBE7064584A968ABDB43B41B46_12</vt:lpwstr>
  </property>
  <property fmtid="{D5CDD505-2E9C-101B-9397-08002B2CF9AE}" pid="4" name="KSOProductBuildVer">
    <vt:lpwstr>2052-12.1.0.16120</vt:lpwstr>
  </property>
</Properties>
</file>