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项目总体需求" sheetId="1" r:id="rId1"/>
  </sheets>
  <definedNames>
    <definedName name="_xlnm._FilterDatabase" localSheetId="0" hidden="1">项目总体需求!$A$1:$S$5</definedName>
  </definedNames>
  <calcPr calcId="144525" concurrentCalc="0"/>
</workbook>
</file>

<file path=xl/sharedStrings.xml><?xml version="1.0" encoding="utf-8"?>
<sst xmlns="http://schemas.openxmlformats.org/spreadsheetml/2006/main" count="43">
  <si>
    <t>序号</t>
  </si>
  <si>
    <t>申请时间</t>
  </si>
  <si>
    <t>紧急程度</t>
  </si>
  <si>
    <t>客户名称</t>
  </si>
  <si>
    <t>AM</t>
  </si>
  <si>
    <t>Sales Leader</t>
  </si>
  <si>
    <t>产品家族</t>
  </si>
  <si>
    <t>产品名称</t>
  </si>
  <si>
    <t>厂商</t>
  </si>
  <si>
    <t>型号（SKU）</t>
  </si>
  <si>
    <t>配置</t>
  </si>
  <si>
    <t>台数</t>
  </si>
  <si>
    <t>预算/单价</t>
  </si>
  <si>
    <t>预算/总额</t>
  </si>
  <si>
    <t>搭载软件名称</t>
  </si>
  <si>
    <t>需求机房位置</t>
  </si>
  <si>
    <t>预期合同签署时间</t>
  </si>
  <si>
    <t>预期交付时间</t>
  </si>
  <si>
    <t>实际到货时间（到baidu）</t>
  </si>
  <si>
    <t>实际到货机房</t>
  </si>
  <si>
    <t>联系人</t>
  </si>
  <si>
    <t>联系人电话</t>
  </si>
  <si>
    <t>备注</t>
  </si>
  <si>
    <t>高</t>
  </si>
  <si>
    <t>百度（青岛）创新中心</t>
  </si>
  <si>
    <t>主机</t>
  </si>
  <si>
    <t>GPU</t>
  </si>
  <si>
    <t>浪潮</t>
  </si>
  <si>
    <t>H62</t>
  </si>
  <si>
    <t>P40*8</t>
  </si>
  <si>
    <t>集群监控+作业管理</t>
  </si>
  <si>
    <t>云计算青岛虚拟机房</t>
  </si>
  <si>
    <t>山东省青岛是李沧区文昌路158</t>
  </si>
  <si>
    <t>配件</t>
  </si>
  <si>
    <t>交换机</t>
  </si>
  <si>
    <t xml:space="preserve">Mellanox </t>
  </si>
  <si>
    <t>MSN2700-CS2R</t>
  </si>
  <si>
    <t>100G</t>
  </si>
  <si>
    <t>光模块</t>
  </si>
  <si>
    <t>QSFP-100G-SR4 100G QSFP28光模块-(850nm,100m,SR4,MPO) MMA1B00-C100D</t>
  </si>
  <si>
    <t>H3C</t>
  </si>
  <si>
    <t>QSFP-40G-CSR4-MM850</t>
  </si>
  <si>
    <t>40G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</si>
</sst>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MicrosoftYaHei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name val="微软雅黑"/>
      <charset val="134"/>
    </font>
    <font>
      <sz val="10"/>
      <color rgb="FF353B48"/>
      <name val="Arial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3" fillId="24" borderId="11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left" vertical="center"/>
    </xf>
    <xf numFmtId="14" fontId="1" fillId="4" borderId="2" xfId="0" applyNumberFormat="1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14" fontId="1" fillId="4" borderId="3" xfId="0" applyNumberFormat="1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14" fontId="1" fillId="4" borderId="4" xfId="0" applyNumberFormat="1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"/>
  <sheetViews>
    <sheetView showGridLines="0" tabSelected="1" topLeftCell="F1" workbookViewId="0">
      <pane ySplit="1" topLeftCell="A2" activePane="bottomLeft" state="frozen"/>
      <selection/>
      <selection pane="bottomLeft" activeCell="P15" sqref="P15"/>
    </sheetView>
  </sheetViews>
  <sheetFormatPr defaultColWidth="11" defaultRowHeight="16.5" outlineLevelRow="5"/>
  <cols>
    <col min="1" max="1" width="4.37777777777778" style="1" customWidth="1"/>
    <col min="2" max="2" width="11" style="1" customWidth="1"/>
    <col min="3" max="3" width="8.25185185185185" style="1" customWidth="1"/>
    <col min="4" max="4" width="15.7481481481481" style="1" customWidth="1"/>
    <col min="5" max="5" width="6.12592592592593" style="1" customWidth="1"/>
    <col min="6" max="6" width="6.62222222222222" style="1" customWidth="1"/>
    <col min="7" max="7" width="7.25185185185185" style="1" customWidth="1"/>
    <col min="8" max="8" width="12.8740740740741" style="1" customWidth="1"/>
    <col min="9" max="9" width="9" style="1" customWidth="1"/>
    <col min="10" max="10" width="22.7481481481481" style="1" customWidth="1"/>
    <col min="11" max="11" width="9.25185185185185" style="1" customWidth="1"/>
    <col min="12" max="12" width="5.87407407407407" style="1" customWidth="1"/>
    <col min="13" max="13" width="7.74814814814815" style="1" customWidth="1"/>
    <col min="14" max="14" width="14.1111111111111" style="1" customWidth="1"/>
    <col min="15" max="15" width="12.8740740740741" style="1" customWidth="1"/>
    <col min="16" max="16" width="14.8740740740741" style="1" customWidth="1"/>
    <col min="17" max="17" width="9.62222222222222" style="1" customWidth="1"/>
    <col min="18" max="18" width="10" style="1" customWidth="1"/>
    <col min="19" max="19" width="14.3777777777778" style="1" customWidth="1"/>
    <col min="20" max="20" width="27.7481481481481" style="1" customWidth="1"/>
    <col min="21" max="21" width="11" style="1"/>
    <col min="22" max="22" width="17.2518518518519" style="1" customWidth="1"/>
    <col min="23" max="23" width="11" style="1"/>
    <col min="24" max="16384" width="11" style="2"/>
  </cols>
  <sheetData>
    <row r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s="4">
        <v>1</v>
      </c>
      <c r="B2" s="5">
        <v>43018</v>
      </c>
      <c r="C2" s="6" t="s">
        <v>23</v>
      </c>
      <c r="D2" s="7" t="s">
        <v>24</v>
      </c>
      <c r="E2" s="7"/>
      <c r="F2" s="7"/>
      <c r="G2" s="4" t="s">
        <v>25</v>
      </c>
      <c r="H2" s="4" t="s">
        <v>26</v>
      </c>
      <c r="I2" s="4" t="s">
        <v>27</v>
      </c>
      <c r="J2" s="12" t="s">
        <v>28</v>
      </c>
      <c r="K2" s="4" t="s">
        <v>29</v>
      </c>
      <c r="L2" s="4">
        <v>2</v>
      </c>
      <c r="M2" s="4">
        <v>430000</v>
      </c>
      <c r="N2" s="4">
        <v>860000</v>
      </c>
      <c r="O2" s="4" t="s">
        <v>30</v>
      </c>
      <c r="P2" s="4" t="s">
        <v>31</v>
      </c>
      <c r="Q2" s="5"/>
      <c r="R2" s="5"/>
      <c r="S2" s="4"/>
      <c r="T2" s="14" t="s">
        <v>32</v>
      </c>
      <c r="U2" s="4"/>
      <c r="V2" s="4"/>
      <c r="W2" s="4"/>
    </row>
    <row r="3" spans="1:23">
      <c r="A3" s="4"/>
      <c r="B3" s="5">
        <v>43018</v>
      </c>
      <c r="C3" s="8"/>
      <c r="D3" s="9"/>
      <c r="E3" s="9"/>
      <c r="F3" s="9"/>
      <c r="G3" s="4" t="s">
        <v>33</v>
      </c>
      <c r="H3" s="4" t="s">
        <v>34</v>
      </c>
      <c r="I3" s="4" t="s">
        <v>35</v>
      </c>
      <c r="J3" s="12" t="s">
        <v>36</v>
      </c>
      <c r="K3" s="13" t="s">
        <v>37</v>
      </c>
      <c r="L3" s="4">
        <v>2</v>
      </c>
      <c r="M3" s="4">
        <v>57000</v>
      </c>
      <c r="N3" s="4">
        <v>114000</v>
      </c>
      <c r="O3" s="4"/>
      <c r="P3" s="4" t="s">
        <v>31</v>
      </c>
      <c r="Q3" s="5"/>
      <c r="R3" s="5"/>
      <c r="S3" s="4"/>
      <c r="T3" s="15"/>
      <c r="U3" s="4"/>
      <c r="V3" s="4"/>
      <c r="W3" s="4"/>
    </row>
    <row r="4" ht="49.5" spans="1:23">
      <c r="A4" s="4"/>
      <c r="B4" s="5">
        <v>43018</v>
      </c>
      <c r="C4" s="8"/>
      <c r="D4" s="9"/>
      <c r="E4" s="9"/>
      <c r="F4" s="9"/>
      <c r="G4" s="4" t="s">
        <v>33</v>
      </c>
      <c r="H4" s="4" t="s">
        <v>38</v>
      </c>
      <c r="I4" s="4" t="s">
        <v>35</v>
      </c>
      <c r="J4" s="12" t="s">
        <v>39</v>
      </c>
      <c r="K4" s="4" t="s">
        <v>37</v>
      </c>
      <c r="L4" s="4">
        <v>16</v>
      </c>
      <c r="M4" s="4">
        <v>2500</v>
      </c>
      <c r="N4" s="4">
        <v>40000</v>
      </c>
      <c r="O4" s="4"/>
      <c r="P4" s="4" t="s">
        <v>31</v>
      </c>
      <c r="Q4" s="5"/>
      <c r="R4" s="5"/>
      <c r="S4" s="4"/>
      <c r="T4" s="15"/>
      <c r="U4" s="4"/>
      <c r="V4" s="4"/>
      <c r="W4" s="4"/>
    </row>
    <row r="5" spans="1:23">
      <c r="A5" s="4"/>
      <c r="B5" s="5">
        <v>43018</v>
      </c>
      <c r="C5" s="10"/>
      <c r="D5" s="11"/>
      <c r="E5" s="11"/>
      <c r="F5" s="11"/>
      <c r="G5" s="4" t="s">
        <v>33</v>
      </c>
      <c r="H5" s="4" t="s">
        <v>38</v>
      </c>
      <c r="I5" s="4" t="s">
        <v>40</v>
      </c>
      <c r="J5" s="12" t="s">
        <v>41</v>
      </c>
      <c r="K5" s="4" t="s">
        <v>42</v>
      </c>
      <c r="L5" s="4">
        <v>4</v>
      </c>
      <c r="M5" s="4">
        <v>1500</v>
      </c>
      <c r="N5" s="4">
        <v>6000</v>
      </c>
      <c r="O5" s="4"/>
      <c r="P5" s="4" t="s">
        <v>31</v>
      </c>
      <c r="Q5" s="5"/>
      <c r="R5" s="5"/>
      <c r="S5" s="4"/>
      <c r="T5" s="16"/>
      <c r="U5" s="4"/>
      <c r="V5" s="4"/>
      <c r="W5" s="4"/>
    </row>
    <row r="6" spans="14:14">
      <c r="N6" s="1">
        <f>SUM(N2:N5)</f>
        <v>1020000</v>
      </c>
    </row>
  </sheetData>
  <autoFilter ref="A1:S5"/>
  <mergeCells count="6">
    <mergeCell ref="A2:A5"/>
    <mergeCell ref="C2:C5"/>
    <mergeCell ref="D2:D5"/>
    <mergeCell ref="E2:E5"/>
    <mergeCell ref="F2:F5"/>
    <mergeCell ref="T2:T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百度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项目总体需求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Liu,Tao(CBU)</dc:creator>
  <cp:lastModifiedBy>njn191104</cp:lastModifiedBy>
  <dcterms:created xsi:type="dcterms:W3CDTF">2017-09-11T10:52:00Z</dcterms:created>
  <dcterms:modified xsi:type="dcterms:W3CDTF">2017-11-20T08:18:54Z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