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adExcel\fenxi\fenlei\"/>
    </mc:Choice>
  </mc:AlternateContent>
  <xr:revisionPtr revIDLastSave="0" documentId="13_ncr:1_{EDD0E716-4FC6-431A-AF65-15C18421AE2F}" xr6:coauthVersionLast="45" xr6:coauthVersionMax="45" xr10:uidLastSave="{00000000-0000-0000-0000-000000000000}"/>
  <bookViews>
    <workbookView xWindow="-108" yWindow="-108" windowWidth="23256" windowHeight="12576" xr2:uid="{D7970692-D1E1-4066-8939-B60BE031C4F8}"/>
  </bookViews>
  <sheets>
    <sheet name="AUT" sheetId="1" r:id="rId1"/>
    <sheet name="SPR" sheetId="2" r:id="rId2"/>
    <sheet name="SUM" sheetId="3" r:id="rId3"/>
    <sheet name="WI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5" i="4" l="1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02" i="3" l="1"/>
  <c r="G104" i="3"/>
  <c r="G187" i="3"/>
  <c r="G174" i="3"/>
  <c r="G68" i="3"/>
  <c r="G17" i="3"/>
  <c r="G16" i="3"/>
  <c r="G176" i="3"/>
  <c r="G172" i="3"/>
  <c r="G168" i="3"/>
  <c r="G153" i="3"/>
  <c r="G82" i="3"/>
  <c r="G2" i="3"/>
  <c r="G6" i="3"/>
  <c r="G193" i="3"/>
  <c r="G149" i="3"/>
  <c r="G109" i="3"/>
  <c r="G80" i="3"/>
  <c r="G73" i="3"/>
  <c r="G78" i="3"/>
  <c r="G67" i="3"/>
  <c r="G5" i="3"/>
  <c r="G173" i="3"/>
  <c r="G147" i="3"/>
  <c r="G14" i="3"/>
  <c r="G101" i="3"/>
  <c r="G175" i="3"/>
  <c r="G192" i="3"/>
  <c r="G123" i="3"/>
  <c r="G124" i="3"/>
  <c r="G18" i="3"/>
  <c r="G79" i="3"/>
  <c r="G72" i="3"/>
  <c r="G64" i="3"/>
  <c r="G194" i="3"/>
  <c r="G165" i="3"/>
  <c r="G71" i="3"/>
  <c r="G183" i="3"/>
  <c r="G130" i="3"/>
  <c r="G127" i="3"/>
  <c r="G4" i="3"/>
  <c r="G32" i="3"/>
  <c r="G186" i="3"/>
  <c r="G167" i="3"/>
  <c r="G122" i="3"/>
  <c r="G31" i="3"/>
  <c r="G191" i="3"/>
  <c r="G134" i="3"/>
  <c r="G110" i="3"/>
  <c r="G52" i="3"/>
  <c r="G8" i="3"/>
  <c r="G103" i="3"/>
  <c r="G87" i="3"/>
  <c r="G40" i="3"/>
  <c r="G88" i="3"/>
  <c r="G100" i="3"/>
  <c r="G125" i="3"/>
  <c r="G69" i="3"/>
  <c r="G13" i="3"/>
  <c r="G76" i="3"/>
  <c r="G9" i="3"/>
  <c r="G3" i="3"/>
  <c r="G185" i="3"/>
  <c r="G120" i="3"/>
  <c r="G108" i="3"/>
  <c r="G74" i="3"/>
  <c r="G77" i="3"/>
  <c r="G198" i="3"/>
  <c r="G48" i="3"/>
  <c r="G7" i="3"/>
  <c r="G30" i="3"/>
  <c r="G105" i="3"/>
  <c r="G81" i="3"/>
  <c r="G182" i="3"/>
  <c r="G133" i="3"/>
  <c r="G20" i="3"/>
  <c r="G171" i="3"/>
  <c r="G59" i="3"/>
  <c r="G12" i="3"/>
  <c r="G178" i="3"/>
  <c r="G169" i="3"/>
  <c r="G15" i="3"/>
  <c r="G181" i="3"/>
  <c r="G118" i="3"/>
  <c r="G10" i="3"/>
  <c r="G166" i="3"/>
  <c r="G135" i="3"/>
  <c r="G98" i="3"/>
  <c r="G129" i="3"/>
  <c r="G70" i="3"/>
  <c r="G43" i="3"/>
  <c r="G99" i="3"/>
  <c r="G11" i="3"/>
  <c r="G136" i="3"/>
  <c r="G97" i="3"/>
  <c r="G75" i="3"/>
  <c r="G115" i="3"/>
  <c r="G132" i="3"/>
  <c r="G22" i="3"/>
  <c r="G61" i="3"/>
  <c r="G160" i="3"/>
  <c r="G107" i="3"/>
  <c r="G42" i="3"/>
  <c r="G179" i="3"/>
  <c r="G84" i="3"/>
  <c r="G196" i="3"/>
  <c r="G37" i="3"/>
  <c r="G33" i="3"/>
  <c r="G131" i="3"/>
  <c r="G51" i="3"/>
  <c r="G119" i="3"/>
  <c r="G44" i="3"/>
  <c r="G164" i="3"/>
  <c r="G138" i="3"/>
  <c r="G190" i="3"/>
  <c r="G121" i="3"/>
  <c r="G29" i="3"/>
  <c r="G47" i="3"/>
  <c r="G161" i="3"/>
  <c r="G83" i="3"/>
  <c r="G28" i="3"/>
  <c r="G86" i="3"/>
  <c r="G85" i="3"/>
  <c r="G63" i="3"/>
  <c r="G170" i="3"/>
  <c r="G201" i="3"/>
  <c r="G94" i="3"/>
  <c r="G158" i="3"/>
  <c r="G45" i="3"/>
  <c r="G55" i="3"/>
  <c r="G141" i="3"/>
  <c r="G128" i="3"/>
  <c r="G95" i="3"/>
  <c r="G145" i="3"/>
  <c r="G35" i="3"/>
  <c r="G114" i="3"/>
  <c r="G126" i="3"/>
  <c r="G151" i="3"/>
  <c r="G113" i="3"/>
  <c r="G102" i="3"/>
  <c r="G184" i="3"/>
  <c r="G195" i="3"/>
  <c r="G144" i="3"/>
  <c r="G146" i="3"/>
  <c r="G189" i="3"/>
  <c r="G150" i="3"/>
  <c r="G143" i="3"/>
  <c r="G163" i="3"/>
  <c r="G177" i="3"/>
  <c r="G112" i="3"/>
  <c r="G180" i="3"/>
  <c r="G36" i="3"/>
  <c r="G23" i="3"/>
  <c r="G39" i="3"/>
  <c r="G106" i="3"/>
  <c r="G50" i="3"/>
  <c r="G27" i="3"/>
  <c r="G60" i="3"/>
  <c r="G111" i="3"/>
  <c r="G142" i="3"/>
  <c r="G157" i="3"/>
  <c r="G96" i="3"/>
  <c r="G199" i="3"/>
  <c r="G148" i="3"/>
  <c r="G152" i="3"/>
  <c r="G197" i="3"/>
  <c r="G56" i="3"/>
  <c r="G92" i="3"/>
  <c r="G46" i="3"/>
  <c r="G93" i="3"/>
  <c r="G91" i="3"/>
  <c r="G21" i="3"/>
  <c r="G117" i="3"/>
  <c r="G137" i="3"/>
  <c r="G26" i="3"/>
  <c r="G66" i="3"/>
  <c r="G116" i="3"/>
  <c r="G41" i="3"/>
  <c r="G25" i="3"/>
  <c r="G19" i="3"/>
  <c r="G156" i="3"/>
  <c r="G65" i="3"/>
  <c r="G159" i="3"/>
  <c r="G203" i="3"/>
  <c r="G139" i="3"/>
  <c r="G188" i="3"/>
  <c r="G140" i="3"/>
  <c r="G34" i="3"/>
  <c r="G54" i="3"/>
  <c r="G162" i="3"/>
  <c r="G24" i="3"/>
  <c r="G49" i="3"/>
  <c r="G58" i="3"/>
  <c r="G154" i="3"/>
  <c r="G200" i="3"/>
  <c r="G155" i="3"/>
  <c r="G62" i="3"/>
  <c r="G38" i="3"/>
  <c r="G57" i="3"/>
  <c r="G89" i="3"/>
  <c r="G53" i="3"/>
  <c r="G90" i="3"/>
  <c r="G114" i="2"/>
  <c r="G64" i="2"/>
  <c r="G131" i="2"/>
  <c r="G111" i="2"/>
  <c r="G87" i="2"/>
  <c r="G136" i="2"/>
  <c r="G36" i="2"/>
  <c r="G128" i="2"/>
  <c r="G94" i="2"/>
  <c r="G68" i="2"/>
  <c r="G47" i="2"/>
  <c r="G3" i="2"/>
  <c r="G132" i="2"/>
  <c r="G2" i="2"/>
  <c r="G150" i="2"/>
  <c r="G124" i="2"/>
  <c r="G76" i="2"/>
  <c r="G138" i="2"/>
  <c r="G21" i="2"/>
  <c r="G161" i="2"/>
  <c r="G151" i="2"/>
  <c r="G25" i="2"/>
  <c r="G153" i="2"/>
  <c r="G52" i="2"/>
  <c r="G70" i="2"/>
  <c r="G89" i="2"/>
  <c r="G72" i="2"/>
  <c r="G60" i="2"/>
  <c r="G154" i="2"/>
  <c r="G71" i="2"/>
  <c r="G140" i="2"/>
  <c r="G126" i="2"/>
  <c r="G100" i="2"/>
  <c r="G142" i="2"/>
  <c r="G56" i="2"/>
  <c r="G83" i="2"/>
  <c r="G23" i="2"/>
  <c r="G54" i="2"/>
  <c r="G38" i="2"/>
  <c r="G85" i="2"/>
  <c r="G78" i="2"/>
  <c r="G69" i="2"/>
  <c r="G156" i="2"/>
  <c r="G61" i="2"/>
  <c r="G43" i="2"/>
  <c r="G95" i="2"/>
  <c r="G109" i="2"/>
  <c r="G58" i="2"/>
  <c r="G145" i="2"/>
  <c r="G33" i="2"/>
  <c r="G31" i="2"/>
  <c r="G115" i="2"/>
  <c r="G15" i="2"/>
  <c r="G99" i="2"/>
  <c r="G146" i="2"/>
  <c r="G143" i="2"/>
  <c r="G39" i="2"/>
  <c r="G53" i="2"/>
  <c r="G34" i="2"/>
  <c r="G51" i="2"/>
  <c r="G30" i="2"/>
  <c r="G116" i="2"/>
  <c r="G65" i="2"/>
  <c r="G134" i="2"/>
  <c r="G40" i="2"/>
  <c r="G35" i="2"/>
  <c r="G4" i="2"/>
  <c r="G81" i="2"/>
  <c r="G112" i="2"/>
  <c r="G101" i="2"/>
  <c r="G49" i="2"/>
  <c r="G19" i="2"/>
  <c r="G130" i="2"/>
  <c r="G157" i="2"/>
  <c r="G113" i="2"/>
  <c r="G11" i="2"/>
  <c r="G74" i="2"/>
  <c r="G63" i="2"/>
  <c r="G20" i="2"/>
  <c r="G66" i="2"/>
  <c r="G144" i="2"/>
  <c r="G152" i="2"/>
  <c r="G77" i="2"/>
  <c r="G84" i="2"/>
  <c r="G98" i="2"/>
  <c r="G14" i="2"/>
  <c r="G32" i="2"/>
  <c r="G75" i="2"/>
  <c r="G88" i="2"/>
  <c r="G141" i="2"/>
  <c r="G105" i="2"/>
  <c r="G82" i="2"/>
  <c r="G107" i="2"/>
  <c r="G73" i="2"/>
  <c r="G16" i="2"/>
  <c r="G48" i="2"/>
  <c r="G133" i="2"/>
  <c r="G28" i="2"/>
  <c r="G5" i="2"/>
  <c r="G55" i="2"/>
  <c r="G90" i="2"/>
  <c r="G62" i="2"/>
  <c r="G7" i="2"/>
  <c r="G118" i="2"/>
  <c r="G125" i="2"/>
  <c r="G106" i="2"/>
  <c r="G26" i="2"/>
  <c r="G160" i="2"/>
  <c r="G127" i="2"/>
  <c r="G10" i="2"/>
  <c r="G6" i="2"/>
  <c r="G147" i="2"/>
  <c r="G135" i="2"/>
  <c r="G159" i="2"/>
  <c r="G137" i="2"/>
  <c r="G57" i="2"/>
  <c r="G102" i="2"/>
  <c r="G44" i="2"/>
  <c r="G139" i="2"/>
  <c r="G12" i="2"/>
  <c r="G108" i="2"/>
  <c r="G91" i="2"/>
  <c r="G22" i="2"/>
  <c r="G13" i="2"/>
  <c r="G149" i="2"/>
  <c r="G67" i="2"/>
  <c r="G9" i="2"/>
  <c r="G162" i="2"/>
  <c r="G119" i="2"/>
  <c r="G104" i="2"/>
  <c r="G18" i="2"/>
  <c r="G122" i="2"/>
  <c r="G42" i="2"/>
  <c r="G96" i="2"/>
  <c r="G92" i="2"/>
  <c r="G148" i="2"/>
  <c r="G8" i="2"/>
  <c r="G155" i="2"/>
  <c r="G103" i="2"/>
  <c r="G17" i="2"/>
  <c r="G120" i="2"/>
  <c r="G129" i="2"/>
  <c r="G29" i="2"/>
  <c r="G158" i="2"/>
  <c r="G27" i="2"/>
  <c r="G24" i="2"/>
  <c r="G123" i="2"/>
  <c r="G121" i="2"/>
  <c r="G93" i="2"/>
  <c r="G37" i="2"/>
  <c r="G80" i="2"/>
  <c r="G117" i="2"/>
  <c r="G50" i="2"/>
  <c r="G86" i="2"/>
  <c r="G46" i="2"/>
  <c r="G97" i="2"/>
  <c r="G110" i="2"/>
  <c r="G59" i="2"/>
  <c r="G41" i="2"/>
  <c r="G45" i="2"/>
  <c r="G79" i="2"/>
  <c r="G214" i="1"/>
  <c r="G49" i="1"/>
  <c r="G6" i="1"/>
  <c r="G167" i="1"/>
  <c r="G157" i="1"/>
  <c r="G135" i="1"/>
  <c r="G101" i="1"/>
  <c r="G71" i="1"/>
  <c r="G197" i="1"/>
  <c r="G194" i="1"/>
  <c r="G181" i="1"/>
  <c r="G154" i="1"/>
  <c r="G8" i="1"/>
  <c r="G50" i="1"/>
  <c r="G35" i="1"/>
  <c r="G27" i="1"/>
  <c r="G10" i="1"/>
  <c r="G4" i="1"/>
  <c r="G31" i="1"/>
  <c r="G23" i="1"/>
  <c r="G7" i="1"/>
  <c r="G195" i="1"/>
  <c r="G153" i="1"/>
  <c r="G149" i="1"/>
  <c r="G108" i="1"/>
  <c r="G95" i="1"/>
  <c r="G13" i="1"/>
  <c r="G5" i="1"/>
  <c r="G2" i="1"/>
  <c r="G192" i="1"/>
  <c r="G171" i="1"/>
  <c r="G126" i="1"/>
  <c r="G100" i="1"/>
  <c r="G80" i="1"/>
  <c r="G209" i="1"/>
  <c r="G110" i="1"/>
  <c r="G29" i="1"/>
  <c r="G26" i="1"/>
  <c r="G84" i="1"/>
  <c r="G208" i="1"/>
  <c r="G106" i="1"/>
  <c r="G86" i="1"/>
  <c r="G30" i="1"/>
  <c r="G151" i="1"/>
  <c r="G200" i="1"/>
  <c r="G103" i="1"/>
  <c r="G55" i="1"/>
  <c r="G202" i="1"/>
  <c r="G28" i="1"/>
  <c r="G205" i="1"/>
  <c r="G191" i="1"/>
  <c r="G150" i="1"/>
  <c r="G134" i="1"/>
  <c r="G74" i="1"/>
  <c r="G70" i="1"/>
  <c r="G12" i="1"/>
  <c r="G138" i="1"/>
  <c r="G117" i="1"/>
  <c r="G116" i="1"/>
  <c r="G58" i="1"/>
  <c r="G183" i="1"/>
  <c r="G118" i="1"/>
  <c r="G25" i="1"/>
  <c r="G9" i="1"/>
  <c r="G184" i="1"/>
  <c r="G128" i="1"/>
  <c r="G102" i="1"/>
  <c r="G61" i="1"/>
  <c r="G193" i="1"/>
  <c r="G172" i="1"/>
  <c r="G40" i="1"/>
  <c r="G38" i="1"/>
  <c r="G21" i="1"/>
  <c r="G14" i="1"/>
  <c r="G196" i="1"/>
  <c r="G3" i="1"/>
  <c r="G204" i="1"/>
  <c r="G91" i="1"/>
  <c r="G160" i="1"/>
  <c r="G147" i="1"/>
  <c r="G60" i="1"/>
  <c r="G22" i="1"/>
  <c r="G104" i="1"/>
  <c r="G75" i="1"/>
  <c r="G68" i="1"/>
  <c r="G11" i="1"/>
  <c r="G115" i="1"/>
  <c r="G111" i="1"/>
  <c r="G20" i="1"/>
  <c r="G155" i="1"/>
  <c r="G36" i="1"/>
  <c r="G16" i="1"/>
  <c r="G33" i="1"/>
  <c r="G188" i="1"/>
  <c r="G109" i="1"/>
  <c r="G85" i="1"/>
  <c r="G19" i="1"/>
  <c r="G24" i="1"/>
  <c r="G201" i="1"/>
  <c r="G148" i="1"/>
  <c r="G18" i="1"/>
  <c r="G130" i="1"/>
  <c r="G152" i="1"/>
  <c r="G63" i="1"/>
  <c r="G129" i="1"/>
  <c r="G17" i="1"/>
  <c r="G98" i="1"/>
  <c r="G105" i="1"/>
  <c r="G141" i="1"/>
  <c r="G156" i="1"/>
  <c r="G93" i="1"/>
  <c r="G37" i="1"/>
  <c r="G88" i="1"/>
  <c r="G133" i="1"/>
  <c r="G62" i="1"/>
  <c r="G199" i="1"/>
  <c r="G159" i="1"/>
  <c r="G113" i="1"/>
  <c r="G211" i="1"/>
  <c r="G158" i="1"/>
  <c r="G189" i="1"/>
  <c r="G182" i="1"/>
  <c r="G73" i="1"/>
  <c r="G146" i="1"/>
  <c r="G64" i="1"/>
  <c r="G15" i="1"/>
  <c r="G97" i="1"/>
  <c r="G190" i="1"/>
  <c r="G145" i="1"/>
  <c r="G51" i="1"/>
  <c r="G48" i="1"/>
  <c r="G66" i="1"/>
  <c r="G185" i="1"/>
  <c r="G112" i="1"/>
  <c r="G81" i="1"/>
  <c r="G47" i="1"/>
  <c r="G114" i="1"/>
  <c r="G178" i="1"/>
  <c r="G96" i="1"/>
  <c r="G67" i="1"/>
  <c r="G90" i="1"/>
  <c r="G215" i="1"/>
  <c r="G122" i="1"/>
  <c r="G207" i="1"/>
  <c r="G78" i="1"/>
  <c r="G165" i="1"/>
  <c r="G131" i="1"/>
  <c r="G169" i="1"/>
  <c r="G53" i="1"/>
  <c r="G140" i="1"/>
  <c r="G144" i="1"/>
  <c r="G173" i="1"/>
  <c r="G139" i="1"/>
  <c r="G127" i="1"/>
  <c r="G203" i="1"/>
  <c r="G42" i="1"/>
  <c r="G210" i="1"/>
  <c r="G168" i="1"/>
  <c r="G170" i="1"/>
  <c r="G166" i="1"/>
  <c r="G187" i="1"/>
  <c r="G39" i="1"/>
  <c r="G198" i="1"/>
  <c r="G99" i="1"/>
  <c r="G136" i="1"/>
  <c r="G54" i="1"/>
  <c r="G56" i="1"/>
  <c r="G132" i="1"/>
  <c r="G72" i="1"/>
  <c r="G45" i="1"/>
  <c r="G87" i="1"/>
  <c r="G137" i="1"/>
  <c r="G164" i="1"/>
  <c r="G107" i="1"/>
  <c r="G179" i="1"/>
  <c r="G124" i="1"/>
  <c r="G43" i="1"/>
  <c r="G174" i="1"/>
  <c r="G212" i="1"/>
  <c r="G79" i="1"/>
  <c r="G125" i="1"/>
  <c r="G65" i="1"/>
  <c r="G123" i="1"/>
  <c r="G121" i="1"/>
  <c r="G34" i="1"/>
  <c r="G143" i="1"/>
  <c r="G163" i="1"/>
  <c r="G44" i="1"/>
  <c r="G94" i="1"/>
  <c r="G142" i="1"/>
  <c r="G59" i="1"/>
  <c r="G46" i="1"/>
  <c r="G32" i="1"/>
  <c r="G177" i="1"/>
  <c r="G92" i="1"/>
  <c r="G180" i="1"/>
  <c r="G216" i="1"/>
  <c r="G162" i="1"/>
  <c r="G206" i="1"/>
  <c r="G161" i="1"/>
  <c r="G52" i="1"/>
  <c r="G77" i="1"/>
  <c r="G186" i="1"/>
  <c r="G41" i="1"/>
  <c r="G69" i="1"/>
  <c r="G83" i="1"/>
  <c r="G175" i="1"/>
  <c r="G213" i="1"/>
  <c r="G176" i="1"/>
  <c r="G89" i="1"/>
  <c r="G57" i="1"/>
  <c r="G82" i="1"/>
  <c r="G120" i="1"/>
  <c r="G76" i="1"/>
  <c r="G119" i="1"/>
</calcChain>
</file>

<file path=xl/sharedStrings.xml><?xml version="1.0" encoding="utf-8"?>
<sst xmlns="http://schemas.openxmlformats.org/spreadsheetml/2006/main" count="1476" uniqueCount="523">
  <si>
    <t>#OTU ID</t>
  </si>
  <si>
    <t>taxonomy</t>
  </si>
  <si>
    <t>OTU_1959</t>
  </si>
  <si>
    <t>k__Eukaryota; p__unidentified; c__Heterolobosea; o__Schizopyrenida; f__Vahlkampfiidae; g__Naegleria; s__Naegleria_americana</t>
  </si>
  <si>
    <t>OTU_1908</t>
  </si>
  <si>
    <t>k__Eukaryota; p__unidentified; c__Heterolobosea; o__Schizopyrenida; f__Vahlkampfiidae; g__Naegleria; s__Naegleria_sp._4_CF-2016</t>
  </si>
  <si>
    <t>OTU_1386</t>
  </si>
  <si>
    <t>k__Eukaryota; p__unidentified; c__unidentified; o__Arcellinida; f__Hyalospheniidae; g__Longinebela; s__Longinebela_tubulosa</t>
  </si>
  <si>
    <t>OTU_592</t>
  </si>
  <si>
    <t>k__Eukaryota; p__unidentified; c__unidentified; o__Arcellinida; f__Hyalospheniidae; g__Nebela; s__Nebela_flabellulum</t>
  </si>
  <si>
    <t>OTU_1269</t>
  </si>
  <si>
    <t>k__Eukaryota; p__unidentified; c__unidentified; o__Arcellinida; f__Hyalospheniidae; g__Nebela; s__Nebela_penardiana</t>
  </si>
  <si>
    <t>OTU_1262</t>
  </si>
  <si>
    <t>k__Eukaryota; p__unidentified; c__unidentified; o__Bicosoecida; f__Cafeteriaceae; g__Cafeteria; s__Cafeteria_roenbergensis</t>
  </si>
  <si>
    <t>OTU_1520</t>
  </si>
  <si>
    <t>k__Eukaryota; p__unidentified; c__unidentified; o__Bicosoecida; f__unidentified; g__Caecitellus; s__Caecitellus_parvulus</t>
  </si>
  <si>
    <t>OTU_1307</t>
  </si>
  <si>
    <t>k__Eukaryota; p__unidentified; c__unidentified; o__Choanoflagellida; f__Salpingoecidae; g__Monosiga; s__Monosiga_brevicollis</t>
  </si>
  <si>
    <t>OTU_1175</t>
  </si>
  <si>
    <t>OTU_1672</t>
  </si>
  <si>
    <t>k__Eukaryota; p__unidentified; c__unidentified; o__Himatismenida; f__Cochliopodiidae; g__Cochliopodium; s__Cochliopodium_megatetrastylus</t>
  </si>
  <si>
    <t>OTU_1171</t>
  </si>
  <si>
    <t>k__Eukaryota; p__unidentified; c__unidentified; o__Himatismenida; f__Cochliopodiidae; g__Cochliopodium; s__Cochliopodium_minutoidum</t>
  </si>
  <si>
    <t>OTU_1795</t>
  </si>
  <si>
    <t>k__Eukaryota; p__unidentified; c__unidentified; o__Himatismenida; f__unidentified; g__Parvamoeba; s__Parvamoeba_rugata</t>
  </si>
  <si>
    <t>OTU_1717</t>
  </si>
  <si>
    <t>OTU_975</t>
  </si>
  <si>
    <t>OTU_1612</t>
  </si>
  <si>
    <t>k__Eukaryota; p__unidentified; c__unidentified; o__Longamoebia; f__Acanthamoebidae; g__Acanthamoeba; s__Acanthamoeba_castellanii</t>
  </si>
  <si>
    <t>OTU_846</t>
  </si>
  <si>
    <t>OTU_733</t>
  </si>
  <si>
    <t>OTU_653</t>
  </si>
  <si>
    <t>k__Eukaryota; p__unidentified; c__unidentified; o__unidentified; f__Hartmannellidae; g__Hartmannella; s__Hartmannella_cantabrigiensis</t>
  </si>
  <si>
    <t>OTU_667</t>
  </si>
  <si>
    <t>k__Eukaryota; p__unidentified; c__unidentified; o__unidentified; f__Hartmannellidae; g__Vermamoeba; s__Vermamoeba_vermiformis</t>
  </si>
  <si>
    <t>OTU_514</t>
  </si>
  <si>
    <t>OTU_654</t>
  </si>
  <si>
    <t>OTU_429</t>
  </si>
  <si>
    <t>OTU_438</t>
  </si>
  <si>
    <t>OTU_486</t>
  </si>
  <si>
    <t>OTU_191</t>
  </si>
  <si>
    <t>OTU_1377</t>
  </si>
  <si>
    <t>k__Eukaryota; p__unidentified; c__unidentified; o__unidentified; f__Histionidae; g__Reclinomonas; s__Reclinomonas_americana</t>
  </si>
  <si>
    <t>OTU_631</t>
  </si>
  <si>
    <t>OTU_531</t>
  </si>
  <si>
    <t>OTU_1503</t>
  </si>
  <si>
    <t>k__Eukaryota; p__unidentified; c__unidentified; o__unidentified; f__Paramoebidae; g__Cunea; s__Cunea_profundata</t>
  </si>
  <si>
    <t>OTU_1925</t>
  </si>
  <si>
    <t>k__Eukaryota; p__unidentified; c__unidentified; o__unidentified; f__unidentified; g__Copromyxa; s__Copromyxa_protea</t>
  </si>
  <si>
    <t>OTU_735</t>
  </si>
  <si>
    <t>OTU_1078</t>
  </si>
  <si>
    <t>k__Eukaryota; p__unidentified; c__unidentified; o__unidentified; f__unidentified; g__Copromyxa; s__Copromyxa_sp._MK-2016</t>
  </si>
  <si>
    <t>OTU_620</t>
  </si>
  <si>
    <t>OTU_1625</t>
  </si>
  <si>
    <t>k__Eukaryota; p__unidentified; c__unidentified; o__unidentified; f__Vannellidae; g__Vannella; s__Vannella_simplex</t>
  </si>
  <si>
    <t>OTU_1439</t>
  </si>
  <si>
    <t>k__Eukaryota; p__unidentified; c__unidentified; o__unidentified; f__Vexilliferidae; g__Vexillifera; s__Vexillifera_expectata</t>
  </si>
  <si>
    <t>OTU_1095</t>
  </si>
  <si>
    <t>OTU_1222</t>
  </si>
  <si>
    <t>OTU_1075</t>
  </si>
  <si>
    <t>OTU_1673</t>
  </si>
  <si>
    <t>OTU_977</t>
  </si>
  <si>
    <t>OTU_2047</t>
  </si>
  <si>
    <t>k__Metazoa; p__Arthropoda; c__Branchiopoda; o__Diplostraca; f__Bosminidae; g__Eubosmina; s__Eubosmina_coregoni</t>
  </si>
  <si>
    <t>OTU_1068</t>
  </si>
  <si>
    <t>k__Metazoa; p__Arthropoda; c__Branchiopoda; o__Diplostraca; f__Bosminidae; g__unidentified; s__Bosminidae_sp._BOLD:ACA6834</t>
  </si>
  <si>
    <t>OTU_38</t>
  </si>
  <si>
    <t>k__Metazoa; p__Arthropoda; c__Branchiopoda; o__Diplostraca; f__Bosminidae; g__unidentified; s__Bosminidae_sp._SHQC150124</t>
  </si>
  <si>
    <t>OTU_584</t>
  </si>
  <si>
    <t>k__Metazoa; p__Arthropoda; c__Branchiopoda; o__Diplostraca; f__Chydoridae; g__Alona; s__Alona_iheringula</t>
  </si>
  <si>
    <t>OTU_48</t>
  </si>
  <si>
    <t>k__Metazoa; p__Arthropoda; c__Branchiopoda; o__Diplostraca; f__Chydoridae; g__Chydorus; s__Chydorus_sphaericus</t>
  </si>
  <si>
    <t>OTU_1544</t>
  </si>
  <si>
    <t>k__Metazoa; p__Arthropoda; c__Branchiopoda; o__Diplostraca; f__Chydoridae; g__unidentified; s__Chydoridae_sp._SHDT150804</t>
  </si>
  <si>
    <t>OTU_468</t>
  </si>
  <si>
    <t>OTU_367</t>
  </si>
  <si>
    <t>k__Metazoa; p__Arthropoda; c__Branchiopoda; o__Diplostraca; f__Chydoridae; g__unidentified; s__Chydoridae_sp._SHSY150123</t>
  </si>
  <si>
    <t>OTU_750</t>
  </si>
  <si>
    <t>k__Metazoa; p__Arthropoda; c__Branchiopoda; o__Diplostraca; f__Daphniidae; g__Ceriodaphnia; s__Ceriodaphnia_sp._DPK-2016</t>
  </si>
  <si>
    <t>OTU_71</t>
  </si>
  <si>
    <t>k__Metazoa; p__Arthropoda; c__Branchiopoda; o__Diplostraca; f__Daphniidae; g__Daphnia; s__Daphnia_carinata</t>
  </si>
  <si>
    <t>OTU_874</t>
  </si>
  <si>
    <t>k__Metazoa; p__Arthropoda; c__Branchiopoda; o__Diplostraca; f__Daphniidae; g__Daphnia; s__Daphnia_curvirostris</t>
  </si>
  <si>
    <t>OTU_128</t>
  </si>
  <si>
    <t>k__Metazoa; p__Arthropoda; c__Branchiopoda; o__Diplostraca; f__Daphniidae; g__Daphnia; s__Daphnia_galeata</t>
  </si>
  <si>
    <t>OTU_65</t>
  </si>
  <si>
    <t>k__Metazoa; p__Arthropoda; c__Branchiopoda; o__Diplostraca; f__Daphniidae; g__Daphnia; s__Daphnia_magna</t>
  </si>
  <si>
    <t>OTU_19</t>
  </si>
  <si>
    <t>k__Metazoa; p__Arthropoda; c__Branchiopoda; o__Diplostraca; f__Daphniidae; g__Daphnia; s__Daphnia_pulex</t>
  </si>
  <si>
    <t>OTU_214</t>
  </si>
  <si>
    <t>k__Metazoa; p__Arthropoda; c__Branchiopoda; o__Diplostraca; f__Daphniidae; g__Scapholeberis; s__Scapholeberis_armata</t>
  </si>
  <si>
    <t>OTU_884</t>
  </si>
  <si>
    <t>k__Metazoa; p__Arthropoda; c__Branchiopoda; o__Diplostraca; f__Daphniidae; g__Simocephalus; s__Simocephalus_serrulatus</t>
  </si>
  <si>
    <t>OTU_55</t>
  </si>
  <si>
    <t>k__Metazoa; p__Arthropoda; c__Branchiopoda; o__Diplostraca; f__Daphniidae; g__Simocephalus; s__Simocephalus_vetulus</t>
  </si>
  <si>
    <t>OTU_1676</t>
  </si>
  <si>
    <t>k__Metazoa; p__Arthropoda; c__Branchiopoda; o__Diplostraca; f__Macrotrichidae; g__Macrothrix; s__Macrothrix_sp._HE-364</t>
  </si>
  <si>
    <t>OTU_915</t>
  </si>
  <si>
    <t>OTU_920</t>
  </si>
  <si>
    <t>OTU_896</t>
  </si>
  <si>
    <t>OTU_281</t>
  </si>
  <si>
    <t>OTU_211</t>
  </si>
  <si>
    <t>OTU_62</t>
  </si>
  <si>
    <t>OTU_40</t>
  </si>
  <si>
    <t>OTU_45</t>
  </si>
  <si>
    <t>OTU_1690</t>
  </si>
  <si>
    <t>k__Metazoa; p__Arthropoda; c__Branchiopoda; o__Diplostraca; f__Macrotrichidae; g__unidentified; s__Macrothricidae_sp._1_NA</t>
  </si>
  <si>
    <t>OTU_159</t>
  </si>
  <si>
    <t>k__Metazoa; p__Arthropoda; c__Branchiopoda; o__Diplostraca; f__Moinidae; g__Moina; s__Moina_cf._brachiata_clade_B_DPK-2016</t>
  </si>
  <si>
    <t>OTU_298</t>
  </si>
  <si>
    <t>k__Metazoa; p__Arthropoda; c__Branchiopoda; o__Diplostraca; f__Moinidae; g__Moina; s__Moina_cf._micrura_clade_J_DPK-2016</t>
  </si>
  <si>
    <t>OTU_1129</t>
  </si>
  <si>
    <t>k__Metazoa; p__Arthropoda; c__Branchiopoda; o__Diplostraca; f__Moinidae; g__Moina; s__Moina_lipini</t>
  </si>
  <si>
    <t>OTU_23</t>
  </si>
  <si>
    <t>k__Metazoa; p__Arthropoda; c__Branchiopoda; o__Diplostraca; f__Moinidae; g__Moina; s__Moina_macrocopa</t>
  </si>
  <si>
    <t>OTU_163</t>
  </si>
  <si>
    <t>k__Metazoa; p__Arthropoda; c__Branchiopoda; o__Diplostraca; f__Moinidae; g__Moina; s__Moina_sp._HE-646.1</t>
  </si>
  <si>
    <t>OTU_274</t>
  </si>
  <si>
    <t>k__Metazoa; p__Arthropoda; c__Branchiopoda; o__Diplostraca; f__Sididae; g__Diaphanosoma; s__Diaphanosoma_cf._dubium_SNBR02</t>
  </si>
  <si>
    <t>OTU_327</t>
  </si>
  <si>
    <t>k__Metazoa; p__Arthropoda; c__Branchiopoda; o__Diplostraca; f__Sididae; g__Diaphanosoma; s__Diaphanosoma_sp._1_MEG-2013</t>
  </si>
  <si>
    <t>OTU_1333</t>
  </si>
  <si>
    <t>k__Metazoa; p__Arthropoda; c__Maxillopoda; o__Calanoida; f__Calanidae; g__Nannocalanus; s__Nannocalanus_minor</t>
  </si>
  <si>
    <t>OTU_91</t>
  </si>
  <si>
    <t>k__Metazoa; p__Arthropoda; c__Maxillopoda; o__Calanoida; f__Calanidae; g__Undinula; s__Undinula_vulgaris</t>
  </si>
  <si>
    <t>OTU_11</t>
  </si>
  <si>
    <t>OTU_878</t>
  </si>
  <si>
    <t>k__Metazoa; p__Arthropoda; c__Maxillopoda; o__Calanoida; f__Calocalanidae; g__Calocalanus; s__Calocalanus_sp._1_AC-2013</t>
  </si>
  <si>
    <t>OTU_120</t>
  </si>
  <si>
    <t>k__Metazoa; p__Arthropoda; c__Maxillopoda; o__Calanoida; f__Centropagidae; g__Sinocalanus; s__Sinocalanus_tenellus</t>
  </si>
  <si>
    <t>OTU_609</t>
  </si>
  <si>
    <t>k__Metazoa; p__Arthropoda; c__Maxillopoda; o__Calanoida; f__Clausocalanidae; g__Drepanopus; s__Drepanopus_sp._BOLD:AAI6138</t>
  </si>
  <si>
    <t>OTU_1120</t>
  </si>
  <si>
    <t>k__Metazoa; p__Arthropoda; c__Maxillopoda; o__Calanoida; f__Diaptomidae; g__Arctodiaptomus; s__Arctodiaptomus_cf._dorsalis_3_MEG-2008</t>
  </si>
  <si>
    <t>OTU_765</t>
  </si>
  <si>
    <t>k__Metazoa; p__Arthropoda; c__Maxillopoda; o__Calanoida; f__Diaptomidae; g__Neodiaptomus; s__Neodiaptomus_schmackeri</t>
  </si>
  <si>
    <t>OTU_492</t>
  </si>
  <si>
    <t>k__Metazoa; p__Arthropoda; c__Maxillopoda; o__Calanoida; f__Diaptomidae; g__Sinodiaptomus; s__Sinodiaptomus_sarsi</t>
  </si>
  <si>
    <t>OTU_248</t>
  </si>
  <si>
    <t>k__Metazoa; p__Arthropoda; c__Maxillopoda; o__Calanoida; f__Paracalanidae; g__Delibus; s__Delibus_sp._V128.D1b</t>
  </si>
  <si>
    <t>OTU_118</t>
  </si>
  <si>
    <t>k__Metazoa; p__Arthropoda; c__Maxillopoda; o__Calanoida; f__Paracalanidae; g__Paracalanus; s__Paracalanus_indicus</t>
  </si>
  <si>
    <t>OTU_44</t>
  </si>
  <si>
    <t>k__Metazoa; p__Arthropoda; c__Maxillopoda; o__Calanoida; f__Pseudodiaptomidae; g__Pseudodiaptomus; s__Pseudodiaptomus_inopinus</t>
  </si>
  <si>
    <t>OTU_231</t>
  </si>
  <si>
    <t>k__Metazoa; p__Arthropoda; c__Maxillopoda; o__Calanoida; f__Tortanidae; g__Tortanus; s__Tortanus_discaudatus</t>
  </si>
  <si>
    <t>OTU_196</t>
  </si>
  <si>
    <t>k__Metazoa; p__Arthropoda; c__Maxillopoda; o__Calanoida; f__Tortanidae; g__Tortanus; s__Tortanus_erabuensis</t>
  </si>
  <si>
    <t>OTU_1928</t>
  </si>
  <si>
    <t>k__Metazoa; p__Arthropoda; c__Maxillopoda; o__Calanoida; f__Tortanidae; g__Tortanus; s__Tortanus_vermiculus</t>
  </si>
  <si>
    <t>OTU_254</t>
  </si>
  <si>
    <t>k__Metazoa; p__Arthropoda; c__Maxillopoda; o__Cyclopoida; f__Cyclopidae; g__Acanthocyclops; s__Acanthocyclops_vernalis</t>
  </si>
  <si>
    <t>OTU_17</t>
  </si>
  <si>
    <t>k__Metazoa; p__Arthropoda; c__Maxillopoda; o__Cyclopoida; f__Cyclopidae; g__Cyclops; s__Cyclops_abyssorum</t>
  </si>
  <si>
    <t>OTU_1682</t>
  </si>
  <si>
    <t>k__Metazoa; p__Arthropoda; c__Maxillopoda; o__Cyclopoida; f__Cyclopidae; g__Diacyclops; s__Diacyclops_bicuspidatus</t>
  </si>
  <si>
    <t>OTU_1325</t>
  </si>
  <si>
    <t>OTU_76</t>
  </si>
  <si>
    <t>k__Metazoa; p__Arthropoda; c__Maxillopoda; o__Cyclopoida; f__Cyclopidae; g__Diacyclops; s__Diacyclops_elegans</t>
  </si>
  <si>
    <t>OTU_343</t>
  </si>
  <si>
    <t>k__Metazoa; p__Arthropoda; c__Maxillopoda; o__Cyclopoida; f__Cyclopidae; g__Diacyclops; s__Diacyclops_incolotaenia</t>
  </si>
  <si>
    <t>OTU_749</t>
  </si>
  <si>
    <t>k__Metazoa; p__Arthropoda; c__Maxillopoda; o__Cyclopoida; f__Cyclopidae; g__Diacyclops; s__Diacyclops_zhimulevi</t>
  </si>
  <si>
    <t>k__Metazoa; p__Arthropoda; c__Maxillopoda; o__Cyclopoida; f__Cyclopidae; g__Eucyclops; s__Eucyclops_cf._serrulatus_ZISP_11SNM-520</t>
  </si>
  <si>
    <t>OTU_613</t>
  </si>
  <si>
    <t>OTU_3</t>
  </si>
  <si>
    <t>k__Metazoa; p__Arthropoda; c__Maxillopoda; o__Cyclopoida; f__Cyclopidae; g__Eucyclops; s__Eucyclops_cf._serrulatus_ZISP_11SNM-528</t>
  </si>
  <si>
    <t>OTU_235</t>
  </si>
  <si>
    <t>k__Metazoa; p__Arthropoda; c__Maxillopoda; o__Cyclopoida; f__Cyclopidae; g__Eucyclops; s__Eucyclops_sp._MYL-2014</t>
  </si>
  <si>
    <t>OTU_41</t>
  </si>
  <si>
    <t>OTU_1118</t>
  </si>
  <si>
    <t>k__Metazoa; p__Arthropoda; c__Maxillopoda; o__Cyclopoida; f__Cyclopidae; g__Megacyclops; s__Megacyclops_viridis</t>
  </si>
  <si>
    <t>OTU_247</t>
  </si>
  <si>
    <t>OTU_69</t>
  </si>
  <si>
    <t>OTU_26</t>
  </si>
  <si>
    <t>k__Metazoa; p__Arthropoda; c__Maxillopoda; o__Cyclopoida; f__Cyclopidae; g__Mesocyclops; s__Mesocyclops_dissimilis</t>
  </si>
  <si>
    <t>OTU_13</t>
  </si>
  <si>
    <t>OTU_1288</t>
  </si>
  <si>
    <t>k__Metazoa; p__Arthropoda; c__Maxillopoda; o__Cyclopoida; f__Cyclopidae; g__Mesocyclops; s__Mesocyclops_leuckarti</t>
  </si>
  <si>
    <t>OTU_1133</t>
  </si>
  <si>
    <t>k__Metazoa; p__Arthropoda; c__Maxillopoda; o__Cyclopoida; f__Cyclopidae; g__Mesocyclops; s__Mesocyclops_pehpeiensis</t>
  </si>
  <si>
    <t>OTU_581</t>
  </si>
  <si>
    <t>OTU_319</t>
  </si>
  <si>
    <t>k__Metazoa; p__Arthropoda; c__Maxillopoda; o__Cyclopoida; f__Cyclopidae; g__Mesocyclops; s__Mesocyclops_sp._2_MYL-2014</t>
  </si>
  <si>
    <t>OTU_80</t>
  </si>
  <si>
    <t>OTU_8</t>
  </si>
  <si>
    <t>k__Metazoa; p__Arthropoda; c__Maxillopoda; o__Cyclopoida; f__Cyclopidae; g__Mesocyclops; s__Mesocyclops_thermocyclopoides</t>
  </si>
  <si>
    <t>OTU_224</t>
  </si>
  <si>
    <t>k__Metazoa; p__Arthropoda; c__Maxillopoda; o__Cyclopoida; f__Cyclopidae; g__Microcyclops; s__Microcyclops_varicans</t>
  </si>
  <si>
    <t>OTU_1127</t>
  </si>
  <si>
    <t>k__Metazoa; p__Arthropoda; c__Maxillopoda; o__Cyclopoida; f__Cyclopidae; g__Paracyclops; s__Paracyclops_fimbriatus</t>
  </si>
  <si>
    <t>OTU_794</t>
  </si>
  <si>
    <t>OTU_883</t>
  </si>
  <si>
    <t>OTU_544</t>
  </si>
  <si>
    <t>k__Metazoa; p__Arthropoda; c__Maxillopoda; o__Cyclopoida; f__Cyclopidae; g__unidentified; s__Cyclopidae_sp._BOLD:AAG9780</t>
  </si>
  <si>
    <t>OTU_1023</t>
  </si>
  <si>
    <t>k__Metazoa; p__Arthropoda; c__Maxillopoda; o__Cyclopoida; f__Oithonidae; g__Oithona; s__Oithona_simplex</t>
  </si>
  <si>
    <t>OTU_908</t>
  </si>
  <si>
    <t>OTU_28</t>
  </si>
  <si>
    <t>k__Metazoa; p__Arthropoda; c__Maxillopoda; o__Cyclopoida; f__unidentified; g__unidentified; s__Cyclopoida_sp._HE-108</t>
  </si>
  <si>
    <t>OTU_444</t>
  </si>
  <si>
    <t>k__Metazoa; p__Arthropoda; c__Maxillopoda; o__Cyclopoida; f__unidentified; g__unidentified; s__Cyclopoida_sp._HE-312</t>
  </si>
  <si>
    <t>OTU_1695</t>
  </si>
  <si>
    <t>k__Metazoa; p__Arthropoda; c__Maxillopoda; o__Cyclopoida; f__unidentified; g__unidentified; s__Cyclopoida_sp._HE-580</t>
  </si>
  <si>
    <t>OTU_72</t>
  </si>
  <si>
    <t>OTU_1346</t>
  </si>
  <si>
    <t>k__Metazoa; p__Arthropoda; c__Maxillopoda; o__Cyclopoida; f__unidentified; g__unidentified; s__Cyclopoida_sp._HE-657A.1</t>
  </si>
  <si>
    <t>OTU_335</t>
  </si>
  <si>
    <t>k__Metazoa; p__Arthropoda; c__Maxillopoda; o__Cyclopoida; f__unidentified; g__unidentified; s__Cyclopoida_sp._MGA-2012g</t>
  </si>
  <si>
    <t>OTU_184</t>
  </si>
  <si>
    <t>OTU_122</t>
  </si>
  <si>
    <t>OTU_111</t>
  </si>
  <si>
    <t>k__Metazoa; p__Arthropoda; c__Maxillopoda; o__Harpacticoida; f__Laophontidae; g__Asellopsis; s__Asellopsis_intermedia</t>
  </si>
  <si>
    <t>OTU_1561</t>
  </si>
  <si>
    <t>k__Metazoa; p__Arthropoda; c__Maxillopoda; o__Harpacticoida; f__unidentified; g__unidentified; s__Harpacticoida_sp._BOLD:ACM2619</t>
  </si>
  <si>
    <t>OTU_1785</t>
  </si>
  <si>
    <t>k__Metazoa; p__Arthropoda; c__Maxillopoda; o__Poecilostomatoida; f__Ergasilidae; g__Neoergasilus; s__Neoergasilus_japonicus</t>
  </si>
  <si>
    <t>OTU_1870</t>
  </si>
  <si>
    <t>OTU_951</t>
  </si>
  <si>
    <t>k__Metazoa; p__Rotifera; c__Bdelloidea; o__Adinetida; f__Adinetidae; g__Adineta; s__Adineta_steineri</t>
  </si>
  <si>
    <t>OTU_1855</t>
  </si>
  <si>
    <t>k__Metazoa; p__Rotifera; c__Bdelloidea; o__Adinetida; f__Adinetidae; g__Adineta; s__Adineta_vaga</t>
  </si>
  <si>
    <t>OTU_924</t>
  </si>
  <si>
    <t>OTU_1107</t>
  </si>
  <si>
    <t>OTU_569</t>
  </si>
  <si>
    <t>OTU_1933</t>
  </si>
  <si>
    <t>k__Metazoa; p__Rotifera; c__Bdelloidea; o__Philodinavidae; f__unidentified; g__Abrochtha; s__Abrochtha_sonneborni</t>
  </si>
  <si>
    <t>OTU_829</t>
  </si>
  <si>
    <t>k__Metazoa; p__Rotifera; c__Bdelloidea; o__Philodinida; f__Philodinidae; g__Macrotrachela; s__Macrotrachela_quadricornifera</t>
  </si>
  <si>
    <t>OTU_760</t>
  </si>
  <si>
    <t>k__Metazoa; p__Rotifera; c__Bdelloidea; o__Philodinida; f__Philodinidae; g__Philodina; s__Philodina_megalotrocha</t>
  </si>
  <si>
    <t>OTU_837</t>
  </si>
  <si>
    <t>OTU_413</t>
  </si>
  <si>
    <t>OTU_1923</t>
  </si>
  <si>
    <t>k__Metazoa; p__Rotifera; c__Bdelloidea; o__Philodinida; f__Philodinidae; g__Philodina; s__Philodina_sp._SAL3P11D6</t>
  </si>
  <si>
    <t>OTU_1041</t>
  </si>
  <si>
    <t>k__Metazoa; p__Rotifera; c__Bdelloidea; o__unidentified; f__unidentified; g__Rotaria; s__Rotaria_macroceros</t>
  </si>
  <si>
    <t>OTU_1303</t>
  </si>
  <si>
    <t>k__Metazoa; p__Rotifera; c__Bdelloidea; o__unidentified; f__unidentified; g__Rotaria; s__Rotaria_macrura</t>
  </si>
  <si>
    <t>OTU_1660</t>
  </si>
  <si>
    <t>k__Metazoa; p__Rotifera; c__Bdelloidea; o__unidentified; f__unidentified; g__Rotaria; s__Rotaria_rotatoria</t>
  </si>
  <si>
    <t>OTU_1139</t>
  </si>
  <si>
    <t>OTU_893</t>
  </si>
  <si>
    <t>OTU_1728</t>
  </si>
  <si>
    <t>OTU_450</t>
  </si>
  <si>
    <t>OTU_595</t>
  </si>
  <si>
    <t>OTU_519</t>
  </si>
  <si>
    <t>OTU_323</t>
  </si>
  <si>
    <t>OTU_138</t>
  </si>
  <si>
    <t>OTU_1022</t>
  </si>
  <si>
    <t>k__Metazoa; p__Rotifera; c__Bdelloidea; o__unidentified; f__unidentified; g__Rotaria; s__Rotaria_sp._Rot3</t>
  </si>
  <si>
    <t>OTU_742</t>
  </si>
  <si>
    <t>k__Metazoa; p__Rotifera; c__Bdelloidea; o__unidentified; f__unidentified; g__Rotaria; s__Rotaria_tardigrada</t>
  </si>
  <si>
    <t>OTU_2064</t>
  </si>
  <si>
    <t>k__Metazoa; p__Rotifera; c__Bdelloidea; o__unidentified; f__unidentified; g__unidentified; s__Bdelloidea_sp._Bd11_04</t>
  </si>
  <si>
    <t>OTU_512</t>
  </si>
  <si>
    <t>k__Metazoa; p__Rotifera; c__Bdelloidea; o__unidentified; f__unidentified; g__unidentified; s__Bdelloidea_sp._Bd34_02</t>
  </si>
  <si>
    <t>OTU_1821</t>
  </si>
  <si>
    <t>k__Metazoa; p__Rotifera; c__Monogononta; o__Flosculariacea; f__Filinidae; g__Filinia; s__Filinia_sp._MEG-2012</t>
  </si>
  <si>
    <t>OTU_243</t>
  </si>
  <si>
    <t>k__Metazoa; p__Rotifera; c__Monogononta; o__Flosculariacea; f__Testudinellidae; g__Testudinella; s__Testudinella_clypeata</t>
  </si>
  <si>
    <t>OTU_351</t>
  </si>
  <si>
    <t>k__Metazoa; p__Rotifera; c__Monogononta; o__Ploima; f__Asplanchnidae; g__Asplanchna; s__Asplanchna_cf._sieboldi_MEG-2012</t>
  </si>
  <si>
    <t>OTU_132</t>
  </si>
  <si>
    <t>OTU_1136</t>
  </si>
  <si>
    <t>k__Metazoa; p__Rotifera; c__Monogononta; o__Ploima; f__Asplanchnidae; g__Asplanchna; s__Asplanchna_silvestrii</t>
  </si>
  <si>
    <t>OTU_455</t>
  </si>
  <si>
    <t>OTU_204</t>
  </si>
  <si>
    <t>k__Metazoa; p__Rotifera; c__Monogononta; o__Ploima; f__Asplanchnidae; g__Asplanchna; s__Asplanchna_sp._SHYT140802</t>
  </si>
  <si>
    <t>OTU_1283</t>
  </si>
  <si>
    <t>k__Metazoa; p__Rotifera; c__Monogononta; o__Ploima; f__Brachionidae; g__Brachionus; s__Brachionus_angularis</t>
  </si>
  <si>
    <t>OTU_660</t>
  </si>
  <si>
    <t>OTU_1193</t>
  </si>
  <si>
    <t>k__Metazoa; p__Rotifera; c__Monogononta; o__Ploima; f__Brachionidae; g__Brachionus; s__Brachionus_bidentatus</t>
  </si>
  <si>
    <t>OTU_1815</t>
  </si>
  <si>
    <t>k__Metazoa; p__Rotifera; c__Monogononta; o__Ploima; f__Brachionidae; g__Brachionus; s__Brachionus_calyciflorus</t>
  </si>
  <si>
    <t>OTU_1137</t>
  </si>
  <si>
    <t>OTU_968</t>
  </si>
  <si>
    <t>OTU_1172</t>
  </si>
  <si>
    <t>OTU_1143</t>
  </si>
  <si>
    <t>OTU_880</t>
  </si>
  <si>
    <t>OTU_665</t>
  </si>
  <si>
    <t>OTU_396</t>
  </si>
  <si>
    <t>OTU_357</t>
  </si>
  <si>
    <t>OTU_308</t>
  </si>
  <si>
    <t>OTU_200</t>
  </si>
  <si>
    <t>OTU_208</t>
  </si>
  <si>
    <t>OTU_1242</t>
  </si>
  <si>
    <t>OTU_47</t>
  </si>
  <si>
    <t>OTU_78</t>
  </si>
  <si>
    <t>OTU_52</t>
  </si>
  <si>
    <t>OTU_61</t>
  </si>
  <si>
    <t>OTU_4</t>
  </si>
  <si>
    <t>OTU_7</t>
  </si>
  <si>
    <t>OTU_574</t>
  </si>
  <si>
    <t>k__Metazoa; p__Rotifera; c__Monogononta; o__Ploima; f__Brachionidae; g__Brachionus; s__Brachionus_caudatus</t>
  </si>
  <si>
    <t>OTU_240</t>
  </si>
  <si>
    <t>OTU_144</t>
  </si>
  <si>
    <t>OTU_1893</t>
  </si>
  <si>
    <t>k__Metazoa; p__Rotifera; c__Monogononta; o__Ploima; f__Brachionidae; g__Brachionus; s__Brachionus_cf._urceolaris_MEG-2012</t>
  </si>
  <si>
    <t>OTU_1032</t>
  </si>
  <si>
    <t>OTU_867</t>
  </si>
  <si>
    <t>OTU_171</t>
  </si>
  <si>
    <t>k__Metazoa; p__Rotifera; c__Monogononta; o__Ploima; f__Brachionidae; g__Brachionus; s__Brachionus_diversicornis</t>
  </si>
  <si>
    <t>OTU_131</t>
  </si>
  <si>
    <t>OTU_947</t>
  </si>
  <si>
    <t>k__Metazoa; p__Rotifera; c__Monogononta; o__Ploima; f__Brachionidae; g__Brachionus; s__Brachionus_plicatilis</t>
  </si>
  <si>
    <t>OTU_1755</t>
  </si>
  <si>
    <t>k__Metazoa; p__Rotifera; c__Monogononta; o__Ploima; f__Brachionidae; g__Brachionus; s__Brachionus_plicatilis_complex_sp._AUWAR002</t>
  </si>
  <si>
    <t>OTU_106</t>
  </si>
  <si>
    <t>k__Metazoa; p__Rotifera; c__Monogononta; o__Ploima; f__Brachionidae; g__Brachionus; s__Brachionus_plicatilis_complex_sp._BEARC013</t>
  </si>
  <si>
    <t>OTU_521</t>
  </si>
  <si>
    <t>k__Metazoa; p__Rotifera; c__Monogononta; o__Ploima; f__Brachionidae; g__Brachionus; s__Brachionus_plicatilis_complex_sp._JPNAG050</t>
  </si>
  <si>
    <t>OTU_258</t>
  </si>
  <si>
    <t>OTU_73</t>
  </si>
  <si>
    <t>k__Metazoa; p__Rotifera; c__Monogononta; o__Ploima; f__Brachionidae; g__Brachionus; s__Brachionus_plicatilis_complex_sp._JPNAG070</t>
  </si>
  <si>
    <t>OTU_53</t>
  </si>
  <si>
    <t>k__Metazoa; p__Rotifera; c__Monogononta; o__Ploima; f__Brachionidae; g__Brachionus; s__Brachionus_plicatilis_complex_sp._USGET004</t>
  </si>
  <si>
    <t>OTU_956</t>
  </si>
  <si>
    <t>k__Metazoa; p__Rotifera; c__Monogononta; o__Ploima; f__Brachionidae; g__Brachionus; s__Brachionus_quadridentatus</t>
  </si>
  <si>
    <t>OTU_1380</t>
  </si>
  <si>
    <t>OTU_1185</t>
  </si>
  <si>
    <t>OTU_847</t>
  </si>
  <si>
    <t>OTU_882</t>
  </si>
  <si>
    <t>OTU_1190</t>
  </si>
  <si>
    <t>OTU_628</t>
  </si>
  <si>
    <t>OTU_415</t>
  </si>
  <si>
    <t>OTU_291</t>
  </si>
  <si>
    <t>OTU_253</t>
  </si>
  <si>
    <t>OTU_116</t>
  </si>
  <si>
    <t>k__Metazoa; p__Rotifera; c__Monogononta; o__Ploima; f__Brachionidae; g__Brachionus; s__Brachionus_rubens</t>
  </si>
  <si>
    <t>OTU_1525</t>
  </si>
  <si>
    <t>OTU_1006</t>
  </si>
  <si>
    <t>OTU_1373</t>
  </si>
  <si>
    <t>OTU_459</t>
  </si>
  <si>
    <t>OTU_130</t>
  </si>
  <si>
    <t>OTU_541</t>
  </si>
  <si>
    <t>k__Metazoa; p__Rotifera; c__Monogononta; o__Ploima; f__Brachionidae; g__Brachionus; s__Brachionus_sp._MEG-2012</t>
  </si>
  <si>
    <t>OTU_275</t>
  </si>
  <si>
    <t>OTU_205</t>
  </si>
  <si>
    <t>OTU_1644</t>
  </si>
  <si>
    <t>k__Metazoa; p__Rotifera; c__Monogononta; o__Ploima; f__Brachionidae; g__Brachionus; s__Brachionus_urceolaris</t>
  </si>
  <si>
    <t>OTU_1387</t>
  </si>
  <si>
    <t>OTU_393</t>
  </si>
  <si>
    <t>k__Metazoa; p__Rotifera; c__Monogononta; o__Ploima; f__Brachionidae; g__Euchlanis; s__Euchlanis_dilatata</t>
  </si>
  <si>
    <t>OTU_498</t>
  </si>
  <si>
    <t>OTU_416</t>
  </si>
  <si>
    <t>OTU_398</t>
  </si>
  <si>
    <t>OTU_485</t>
  </si>
  <si>
    <t>k__Metazoa; p__Rotifera; c__Monogononta; o__Ploima; f__Brachionidae; g__Kellicottia; s__Kellicottia_bostoniensis</t>
  </si>
  <si>
    <t>OTU_1545</t>
  </si>
  <si>
    <t>k__Metazoa; p__Rotifera; c__Monogononta; o__Ploima; f__Brachionidae; g__Keratella; s__Keratella_cochlearis</t>
  </si>
  <si>
    <t>OTU_1459</t>
  </si>
  <si>
    <t>OTU_752</t>
  </si>
  <si>
    <t>OTU_230</t>
  </si>
  <si>
    <t>OTU_112</t>
  </si>
  <si>
    <t>OTU_94</t>
  </si>
  <si>
    <t>OTU_63</t>
  </si>
  <si>
    <t>OTU_64</t>
  </si>
  <si>
    <t>OTU_21</t>
  </si>
  <si>
    <t>OTU_1786</t>
  </si>
  <si>
    <t>OTU_126</t>
  </si>
  <si>
    <t>k__Metazoa; p__Rotifera; c__Monogononta; o__Ploima; f__Brachionidae; g__Keratella; s__Keratella_quadrata</t>
  </si>
  <si>
    <t>OTU_92</t>
  </si>
  <si>
    <t>OTU_1662</t>
  </si>
  <si>
    <t>k__Metazoa; p__Rotifera; c__Monogononta; o__Ploima; f__Brachionidae; g__Keratella; s__Keratella_tropica</t>
  </si>
  <si>
    <t>OTU_142</t>
  </si>
  <si>
    <t>OTU_83</t>
  </si>
  <si>
    <t>k__Metazoa; p__Rotifera; c__Monogononta; o__Ploima; f__Brachionidae; g__Keratella; s__Keratella_valga</t>
  </si>
  <si>
    <t>OTU_1796</t>
  </si>
  <si>
    <t>k__Metazoa; p__Rotifera; c__Monogononta; o__Ploima; f__Brachionidae; g__Mytilina; s__Mytilina_ventralis</t>
  </si>
  <si>
    <t>OTU_1480</t>
  </si>
  <si>
    <t>k__Metazoa; p__Rotifera; c__Monogononta; o__Ploima; f__Brachionidae; g__Plationus; s__Plationus_patulus</t>
  </si>
  <si>
    <t>OTU_766</t>
  </si>
  <si>
    <t>OTU_861</t>
  </si>
  <si>
    <t>OTU_124</t>
  </si>
  <si>
    <t>OTU_141</t>
  </si>
  <si>
    <t>OTU_1825</t>
  </si>
  <si>
    <t>k__Metazoa; p__Rotifera; c__Monogononta; o__Ploima; f__Brachionidae; g__Platyias; s__Platyias_quadricornis</t>
  </si>
  <si>
    <t>OTU_49</t>
  </si>
  <si>
    <t>OTU_1789</t>
  </si>
  <si>
    <t>k__Metazoa; p__Rotifera; c__Monogononta; o__Ploima; f__Brachionidae; g__unidentified; s__Brachionidae_sp._SHDT150710</t>
  </si>
  <si>
    <t>OTU_706</t>
  </si>
  <si>
    <t>OTU_349</t>
  </si>
  <si>
    <t>OTU_251</t>
  </si>
  <si>
    <t>OTU_641</t>
  </si>
  <si>
    <t>OTU_54</t>
  </si>
  <si>
    <t>OTU_68</t>
  </si>
  <si>
    <t>OTU_30</t>
  </si>
  <si>
    <t>OTU_16</t>
  </si>
  <si>
    <t>OTU_2043</t>
  </si>
  <si>
    <t>k__Metazoa; p__Rotifera; c__Monogononta; o__Ploima; f__Brachionidae; g__unidentified; s__Brachionidae_sp._SHYT140724</t>
  </si>
  <si>
    <t>OTU_673</t>
  </si>
  <si>
    <t>OTU_24</t>
  </si>
  <si>
    <t>OTU_2036</t>
  </si>
  <si>
    <t>k__Metazoa; p__Rotifera; c__Monogononta; o__Ploima; f__Brachionidae; g__unidentified; s__Brachionidae_sp._SHYT150702b</t>
  </si>
  <si>
    <t>OTU_1329</t>
  </si>
  <si>
    <t>OTU_1732</t>
  </si>
  <si>
    <t>OTU_2022</t>
  </si>
  <si>
    <t>OTU_796</t>
  </si>
  <si>
    <t>k__Metazoa; p__Rotifera; c__Monogononta; o__Ploima; f__Brachionidae; g__unidentified; s__Brachionidae_sp._SHYT150702c</t>
  </si>
  <si>
    <t>OTU_392</t>
  </si>
  <si>
    <t>OTU_339</t>
  </si>
  <si>
    <t>OTU_946</t>
  </si>
  <si>
    <t>k__Metazoa; p__Rotifera; c__Monogononta; o__Ploima; f__Brachionidae; g__unidentified; s__Brachionidae_sp._SHYT150829</t>
  </si>
  <si>
    <t>OTU_169</t>
  </si>
  <si>
    <t>k__Metazoa; p__Rotifera; c__Monogononta; o__Ploima; f__Epiphanidae; g__Cyrtonia; s__Cyrtonia_tuba</t>
  </si>
  <si>
    <t>OTU_14</t>
  </si>
  <si>
    <t>OTU_431</t>
  </si>
  <si>
    <t>k__Metazoa; p__Rotifera; c__Monogononta; o__Ploima; f__Epiphanidae; g__Epiphanes; s__Epiphanes_senta</t>
  </si>
  <si>
    <t>OTU_261</t>
  </si>
  <si>
    <t>OTU_186</t>
  </si>
  <si>
    <t>OTU_2037</t>
  </si>
  <si>
    <t>k__Metazoa; p__Rotifera; c__Monogononta; o__Ploima; f__Epiphanidae; g__unidentified; s__Epiphanidae_sp._SHQC140809</t>
  </si>
  <si>
    <t>OTU_334</t>
  </si>
  <si>
    <t>OTU_1155</t>
  </si>
  <si>
    <t>k__Metazoa; p__Rotifera; c__Monogononta; o__Ploima; f__Euchlanidae; g__Tripleuchlanis; s__Tripleuchlanis_plicata</t>
  </si>
  <si>
    <t>OTU_1437</t>
  </si>
  <si>
    <t>k__Metazoa; p__Rotifera; c__Monogononta; o__Ploima; f__Lecanidae; g__Lecane; s__Lecane_bulla_AEG9</t>
  </si>
  <si>
    <t>OTU_1852</t>
  </si>
  <si>
    <t>OTU_629</t>
  </si>
  <si>
    <t>OTU_426</t>
  </si>
  <si>
    <t>k__Metazoa; p__Rotifera; c__Monogononta; o__Ploima; f__Lecanidae; g__Lecane; s__Lecane_cornuta</t>
  </si>
  <si>
    <t>OTU_1811</t>
  </si>
  <si>
    <t>k__Metazoa; p__Rotifera; c__Monogononta; o__Ploima; f__Lecanidae; g__Lecane; s__Lecane_leontina</t>
  </si>
  <si>
    <t>OTU_469</t>
  </si>
  <si>
    <t>OTU_216</t>
  </si>
  <si>
    <t>OTU_1878</t>
  </si>
  <si>
    <t>k__Metazoa; p__Rotifera; c__Monogononta; o__Ploima; f__Lecanidae; g__Lecane; s__Lecane_luna</t>
  </si>
  <si>
    <t>OTU_1379</t>
  </si>
  <si>
    <t>OTU_1370</t>
  </si>
  <si>
    <t>OTU_1073</t>
  </si>
  <si>
    <t>k__Metazoa; p__Rotifera; c__Monogononta; o__Ploima; f__Lecanidae; g__Lecane; s__Lecane_lunaris</t>
  </si>
  <si>
    <t>OTU_1862</t>
  </si>
  <si>
    <t>k__Metazoa; p__Rotifera; c__Monogononta; o__Ploima; f__Lecanidae; g__Lecane; s__Lecane_papuana</t>
  </si>
  <si>
    <t>OTU_1799</t>
  </si>
  <si>
    <t>k__Metazoa; p__Rotifera; c__Monogononta; o__Ploima; f__Lecanidae; g__Lecane; s__Lecane_sp._bulla5</t>
  </si>
  <si>
    <t>OTU_1281</t>
  </si>
  <si>
    <t>k__Metazoa; p__Rotifera; c__Monogononta; o__Ploima; f__Lecanidae; g__Lecane; s__Lecane_sp._cornuta1</t>
  </si>
  <si>
    <t>OTU_1254</t>
  </si>
  <si>
    <t>k__Metazoa; p__Rotifera; c__Monogononta; o__Ploima; f__Lecanidae; g__Lecane; s__Lecane_spinulifera</t>
  </si>
  <si>
    <t>OTU_649</t>
  </si>
  <si>
    <t>OTU_1407</t>
  </si>
  <si>
    <t>k__Metazoa; p__Rotifera; c__Monogononta; o__Ploima; f__Lecanidae; g__unidentified; s__Lecanidae_sp._SHQC150114</t>
  </si>
  <si>
    <t>OTU_105</t>
  </si>
  <si>
    <t>OTU_559</t>
  </si>
  <si>
    <t>k__Metazoa; p__Rotifera; c__Monogononta; o__Ploima; f__Notommatidae; g__Notommata; s__Notommata_allantois</t>
  </si>
  <si>
    <t>OTU_1707</t>
  </si>
  <si>
    <t>k__Metazoa; p__Rotifera; c__Monogononta; o__Ploima; f__Notommatidae; g__Notommata; s__Notommata_cordonella</t>
  </si>
  <si>
    <t>OTU_681</t>
  </si>
  <si>
    <t>k__Metazoa; p__Rotifera; c__Monogononta; o__Ploima; f__Synchaetidae; g__Polyarthra; s__Polyarthra_dolichoptera</t>
  </si>
  <si>
    <t>OTU_252</t>
  </si>
  <si>
    <t>OTU_432</t>
  </si>
  <si>
    <t>k__Metazoa; p__Rotifera; c__Monogononta; o__Ploima; f__Synchaetidae; g__Polyarthra; s__Polyarthra_dolichoptera_complex_sp._UO-2013</t>
  </si>
  <si>
    <t>OTU_145</t>
  </si>
  <si>
    <t>OTU_1031</t>
  </si>
  <si>
    <t>k__Metazoa; p__Rotifera; c__Monogononta; o__Ploima; f__Synchaetidae; g__Polyarthra; s__Polyarthra_remata</t>
  </si>
  <si>
    <t>OTU_523</t>
  </si>
  <si>
    <t>OTU_657</t>
  </si>
  <si>
    <t>OTU_1833</t>
  </si>
  <si>
    <t>k__Metazoa; p__Rotifera; c__Monogononta; o__Ploima; f__Synchaetidae; g__Polyarthra; s__Polyarthra_sp._UO-2013</t>
  </si>
  <si>
    <t>OTU_957</t>
  </si>
  <si>
    <t>OTU_1390</t>
  </si>
  <si>
    <t>OTU_607</t>
  </si>
  <si>
    <t>OTU_121</t>
  </si>
  <si>
    <t>OTU_1368</t>
  </si>
  <si>
    <t>k__Metazoa; p__Rotifera; c__Monogononta; o__Ploima; f__Synchaetidae; g__Synchaeta; s__Synchaeta_cf._tremula/oblonga_UO-2012</t>
  </si>
  <si>
    <t>OTU_293</t>
  </si>
  <si>
    <t>OTU_166</t>
  </si>
  <si>
    <t>OTU_82</t>
  </si>
  <si>
    <t>OTU_34</t>
  </si>
  <si>
    <t>OTU_676</t>
  </si>
  <si>
    <t>k__Metazoa; p__Rotifera; c__Monogononta; o__Ploima; f__Synchaetidae; g__Synchaeta; s__Synchaeta_lakowitziana</t>
  </si>
  <si>
    <t>OTU_1806</t>
  </si>
  <si>
    <t>k__Metazoa; p__Rotifera; c__Monogononta; o__Ploima; f__Synchaetidae; g__Synchaeta; s__Synchaeta_pectinata</t>
  </si>
  <si>
    <t>OTU_1153</t>
  </si>
  <si>
    <t>OTU_1424</t>
  </si>
  <si>
    <t>OTU_1079</t>
  </si>
  <si>
    <t>OTU_831</t>
  </si>
  <si>
    <t>OTU_921</t>
  </si>
  <si>
    <t>OTU_381</t>
  </si>
  <si>
    <t>OTU_101</t>
  </si>
  <si>
    <t>k__Metazoa; p__Rotifera; c__Monogononta; o__Ploima; f__Synchaetidae; g__Synchaeta; s__Synchaeta_sp._AMD-2002</t>
  </si>
  <si>
    <t>OTU_420</t>
  </si>
  <si>
    <t>k__Metazoa; p__Rotifera; c__Monogononta; o__Ploima; f__Synchaetidae; g__unidentified; s__Synchaetidae_sp._SHDT150702</t>
  </si>
  <si>
    <t>OTU_669</t>
  </si>
  <si>
    <t>k__Metazoa; p__Rotifera; c__Monogononta; o__Ploima; f__Trichocercidae; g__Trichocerca; s__Trichocerca_cf._capucina_MEG-2012</t>
  </si>
  <si>
    <t>OTU_56</t>
  </si>
  <si>
    <t>OTU_59</t>
  </si>
  <si>
    <t>k__Metazoa; p__Rotifera; c__Monogononta; o__Ploima; f__Trichocercidae; g__Trichocerca; s__Trichocerca_longiseta</t>
  </si>
  <si>
    <t>OTU_1651</t>
  </si>
  <si>
    <t>k__Metazoa; p__Rotifera; c__Monogononta; o__Ploima; f__Trichocercidae; g__unidentified; s__Trichocercidae_sp._SHCX151203c</t>
  </si>
  <si>
    <t>OTU_210</t>
  </si>
  <si>
    <t>OTU_10</t>
  </si>
  <si>
    <t>OTU_1828</t>
  </si>
  <si>
    <t>k__Metazoa; p__Rotifera; c__unidentified; o__unidentified; f__unidentified; g__unidentified; s__Rotifera_sp._SHDT150819a</t>
  </si>
  <si>
    <t>OTU_1478</t>
  </si>
  <si>
    <t>k__Metazoa; p__Rotifera; c__unidentified; o__unidentified; f__unidentified; g__unidentified; s__Rotifera_sp._SHQC150603</t>
  </si>
  <si>
    <t>OTU_1482</t>
  </si>
  <si>
    <t>OTU_1020</t>
  </si>
  <si>
    <t>OTU_310</t>
  </si>
  <si>
    <t>OTU_31</t>
  </si>
  <si>
    <t>AUT_1</t>
  </si>
  <si>
    <t>AUT_2</t>
  </si>
  <si>
    <t>AUT_3</t>
  </si>
  <si>
    <t>AUT_4</t>
  </si>
  <si>
    <t>AUT_5</t>
  </si>
  <si>
    <t>SPR_4</t>
  </si>
  <si>
    <t>SPR_5</t>
  </si>
  <si>
    <t>SPR_7</t>
  </si>
  <si>
    <t>SPR_8</t>
  </si>
  <si>
    <t>SPR_9</t>
  </si>
  <si>
    <t>SUM_1</t>
  </si>
  <si>
    <t>SUM_2</t>
  </si>
  <si>
    <t>SUM_3</t>
  </si>
  <si>
    <t>SUM_8</t>
  </si>
  <si>
    <t>SUM_9</t>
  </si>
  <si>
    <t>WIN_1</t>
  </si>
  <si>
    <t>WIN_4</t>
  </si>
  <si>
    <t>WIN_5</t>
  </si>
  <si>
    <t>WIN_6</t>
  </si>
  <si>
    <t>WIN_9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</si>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</sst>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2A81-1BB9-47A1-8300-7647E20C8C6C}">
  <dimension ref="A1:I216"/>
  <sheetViews>
    <sheetView tabSelected="1" workbookViewId="0">
      <selection activeCell="I14" sqref="I1:N1048576"/>
    </sheetView>
  </sheetViews>
  <sheetFormatPr defaultColWidth="9" defaultRowHeight="13.8" x14ac:dyDescent="0.25"/>
  <cols>
    <col min="2" max="2" width="9.21875" customWidth="1"/>
    <col min="3" max="3" width="8.21875" customWidth="1"/>
    <col min="5" max="5" width="8.88671875" customWidth="1"/>
    <col min="8" max="8" width="135.77734375" customWidth="1"/>
    <col min="244" max="244" width="8.21875" customWidth="1"/>
    <col min="246" max="246" width="8.88671875" customWidth="1"/>
    <col min="264" max="264" width="135.77734375" customWidth="1"/>
    <col min="500" max="500" width="8.21875" customWidth="1"/>
    <col min="502" max="502" width="8.88671875" customWidth="1"/>
    <col min="520" max="520" width="135.77734375" customWidth="1"/>
    <col min="756" max="756" width="8.21875" customWidth="1"/>
    <col min="758" max="758" width="8.88671875" customWidth="1"/>
    <col min="776" max="776" width="135.77734375" customWidth="1"/>
    <col min="1012" max="1012" width="8.21875" customWidth="1"/>
    <col min="1014" max="1014" width="8.88671875" customWidth="1"/>
    <col min="1032" max="1032" width="135.77734375" customWidth="1"/>
    <col min="1268" max="1268" width="8.21875" customWidth="1"/>
    <col min="1270" max="1270" width="8.88671875" customWidth="1"/>
    <col min="1288" max="1288" width="135.77734375" customWidth="1"/>
    <col min="1524" max="1524" width="8.21875" customWidth="1"/>
    <col min="1526" max="1526" width="8.88671875" customWidth="1"/>
    <col min="1544" max="1544" width="135.77734375" customWidth="1"/>
    <col min="1780" max="1780" width="8.21875" customWidth="1"/>
    <col min="1782" max="1782" width="8.88671875" customWidth="1"/>
    <col min="1800" max="1800" width="135.77734375" customWidth="1"/>
    <col min="2036" max="2036" width="8.21875" customWidth="1"/>
    <col min="2038" max="2038" width="8.88671875" customWidth="1"/>
    <col min="2056" max="2056" width="135.77734375" customWidth="1"/>
    <col min="2292" max="2292" width="8.21875" customWidth="1"/>
    <col min="2294" max="2294" width="8.88671875" customWidth="1"/>
    <col min="2312" max="2312" width="135.77734375" customWidth="1"/>
    <col min="2548" max="2548" width="8.21875" customWidth="1"/>
    <col min="2550" max="2550" width="8.88671875" customWidth="1"/>
    <col min="2568" max="2568" width="135.77734375" customWidth="1"/>
    <col min="2804" max="2804" width="8.21875" customWidth="1"/>
    <col min="2806" max="2806" width="8.88671875" customWidth="1"/>
    <col min="2824" max="2824" width="135.77734375" customWidth="1"/>
    <col min="3060" max="3060" width="8.21875" customWidth="1"/>
    <col min="3062" max="3062" width="8.88671875" customWidth="1"/>
    <col min="3080" max="3080" width="135.77734375" customWidth="1"/>
    <col min="3316" max="3316" width="8.21875" customWidth="1"/>
    <col min="3318" max="3318" width="8.88671875" customWidth="1"/>
    <col min="3336" max="3336" width="135.77734375" customWidth="1"/>
    <col min="3572" max="3572" width="8.21875" customWidth="1"/>
    <col min="3574" max="3574" width="8.88671875" customWidth="1"/>
    <col min="3592" max="3592" width="135.77734375" customWidth="1"/>
    <col min="3828" max="3828" width="8.21875" customWidth="1"/>
    <col min="3830" max="3830" width="8.88671875" customWidth="1"/>
    <col min="3848" max="3848" width="135.77734375" customWidth="1"/>
    <col min="4084" max="4084" width="8.21875" customWidth="1"/>
    <col min="4086" max="4086" width="8.88671875" customWidth="1"/>
    <col min="4104" max="4104" width="135.77734375" customWidth="1"/>
    <col min="4340" max="4340" width="8.21875" customWidth="1"/>
    <col min="4342" max="4342" width="8.88671875" customWidth="1"/>
    <col min="4360" max="4360" width="135.77734375" customWidth="1"/>
    <col min="4596" max="4596" width="8.21875" customWidth="1"/>
    <col min="4598" max="4598" width="8.88671875" customWidth="1"/>
    <col min="4616" max="4616" width="135.77734375" customWidth="1"/>
    <col min="4852" max="4852" width="8.21875" customWidth="1"/>
    <col min="4854" max="4854" width="8.88671875" customWidth="1"/>
    <col min="4872" max="4872" width="135.77734375" customWidth="1"/>
    <col min="5108" max="5108" width="8.21875" customWidth="1"/>
    <col min="5110" max="5110" width="8.88671875" customWidth="1"/>
    <col min="5128" max="5128" width="135.77734375" customWidth="1"/>
    <col min="5364" max="5364" width="8.21875" customWidth="1"/>
    <col min="5366" max="5366" width="8.88671875" customWidth="1"/>
    <col min="5384" max="5384" width="135.77734375" customWidth="1"/>
    <col min="5620" max="5620" width="8.21875" customWidth="1"/>
    <col min="5622" max="5622" width="8.88671875" customWidth="1"/>
    <col min="5640" max="5640" width="135.77734375" customWidth="1"/>
    <col min="5876" max="5876" width="8.21875" customWidth="1"/>
    <col min="5878" max="5878" width="8.88671875" customWidth="1"/>
    <col min="5896" max="5896" width="135.77734375" customWidth="1"/>
    <col min="6132" max="6132" width="8.21875" customWidth="1"/>
    <col min="6134" max="6134" width="8.88671875" customWidth="1"/>
    <col min="6152" max="6152" width="135.77734375" customWidth="1"/>
    <col min="6388" max="6388" width="8.21875" customWidth="1"/>
    <col min="6390" max="6390" width="8.88671875" customWidth="1"/>
    <col min="6408" max="6408" width="135.77734375" customWidth="1"/>
    <col min="6644" max="6644" width="8.21875" customWidth="1"/>
    <col min="6646" max="6646" width="8.88671875" customWidth="1"/>
    <col min="6664" max="6664" width="135.77734375" customWidth="1"/>
    <col min="6900" max="6900" width="8.21875" customWidth="1"/>
    <col min="6902" max="6902" width="8.88671875" customWidth="1"/>
    <col min="6920" max="6920" width="135.77734375" customWidth="1"/>
    <col min="7156" max="7156" width="8.21875" customWidth="1"/>
    <col min="7158" max="7158" width="8.88671875" customWidth="1"/>
    <col min="7176" max="7176" width="135.77734375" customWidth="1"/>
    <col min="7412" max="7412" width="8.21875" customWidth="1"/>
    <col min="7414" max="7414" width="8.88671875" customWidth="1"/>
    <col min="7432" max="7432" width="135.77734375" customWidth="1"/>
    <col min="7668" max="7668" width="8.21875" customWidth="1"/>
    <col min="7670" max="7670" width="8.88671875" customWidth="1"/>
    <col min="7688" max="7688" width="135.77734375" customWidth="1"/>
    <col min="7924" max="7924" width="8.21875" customWidth="1"/>
    <col min="7926" max="7926" width="8.88671875" customWidth="1"/>
    <col min="7944" max="7944" width="135.77734375" customWidth="1"/>
    <col min="8180" max="8180" width="8.21875" customWidth="1"/>
    <col min="8182" max="8182" width="8.88671875" customWidth="1"/>
    <col min="8200" max="8200" width="135.77734375" customWidth="1"/>
    <col min="8436" max="8436" width="8.21875" customWidth="1"/>
    <col min="8438" max="8438" width="8.88671875" customWidth="1"/>
    <col min="8456" max="8456" width="135.77734375" customWidth="1"/>
    <col min="8692" max="8692" width="8.21875" customWidth="1"/>
    <col min="8694" max="8694" width="8.88671875" customWidth="1"/>
    <col min="8712" max="8712" width="135.77734375" customWidth="1"/>
    <col min="8948" max="8948" width="8.21875" customWidth="1"/>
    <col min="8950" max="8950" width="8.88671875" customWidth="1"/>
    <col min="8968" max="8968" width="135.77734375" customWidth="1"/>
    <col min="9204" max="9204" width="8.21875" customWidth="1"/>
    <col min="9206" max="9206" width="8.88671875" customWidth="1"/>
    <col min="9224" max="9224" width="135.77734375" customWidth="1"/>
    <col min="9460" max="9460" width="8.21875" customWidth="1"/>
    <col min="9462" max="9462" width="8.88671875" customWidth="1"/>
    <col min="9480" max="9480" width="135.77734375" customWidth="1"/>
    <col min="9716" max="9716" width="8.21875" customWidth="1"/>
    <col min="9718" max="9718" width="8.88671875" customWidth="1"/>
    <col min="9736" max="9736" width="135.77734375" customWidth="1"/>
    <col min="9972" max="9972" width="8.21875" customWidth="1"/>
    <col min="9974" max="9974" width="8.88671875" customWidth="1"/>
    <col min="9992" max="9992" width="135.77734375" customWidth="1"/>
    <col min="10228" max="10228" width="8.21875" customWidth="1"/>
    <col min="10230" max="10230" width="8.88671875" customWidth="1"/>
    <col min="10248" max="10248" width="135.77734375" customWidth="1"/>
    <col min="10484" max="10484" width="8.21875" customWidth="1"/>
    <col min="10486" max="10486" width="8.88671875" customWidth="1"/>
    <col min="10504" max="10504" width="135.77734375" customWidth="1"/>
    <col min="10740" max="10740" width="8.21875" customWidth="1"/>
    <col min="10742" max="10742" width="8.88671875" customWidth="1"/>
    <col min="10760" max="10760" width="135.77734375" customWidth="1"/>
    <col min="10996" max="10996" width="8.21875" customWidth="1"/>
    <col min="10998" max="10998" width="8.88671875" customWidth="1"/>
    <col min="11016" max="11016" width="135.77734375" customWidth="1"/>
    <col min="11252" max="11252" width="8.21875" customWidth="1"/>
    <col min="11254" max="11254" width="8.88671875" customWidth="1"/>
    <col min="11272" max="11272" width="135.77734375" customWidth="1"/>
    <col min="11508" max="11508" width="8.21875" customWidth="1"/>
    <col min="11510" max="11510" width="8.88671875" customWidth="1"/>
    <col min="11528" max="11528" width="135.77734375" customWidth="1"/>
    <col min="11764" max="11764" width="8.21875" customWidth="1"/>
    <col min="11766" max="11766" width="8.88671875" customWidth="1"/>
    <col min="11784" max="11784" width="135.77734375" customWidth="1"/>
    <col min="12020" max="12020" width="8.21875" customWidth="1"/>
    <col min="12022" max="12022" width="8.88671875" customWidth="1"/>
    <col min="12040" max="12040" width="135.77734375" customWidth="1"/>
    <col min="12276" max="12276" width="8.21875" customWidth="1"/>
    <col min="12278" max="12278" width="8.88671875" customWidth="1"/>
    <col min="12296" max="12296" width="135.77734375" customWidth="1"/>
    <col min="12532" max="12532" width="8.21875" customWidth="1"/>
    <col min="12534" max="12534" width="8.88671875" customWidth="1"/>
    <col min="12552" max="12552" width="135.77734375" customWidth="1"/>
    <col min="12788" max="12788" width="8.21875" customWidth="1"/>
    <col min="12790" max="12790" width="8.88671875" customWidth="1"/>
    <col min="12808" max="12808" width="135.77734375" customWidth="1"/>
    <col min="13044" max="13044" width="8.21875" customWidth="1"/>
    <col min="13046" max="13046" width="8.88671875" customWidth="1"/>
    <col min="13064" max="13064" width="135.77734375" customWidth="1"/>
    <col min="13300" max="13300" width="8.21875" customWidth="1"/>
    <col min="13302" max="13302" width="8.88671875" customWidth="1"/>
    <col min="13320" max="13320" width="135.77734375" customWidth="1"/>
    <col min="13556" max="13556" width="8.21875" customWidth="1"/>
    <col min="13558" max="13558" width="8.88671875" customWidth="1"/>
    <col min="13576" max="13576" width="135.77734375" customWidth="1"/>
    <col min="13812" max="13812" width="8.21875" customWidth="1"/>
    <col min="13814" max="13814" width="8.88671875" customWidth="1"/>
    <col min="13832" max="13832" width="135.77734375" customWidth="1"/>
    <col min="14068" max="14068" width="8.21875" customWidth="1"/>
    <col min="14070" max="14070" width="8.88671875" customWidth="1"/>
    <col min="14088" max="14088" width="135.77734375" customWidth="1"/>
    <col min="14324" max="14324" width="8.21875" customWidth="1"/>
    <col min="14326" max="14326" width="8.88671875" customWidth="1"/>
    <col min="14344" max="14344" width="135.77734375" customWidth="1"/>
    <col min="14580" max="14580" width="8.21875" customWidth="1"/>
    <col min="14582" max="14582" width="8.88671875" customWidth="1"/>
    <col min="14600" max="14600" width="135.77734375" customWidth="1"/>
    <col min="14836" max="14836" width="8.21875" customWidth="1"/>
    <col min="14838" max="14838" width="8.88671875" customWidth="1"/>
    <col min="14856" max="14856" width="135.77734375" customWidth="1"/>
    <col min="15092" max="15092" width="8.21875" customWidth="1"/>
    <col min="15094" max="15094" width="8.88671875" customWidth="1"/>
    <col min="15112" max="15112" width="135.77734375" customWidth="1"/>
    <col min="15348" max="15348" width="8.21875" customWidth="1"/>
    <col min="15350" max="15350" width="8.88671875" customWidth="1"/>
    <col min="15368" max="15368" width="135.77734375" customWidth="1"/>
    <col min="15604" max="15604" width="8.21875" customWidth="1"/>
    <col min="15606" max="15606" width="8.88671875" customWidth="1"/>
    <col min="15624" max="15624" width="135.77734375" customWidth="1"/>
    <col min="15860" max="15860" width="8.21875" customWidth="1"/>
    <col min="15862" max="15862" width="8.88671875" customWidth="1"/>
    <col min="15880" max="15880" width="135.77734375" customWidth="1"/>
    <col min="16116" max="16116" width="8.21875" customWidth="1"/>
    <col min="16118" max="16118" width="8.88671875" customWidth="1"/>
    <col min="16136" max="16136" width="135.77734375" customWidth="1"/>
  </cols>
  <sheetData>
    <row r="1" spans="1:9" ht="15.6" x14ac:dyDescent="0.25">
      <c r="A1" t="s">
        <v>0</v>
      </c>
      <c r="B1" t="s">
        <v>502</v>
      </c>
      <c r="C1" t="s">
        <v>503</v>
      </c>
      <c r="D1" t="s">
        <v>504</v>
      </c>
      <c r="E1" t="s">
        <v>505</v>
      </c>
      <c r="F1" t="s">
        <v>506</v>
      </c>
      <c r="G1" t="s">
        <v>522</v>
      </c>
      <c r="H1" t="s">
        <v>1</v>
      </c>
      <c r="I1" s="1"/>
    </row>
    <row r="2" spans="1:9" ht="15.6" x14ac:dyDescent="0.25">
      <c r="A2" t="s">
        <v>4</v>
      </c>
      <c r="B2">
        <v>0</v>
      </c>
      <c r="C2">
        <v>2</v>
      </c>
      <c r="D2">
        <v>0</v>
      </c>
      <c r="E2">
        <v>2</v>
      </c>
      <c r="F2">
        <v>0</v>
      </c>
      <c r="G2">
        <f t="shared" ref="G2:G65" si="0">SUM(B2:F2)</f>
        <v>4</v>
      </c>
      <c r="H2" t="s">
        <v>5</v>
      </c>
      <c r="I2" s="1"/>
    </row>
    <row r="3" spans="1:9" ht="15.6" x14ac:dyDescent="0.25">
      <c r="A3" t="s">
        <v>8</v>
      </c>
      <c r="B3">
        <v>0</v>
      </c>
      <c r="C3">
        <v>0</v>
      </c>
      <c r="D3">
        <v>0</v>
      </c>
      <c r="E3">
        <v>1</v>
      </c>
      <c r="F3">
        <v>0</v>
      </c>
      <c r="G3">
        <f t="shared" si="0"/>
        <v>1</v>
      </c>
      <c r="H3" t="s">
        <v>9</v>
      </c>
      <c r="I3" s="1"/>
    </row>
    <row r="4" spans="1:9" ht="15.6" x14ac:dyDescent="0.25">
      <c r="A4" t="s">
        <v>10</v>
      </c>
      <c r="B4">
        <v>1</v>
      </c>
      <c r="C4">
        <v>2</v>
      </c>
      <c r="D4">
        <v>2</v>
      </c>
      <c r="E4">
        <v>0</v>
      </c>
      <c r="F4">
        <v>0</v>
      </c>
      <c r="G4">
        <f t="shared" si="0"/>
        <v>5</v>
      </c>
      <c r="H4" t="s">
        <v>11</v>
      </c>
      <c r="I4" s="1"/>
    </row>
    <row r="5" spans="1:9" ht="15.6" x14ac:dyDescent="0.25">
      <c r="A5" t="s">
        <v>12</v>
      </c>
      <c r="B5">
        <v>1</v>
      </c>
      <c r="C5">
        <v>2</v>
      </c>
      <c r="D5">
        <v>2</v>
      </c>
      <c r="E5">
        <v>1</v>
      </c>
      <c r="F5">
        <v>1</v>
      </c>
      <c r="G5">
        <f t="shared" si="0"/>
        <v>7</v>
      </c>
      <c r="H5" t="s">
        <v>13</v>
      </c>
      <c r="I5" s="1"/>
    </row>
    <row r="6" spans="1:9" ht="15.6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0</v>
      </c>
      <c r="G6">
        <f t="shared" si="0"/>
        <v>2</v>
      </c>
      <c r="H6" t="s">
        <v>15</v>
      </c>
      <c r="I6" s="1"/>
    </row>
    <row r="7" spans="1:9" ht="15.6" x14ac:dyDescent="0.25">
      <c r="A7" t="s">
        <v>16</v>
      </c>
      <c r="B7">
        <v>0</v>
      </c>
      <c r="C7">
        <v>0</v>
      </c>
      <c r="D7">
        <v>1</v>
      </c>
      <c r="E7">
        <v>0</v>
      </c>
      <c r="F7">
        <v>0</v>
      </c>
      <c r="G7">
        <f t="shared" si="0"/>
        <v>1</v>
      </c>
      <c r="H7" t="s">
        <v>17</v>
      </c>
      <c r="I7" s="1"/>
    </row>
    <row r="8" spans="1:9" ht="15.6" x14ac:dyDescent="0.25">
      <c r="A8" t="s">
        <v>19</v>
      </c>
      <c r="B8">
        <v>0</v>
      </c>
      <c r="C8">
        <v>0</v>
      </c>
      <c r="D8">
        <v>0</v>
      </c>
      <c r="E8">
        <v>2</v>
      </c>
      <c r="F8">
        <v>0</v>
      </c>
      <c r="G8">
        <f t="shared" si="0"/>
        <v>2</v>
      </c>
      <c r="H8" t="s">
        <v>20</v>
      </c>
      <c r="I8" s="1"/>
    </row>
    <row r="9" spans="1:9" ht="15.6" x14ac:dyDescent="0.25">
      <c r="A9" t="s">
        <v>26</v>
      </c>
      <c r="B9">
        <v>0</v>
      </c>
      <c r="C9">
        <v>5</v>
      </c>
      <c r="D9">
        <v>0</v>
      </c>
      <c r="E9">
        <v>3</v>
      </c>
      <c r="F9">
        <v>1</v>
      </c>
      <c r="G9">
        <f t="shared" si="0"/>
        <v>9</v>
      </c>
      <c r="H9" t="s">
        <v>24</v>
      </c>
      <c r="I9" s="1"/>
    </row>
    <row r="10" spans="1:9" ht="15.6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1</v>
      </c>
      <c r="G10">
        <f t="shared" si="0"/>
        <v>1</v>
      </c>
      <c r="H10" t="s">
        <v>24</v>
      </c>
      <c r="I10" s="1"/>
    </row>
    <row r="11" spans="1:9" ht="15.6" x14ac:dyDescent="0.25">
      <c r="A11" t="s">
        <v>30</v>
      </c>
      <c r="B11">
        <v>5</v>
      </c>
      <c r="C11">
        <v>3</v>
      </c>
      <c r="D11">
        <v>14</v>
      </c>
      <c r="E11">
        <v>1</v>
      </c>
      <c r="F11">
        <v>0</v>
      </c>
      <c r="G11">
        <f t="shared" si="0"/>
        <v>23</v>
      </c>
      <c r="H11" t="s">
        <v>28</v>
      </c>
      <c r="I11" s="1"/>
    </row>
    <row r="12" spans="1:9" ht="15.6" x14ac:dyDescent="0.25">
      <c r="A12" t="s">
        <v>29</v>
      </c>
      <c r="B12">
        <v>18</v>
      </c>
      <c r="C12">
        <v>0</v>
      </c>
      <c r="D12">
        <v>0</v>
      </c>
      <c r="E12">
        <v>0</v>
      </c>
      <c r="F12">
        <v>0</v>
      </c>
      <c r="G12">
        <f t="shared" si="0"/>
        <v>18</v>
      </c>
      <c r="H12" t="s">
        <v>28</v>
      </c>
      <c r="I12" s="1"/>
    </row>
    <row r="13" spans="1:9" ht="15.6" x14ac:dyDescent="0.25">
      <c r="A13" t="s">
        <v>27</v>
      </c>
      <c r="B13">
        <v>0</v>
      </c>
      <c r="C13">
        <v>1</v>
      </c>
      <c r="D13">
        <v>5</v>
      </c>
      <c r="E13">
        <v>0</v>
      </c>
      <c r="F13">
        <v>0</v>
      </c>
      <c r="G13">
        <f t="shared" si="0"/>
        <v>6</v>
      </c>
      <c r="H13" t="s">
        <v>28</v>
      </c>
      <c r="I13" s="1"/>
    </row>
    <row r="14" spans="1:9" ht="15.6" x14ac:dyDescent="0.25">
      <c r="A14" t="s">
        <v>31</v>
      </c>
      <c r="B14">
        <v>0</v>
      </c>
      <c r="C14">
        <v>2</v>
      </c>
      <c r="D14">
        <v>2</v>
      </c>
      <c r="E14">
        <v>20</v>
      </c>
      <c r="F14">
        <v>2</v>
      </c>
      <c r="G14">
        <f t="shared" si="0"/>
        <v>26</v>
      </c>
      <c r="H14" t="s">
        <v>32</v>
      </c>
      <c r="I14" s="1"/>
    </row>
    <row r="15" spans="1:9" ht="15.6" x14ac:dyDescent="0.25">
      <c r="A15" t="s">
        <v>40</v>
      </c>
      <c r="B15">
        <v>7</v>
      </c>
      <c r="C15">
        <v>21</v>
      </c>
      <c r="D15">
        <v>37</v>
      </c>
      <c r="E15">
        <v>49</v>
      </c>
      <c r="F15">
        <v>7</v>
      </c>
      <c r="G15">
        <f t="shared" si="0"/>
        <v>121</v>
      </c>
      <c r="H15" t="s">
        <v>34</v>
      </c>
      <c r="I15" s="1"/>
    </row>
    <row r="16" spans="1:9" ht="15.6" x14ac:dyDescent="0.25">
      <c r="A16" t="s">
        <v>36</v>
      </c>
      <c r="B16">
        <v>7</v>
      </c>
      <c r="C16">
        <v>9</v>
      </c>
      <c r="D16">
        <v>12</v>
      </c>
      <c r="E16">
        <v>12</v>
      </c>
      <c r="F16">
        <v>3</v>
      </c>
      <c r="G16">
        <f t="shared" si="0"/>
        <v>43</v>
      </c>
      <c r="H16" t="s">
        <v>34</v>
      </c>
      <c r="I16" s="1"/>
    </row>
    <row r="17" spans="1:9" ht="15.6" x14ac:dyDescent="0.25">
      <c r="A17" t="s">
        <v>39</v>
      </c>
      <c r="B17">
        <v>2</v>
      </c>
      <c r="C17">
        <v>14</v>
      </c>
      <c r="D17">
        <v>5</v>
      </c>
      <c r="E17">
        <v>15</v>
      </c>
      <c r="F17">
        <v>2</v>
      </c>
      <c r="G17">
        <f t="shared" si="0"/>
        <v>38</v>
      </c>
      <c r="H17" t="s">
        <v>34</v>
      </c>
      <c r="I17" s="1"/>
    </row>
    <row r="18" spans="1:9" ht="15.6" x14ac:dyDescent="0.25">
      <c r="A18" t="s">
        <v>38</v>
      </c>
      <c r="B18">
        <v>6</v>
      </c>
      <c r="C18">
        <v>5</v>
      </c>
      <c r="D18">
        <v>15</v>
      </c>
      <c r="E18">
        <v>8</v>
      </c>
      <c r="F18">
        <v>1</v>
      </c>
      <c r="G18">
        <f t="shared" si="0"/>
        <v>35</v>
      </c>
      <c r="H18" t="s">
        <v>34</v>
      </c>
      <c r="I18" s="1"/>
    </row>
    <row r="19" spans="1:9" ht="15.6" x14ac:dyDescent="0.25">
      <c r="A19" t="s">
        <v>37</v>
      </c>
      <c r="B19">
        <v>2</v>
      </c>
      <c r="C19">
        <v>4</v>
      </c>
      <c r="D19">
        <v>6</v>
      </c>
      <c r="E19">
        <v>2</v>
      </c>
      <c r="F19">
        <v>0</v>
      </c>
      <c r="G19">
        <f t="shared" si="0"/>
        <v>14</v>
      </c>
      <c r="H19" t="s">
        <v>34</v>
      </c>
      <c r="I19" s="1"/>
    </row>
    <row r="20" spans="1:9" ht="15.6" x14ac:dyDescent="0.25">
      <c r="A20" t="s">
        <v>35</v>
      </c>
      <c r="B20">
        <v>1</v>
      </c>
      <c r="C20">
        <v>2</v>
      </c>
      <c r="D20">
        <v>2</v>
      </c>
      <c r="E20">
        <v>1</v>
      </c>
      <c r="F20">
        <v>0</v>
      </c>
      <c r="G20">
        <f t="shared" si="0"/>
        <v>6</v>
      </c>
      <c r="H20" t="s">
        <v>34</v>
      </c>
      <c r="I20" s="1"/>
    </row>
    <row r="21" spans="1:9" ht="15.6" x14ac:dyDescent="0.25">
      <c r="A21" t="s">
        <v>33</v>
      </c>
      <c r="B21">
        <v>1</v>
      </c>
      <c r="C21">
        <v>0</v>
      </c>
      <c r="D21">
        <v>0</v>
      </c>
      <c r="E21">
        <v>3</v>
      </c>
      <c r="F21">
        <v>0</v>
      </c>
      <c r="G21">
        <f t="shared" si="0"/>
        <v>4</v>
      </c>
      <c r="H21" t="s">
        <v>34</v>
      </c>
      <c r="I21" s="1"/>
    </row>
    <row r="22" spans="1:9" ht="15.6" x14ac:dyDescent="0.25">
      <c r="A22" t="s">
        <v>44</v>
      </c>
      <c r="B22">
        <v>1</v>
      </c>
      <c r="C22">
        <v>5</v>
      </c>
      <c r="D22">
        <v>6</v>
      </c>
      <c r="E22">
        <v>3</v>
      </c>
      <c r="F22">
        <v>17</v>
      </c>
      <c r="G22">
        <f t="shared" si="0"/>
        <v>32</v>
      </c>
      <c r="H22" t="s">
        <v>42</v>
      </c>
      <c r="I22" s="1"/>
    </row>
    <row r="23" spans="1:9" ht="15.6" x14ac:dyDescent="0.25">
      <c r="A23" t="s">
        <v>45</v>
      </c>
      <c r="B23">
        <v>3</v>
      </c>
      <c r="C23">
        <v>1</v>
      </c>
      <c r="D23">
        <v>0</v>
      </c>
      <c r="E23">
        <v>0</v>
      </c>
      <c r="F23">
        <v>0</v>
      </c>
      <c r="G23">
        <f t="shared" si="0"/>
        <v>4</v>
      </c>
      <c r="H23" t="s">
        <v>46</v>
      </c>
      <c r="I23" s="1"/>
    </row>
    <row r="24" spans="1:9" ht="15.6" x14ac:dyDescent="0.25">
      <c r="A24" t="s">
        <v>49</v>
      </c>
      <c r="B24">
        <v>5</v>
      </c>
      <c r="C24">
        <v>3</v>
      </c>
      <c r="D24">
        <v>1</v>
      </c>
      <c r="E24">
        <v>17</v>
      </c>
      <c r="F24">
        <v>9</v>
      </c>
      <c r="G24">
        <f t="shared" si="0"/>
        <v>35</v>
      </c>
      <c r="H24" t="s">
        <v>48</v>
      </c>
      <c r="I24" s="1"/>
    </row>
    <row r="25" spans="1:9" ht="15.6" x14ac:dyDescent="0.25">
      <c r="A25" t="s">
        <v>52</v>
      </c>
      <c r="B25">
        <v>0</v>
      </c>
      <c r="C25">
        <v>4</v>
      </c>
      <c r="D25">
        <v>1</v>
      </c>
      <c r="E25">
        <v>7</v>
      </c>
      <c r="F25">
        <v>9</v>
      </c>
      <c r="G25">
        <f t="shared" si="0"/>
        <v>21</v>
      </c>
      <c r="H25" t="s">
        <v>51</v>
      </c>
      <c r="I25" s="1"/>
    </row>
    <row r="26" spans="1:9" ht="15.6" x14ac:dyDescent="0.25">
      <c r="A26" t="s">
        <v>50</v>
      </c>
      <c r="B26">
        <v>3</v>
      </c>
      <c r="C26">
        <v>5</v>
      </c>
      <c r="D26">
        <v>4</v>
      </c>
      <c r="E26">
        <v>0</v>
      </c>
      <c r="F26">
        <v>0</v>
      </c>
      <c r="G26">
        <f t="shared" si="0"/>
        <v>12</v>
      </c>
      <c r="H26" t="s">
        <v>51</v>
      </c>
      <c r="I26" s="1"/>
    </row>
    <row r="27" spans="1:9" ht="15.6" x14ac:dyDescent="0.25">
      <c r="A27" t="s">
        <v>53</v>
      </c>
      <c r="B27">
        <v>0</v>
      </c>
      <c r="C27">
        <v>2</v>
      </c>
      <c r="D27">
        <v>2</v>
      </c>
      <c r="E27">
        <v>1</v>
      </c>
      <c r="F27">
        <v>0</v>
      </c>
      <c r="G27">
        <f t="shared" si="0"/>
        <v>5</v>
      </c>
      <c r="H27" t="s">
        <v>54</v>
      </c>
      <c r="I27" s="1"/>
    </row>
    <row r="28" spans="1:9" ht="15.6" x14ac:dyDescent="0.25">
      <c r="A28" t="s">
        <v>61</v>
      </c>
      <c r="B28">
        <v>1</v>
      </c>
      <c r="C28">
        <v>9</v>
      </c>
      <c r="D28">
        <v>5</v>
      </c>
      <c r="E28">
        <v>2</v>
      </c>
      <c r="F28">
        <v>0</v>
      </c>
      <c r="G28">
        <f t="shared" si="0"/>
        <v>17</v>
      </c>
      <c r="H28" t="s">
        <v>56</v>
      </c>
      <c r="I28" s="1"/>
    </row>
    <row r="29" spans="1:9" ht="15.6" x14ac:dyDescent="0.25">
      <c r="A29" t="s">
        <v>59</v>
      </c>
      <c r="B29">
        <v>1</v>
      </c>
      <c r="C29">
        <v>6</v>
      </c>
      <c r="D29">
        <v>1</v>
      </c>
      <c r="E29">
        <v>2</v>
      </c>
      <c r="F29">
        <v>2</v>
      </c>
      <c r="G29">
        <f t="shared" si="0"/>
        <v>12</v>
      </c>
      <c r="H29" t="s">
        <v>56</v>
      </c>
      <c r="I29" s="1"/>
    </row>
    <row r="30" spans="1:9" ht="15.6" x14ac:dyDescent="0.25">
      <c r="A30" t="s">
        <v>60</v>
      </c>
      <c r="B30">
        <v>4</v>
      </c>
      <c r="C30">
        <v>2</v>
      </c>
      <c r="D30">
        <v>0</v>
      </c>
      <c r="E30">
        <v>3</v>
      </c>
      <c r="F30">
        <v>1</v>
      </c>
      <c r="G30">
        <f t="shared" si="0"/>
        <v>10</v>
      </c>
      <c r="H30" t="s">
        <v>56</v>
      </c>
      <c r="I30" s="1"/>
    </row>
    <row r="31" spans="1:9" ht="15.6" x14ac:dyDescent="0.25">
      <c r="A31" t="s">
        <v>57</v>
      </c>
      <c r="B31">
        <v>0</v>
      </c>
      <c r="C31">
        <v>3</v>
      </c>
      <c r="D31">
        <v>0</v>
      </c>
      <c r="E31">
        <v>0</v>
      </c>
      <c r="F31">
        <v>0</v>
      </c>
      <c r="G31">
        <f t="shared" si="0"/>
        <v>3</v>
      </c>
      <c r="H31" t="s">
        <v>56</v>
      </c>
      <c r="I31" s="1"/>
    </row>
    <row r="32" spans="1:9" ht="15.6" x14ac:dyDescent="0.25">
      <c r="A32" s="2" t="s">
        <v>66</v>
      </c>
      <c r="B32" s="2">
        <v>63</v>
      </c>
      <c r="C32" s="2">
        <v>18</v>
      </c>
      <c r="D32" s="2">
        <v>31</v>
      </c>
      <c r="E32" s="2">
        <v>8</v>
      </c>
      <c r="F32" s="2">
        <v>12</v>
      </c>
      <c r="G32">
        <f t="shared" si="0"/>
        <v>132</v>
      </c>
      <c r="H32" s="2" t="s">
        <v>67</v>
      </c>
      <c r="I32" s="3"/>
    </row>
    <row r="33" spans="1:9" ht="15.6" x14ac:dyDescent="0.25">
      <c r="A33" s="2" t="s">
        <v>68</v>
      </c>
      <c r="B33" s="2">
        <v>34</v>
      </c>
      <c r="C33" s="2">
        <v>0</v>
      </c>
      <c r="D33" s="2">
        <v>0</v>
      </c>
      <c r="E33" s="2">
        <v>0</v>
      </c>
      <c r="F33" s="2">
        <v>0</v>
      </c>
      <c r="G33">
        <f t="shared" si="0"/>
        <v>34</v>
      </c>
      <c r="H33" s="2" t="s">
        <v>69</v>
      </c>
      <c r="I33" s="3"/>
    </row>
    <row r="34" spans="1:9" ht="15.6" x14ac:dyDescent="0.25">
      <c r="A34" s="2" t="s">
        <v>70</v>
      </c>
      <c r="B34" s="2">
        <v>17</v>
      </c>
      <c r="C34" s="2">
        <v>1</v>
      </c>
      <c r="D34" s="2">
        <v>28</v>
      </c>
      <c r="E34" s="2">
        <v>1</v>
      </c>
      <c r="F34" s="2">
        <v>1</v>
      </c>
      <c r="G34">
        <f t="shared" si="0"/>
        <v>48</v>
      </c>
      <c r="H34" s="2" t="s">
        <v>71</v>
      </c>
      <c r="I34" s="3"/>
    </row>
    <row r="35" spans="1:9" ht="15.6" x14ac:dyDescent="0.25">
      <c r="A35" s="2" t="s">
        <v>72</v>
      </c>
      <c r="B35" s="2">
        <v>0</v>
      </c>
      <c r="C35" s="2">
        <v>3</v>
      </c>
      <c r="D35" s="2">
        <v>0</v>
      </c>
      <c r="E35" s="2">
        <v>0</v>
      </c>
      <c r="F35" s="2">
        <v>0</v>
      </c>
      <c r="G35">
        <f t="shared" si="0"/>
        <v>3</v>
      </c>
      <c r="H35" s="2" t="s">
        <v>73</v>
      </c>
      <c r="I35" s="1"/>
    </row>
    <row r="36" spans="1:9" ht="15.6" x14ac:dyDescent="0.25">
      <c r="A36" s="2" t="s">
        <v>74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>
        <f t="shared" si="0"/>
        <v>1</v>
      </c>
      <c r="H36" s="2" t="s">
        <v>73</v>
      </c>
      <c r="I36" s="3"/>
    </row>
    <row r="37" spans="1:9" ht="15.6" x14ac:dyDescent="0.25">
      <c r="A37" s="2" t="s">
        <v>75</v>
      </c>
      <c r="B37" s="2">
        <v>0</v>
      </c>
      <c r="C37" s="2">
        <v>0</v>
      </c>
      <c r="D37" s="2">
        <v>1</v>
      </c>
      <c r="E37" s="2">
        <v>81</v>
      </c>
      <c r="F37" s="2">
        <v>37</v>
      </c>
      <c r="G37">
        <f t="shared" si="0"/>
        <v>119</v>
      </c>
      <c r="H37" s="2" t="s">
        <v>76</v>
      </c>
      <c r="I37" s="3"/>
    </row>
    <row r="38" spans="1:9" ht="15.6" x14ac:dyDescent="0.25">
      <c r="A38" s="2" t="s">
        <v>77</v>
      </c>
      <c r="B38" s="2">
        <v>0</v>
      </c>
      <c r="C38" s="2">
        <v>0</v>
      </c>
      <c r="D38" s="2">
        <v>1</v>
      </c>
      <c r="E38" s="2">
        <v>0</v>
      </c>
      <c r="F38" s="2">
        <v>25</v>
      </c>
      <c r="G38">
        <f t="shared" si="0"/>
        <v>26</v>
      </c>
      <c r="H38" s="2" t="s">
        <v>78</v>
      </c>
      <c r="I38" s="3"/>
    </row>
    <row r="39" spans="1:9" ht="15.6" x14ac:dyDescent="0.25">
      <c r="A39" s="2" t="s">
        <v>79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>
        <f t="shared" si="0"/>
        <v>1</v>
      </c>
      <c r="H39" s="2" t="s">
        <v>80</v>
      </c>
      <c r="I39" s="3"/>
    </row>
    <row r="40" spans="1:9" ht="15.6" x14ac:dyDescent="0.25">
      <c r="A40" s="2" t="s">
        <v>81</v>
      </c>
      <c r="B40" s="2">
        <v>0</v>
      </c>
      <c r="C40" s="2">
        <v>0</v>
      </c>
      <c r="D40" s="2">
        <v>25</v>
      </c>
      <c r="E40" s="2">
        <v>0</v>
      </c>
      <c r="F40" s="2">
        <v>0</v>
      </c>
      <c r="G40">
        <f t="shared" si="0"/>
        <v>25</v>
      </c>
      <c r="H40" s="2" t="s">
        <v>82</v>
      </c>
      <c r="I40" s="3"/>
    </row>
    <row r="41" spans="1:9" ht="15.6" x14ac:dyDescent="0.25">
      <c r="A41" s="2" t="s">
        <v>87</v>
      </c>
      <c r="B41" s="2">
        <v>3</v>
      </c>
      <c r="C41" s="2">
        <v>6</v>
      </c>
      <c r="D41" s="2">
        <v>0</v>
      </c>
      <c r="E41" s="2">
        <v>2</v>
      </c>
      <c r="F41" s="2">
        <v>150</v>
      </c>
      <c r="G41">
        <f t="shared" si="0"/>
        <v>161</v>
      </c>
      <c r="H41" s="2" t="s">
        <v>88</v>
      </c>
      <c r="I41" s="3"/>
    </row>
    <row r="42" spans="1:9" ht="15.6" x14ac:dyDescent="0.25">
      <c r="A42" s="2" t="s">
        <v>89</v>
      </c>
      <c r="B42" s="2">
        <v>0</v>
      </c>
      <c r="C42" s="2">
        <v>338</v>
      </c>
      <c r="D42" s="2">
        <v>52</v>
      </c>
      <c r="E42" s="2">
        <v>93</v>
      </c>
      <c r="F42" s="2">
        <v>2</v>
      </c>
      <c r="G42">
        <f t="shared" si="0"/>
        <v>485</v>
      </c>
      <c r="H42" s="2" t="s">
        <v>90</v>
      </c>
      <c r="I42" s="3"/>
    </row>
    <row r="43" spans="1:9" ht="15.6" x14ac:dyDescent="0.25">
      <c r="A43" s="2" t="s">
        <v>93</v>
      </c>
      <c r="B43" s="2">
        <v>0</v>
      </c>
      <c r="C43" s="2">
        <v>0</v>
      </c>
      <c r="D43" s="2">
        <v>0</v>
      </c>
      <c r="E43" s="2">
        <v>0</v>
      </c>
      <c r="F43" s="2">
        <v>3</v>
      </c>
      <c r="G43">
        <f t="shared" si="0"/>
        <v>3</v>
      </c>
      <c r="H43" s="2" t="s">
        <v>94</v>
      </c>
      <c r="I43" s="3"/>
    </row>
    <row r="44" spans="1:9" ht="15.6" x14ac:dyDescent="0.25">
      <c r="A44" s="2" t="s">
        <v>103</v>
      </c>
      <c r="B44" s="2">
        <v>12</v>
      </c>
      <c r="C44" s="2">
        <v>4</v>
      </c>
      <c r="D44" s="2">
        <v>3</v>
      </c>
      <c r="E44" s="2">
        <v>20</v>
      </c>
      <c r="F44" s="2">
        <v>1</v>
      </c>
      <c r="G44">
        <f t="shared" si="0"/>
        <v>40</v>
      </c>
      <c r="H44" s="2" t="s">
        <v>96</v>
      </c>
      <c r="I44" s="3"/>
    </row>
    <row r="45" spans="1:9" ht="15.6" x14ac:dyDescent="0.25">
      <c r="A45" s="2" t="s">
        <v>102</v>
      </c>
      <c r="B45" s="2">
        <v>4</v>
      </c>
      <c r="C45" s="2">
        <v>4</v>
      </c>
      <c r="D45" s="2">
        <v>1</v>
      </c>
      <c r="E45" s="2">
        <v>8</v>
      </c>
      <c r="F45" s="2">
        <v>10</v>
      </c>
      <c r="G45">
        <f t="shared" si="0"/>
        <v>27</v>
      </c>
      <c r="H45" s="2" t="s">
        <v>96</v>
      </c>
      <c r="I45" s="3"/>
    </row>
    <row r="46" spans="1:9" ht="15.6" x14ac:dyDescent="0.25">
      <c r="A46" s="2" t="s">
        <v>104</v>
      </c>
      <c r="B46" s="2">
        <v>12</v>
      </c>
      <c r="C46" s="2">
        <v>3</v>
      </c>
      <c r="D46" s="2">
        <v>0</v>
      </c>
      <c r="E46" s="2">
        <v>2</v>
      </c>
      <c r="F46" s="2">
        <v>1</v>
      </c>
      <c r="G46">
        <f t="shared" si="0"/>
        <v>18</v>
      </c>
      <c r="H46" s="2" t="s">
        <v>96</v>
      </c>
      <c r="I46" s="3"/>
    </row>
    <row r="47" spans="1:9" ht="15.6" x14ac:dyDescent="0.25">
      <c r="A47" s="2" t="s">
        <v>101</v>
      </c>
      <c r="B47" s="2">
        <v>1</v>
      </c>
      <c r="C47" s="2">
        <v>3</v>
      </c>
      <c r="D47" s="2">
        <v>0</v>
      </c>
      <c r="E47" s="2">
        <v>3</v>
      </c>
      <c r="F47" s="2">
        <v>0</v>
      </c>
      <c r="G47">
        <f t="shared" si="0"/>
        <v>7</v>
      </c>
      <c r="H47" s="2" t="s">
        <v>96</v>
      </c>
      <c r="I47" s="3"/>
    </row>
    <row r="48" spans="1:9" ht="15.6" x14ac:dyDescent="0.25">
      <c r="A48" s="2" t="s">
        <v>100</v>
      </c>
      <c r="B48" s="2">
        <v>1</v>
      </c>
      <c r="C48" s="2">
        <v>2</v>
      </c>
      <c r="D48" s="2">
        <v>0</v>
      </c>
      <c r="E48" s="2">
        <v>1</v>
      </c>
      <c r="F48" s="2">
        <v>1</v>
      </c>
      <c r="G48">
        <f t="shared" si="0"/>
        <v>5</v>
      </c>
      <c r="H48" s="2" t="s">
        <v>96</v>
      </c>
      <c r="I48" s="3"/>
    </row>
    <row r="49" spans="1:9" ht="15.6" x14ac:dyDescent="0.25">
      <c r="A49" s="2" t="s">
        <v>95</v>
      </c>
      <c r="B49" s="2">
        <v>0</v>
      </c>
      <c r="C49" s="2">
        <v>0</v>
      </c>
      <c r="D49" s="2">
        <v>0</v>
      </c>
      <c r="E49" s="2">
        <v>2</v>
      </c>
      <c r="F49" s="2">
        <v>0</v>
      </c>
      <c r="G49">
        <f t="shared" si="0"/>
        <v>2</v>
      </c>
      <c r="H49" s="2" t="s">
        <v>96</v>
      </c>
      <c r="I49" s="3"/>
    </row>
    <row r="50" spans="1:9" ht="15.6" x14ac:dyDescent="0.25">
      <c r="A50" s="2" t="s">
        <v>105</v>
      </c>
      <c r="B50" s="2">
        <v>0</v>
      </c>
      <c r="C50" s="2">
        <v>1</v>
      </c>
      <c r="D50" s="2">
        <v>0</v>
      </c>
      <c r="E50" s="2">
        <v>0</v>
      </c>
      <c r="F50" s="2">
        <v>4</v>
      </c>
      <c r="G50">
        <f t="shared" si="0"/>
        <v>5</v>
      </c>
      <c r="H50" s="2" t="s">
        <v>106</v>
      </c>
      <c r="I50" s="1"/>
    </row>
    <row r="51" spans="1:9" ht="15.6" x14ac:dyDescent="0.25">
      <c r="A51" s="2" t="s">
        <v>107</v>
      </c>
      <c r="B51" s="2">
        <v>0</v>
      </c>
      <c r="C51" s="2">
        <v>255</v>
      </c>
      <c r="D51" s="2">
        <v>1</v>
      </c>
      <c r="E51" s="2">
        <v>1</v>
      </c>
      <c r="F51" s="2">
        <v>3</v>
      </c>
      <c r="G51">
        <f t="shared" si="0"/>
        <v>260</v>
      </c>
      <c r="H51" s="2" t="s">
        <v>108</v>
      </c>
      <c r="I51" s="3"/>
    </row>
    <row r="52" spans="1:9" ht="15.6" x14ac:dyDescent="0.25">
      <c r="A52" s="2" t="s">
        <v>113</v>
      </c>
      <c r="B52" s="2">
        <v>345</v>
      </c>
      <c r="C52" s="2">
        <v>28</v>
      </c>
      <c r="D52" s="2">
        <v>34</v>
      </c>
      <c r="E52" s="2">
        <v>2868</v>
      </c>
      <c r="F52" s="2">
        <v>204</v>
      </c>
      <c r="G52">
        <f t="shared" si="0"/>
        <v>3479</v>
      </c>
      <c r="H52" s="2" t="s">
        <v>114</v>
      </c>
      <c r="I52" s="3"/>
    </row>
    <row r="53" spans="1:9" ht="15.6" x14ac:dyDescent="0.25">
      <c r="A53" s="2" t="s">
        <v>115</v>
      </c>
      <c r="B53" s="2">
        <v>0</v>
      </c>
      <c r="C53" s="2">
        <v>12</v>
      </c>
      <c r="D53" s="2">
        <v>0</v>
      </c>
      <c r="E53" s="2">
        <v>0</v>
      </c>
      <c r="F53" s="2">
        <v>2</v>
      </c>
      <c r="G53">
        <f t="shared" si="0"/>
        <v>14</v>
      </c>
      <c r="H53" s="2" t="s">
        <v>116</v>
      </c>
      <c r="I53" s="3"/>
    </row>
    <row r="54" spans="1:9" ht="15.6" x14ac:dyDescent="0.25">
      <c r="A54" s="2" t="s">
        <v>117</v>
      </c>
      <c r="B54" s="2">
        <v>3</v>
      </c>
      <c r="C54" s="2">
        <v>8</v>
      </c>
      <c r="D54" s="2">
        <v>1</v>
      </c>
      <c r="E54" s="2">
        <v>0</v>
      </c>
      <c r="F54" s="2">
        <v>0</v>
      </c>
      <c r="G54">
        <f t="shared" si="0"/>
        <v>12</v>
      </c>
      <c r="H54" s="2" t="s">
        <v>118</v>
      </c>
      <c r="I54" s="3"/>
    </row>
    <row r="55" spans="1:9" ht="15.6" x14ac:dyDescent="0.25">
      <c r="A55" s="2" t="s">
        <v>121</v>
      </c>
      <c r="B55" s="2">
        <v>3</v>
      </c>
      <c r="C55" s="2">
        <v>1</v>
      </c>
      <c r="D55" s="2">
        <v>0</v>
      </c>
      <c r="E55" s="2">
        <v>0</v>
      </c>
      <c r="F55" s="2">
        <v>6</v>
      </c>
      <c r="G55">
        <f t="shared" si="0"/>
        <v>10</v>
      </c>
      <c r="H55" s="2" t="s">
        <v>122</v>
      </c>
      <c r="I55" s="3"/>
    </row>
    <row r="56" spans="1:9" ht="15.6" x14ac:dyDescent="0.25">
      <c r="A56" s="2" t="s">
        <v>123</v>
      </c>
      <c r="B56" s="2">
        <v>36</v>
      </c>
      <c r="C56" s="2">
        <v>33</v>
      </c>
      <c r="D56" s="2">
        <v>78</v>
      </c>
      <c r="E56" s="2">
        <v>487</v>
      </c>
      <c r="F56" s="2">
        <v>182</v>
      </c>
      <c r="G56">
        <f t="shared" si="0"/>
        <v>816</v>
      </c>
      <c r="H56" s="2" t="s">
        <v>124</v>
      </c>
      <c r="I56" s="3"/>
    </row>
    <row r="57" spans="1:9" ht="15.6" x14ac:dyDescent="0.25">
      <c r="A57" s="2" t="s">
        <v>125</v>
      </c>
      <c r="B57" s="2">
        <v>317</v>
      </c>
      <c r="C57" s="2">
        <v>157</v>
      </c>
      <c r="D57" s="2">
        <v>64</v>
      </c>
      <c r="E57" s="2">
        <v>103</v>
      </c>
      <c r="F57" s="2">
        <v>120</v>
      </c>
      <c r="G57">
        <f t="shared" si="0"/>
        <v>761</v>
      </c>
      <c r="H57" s="2" t="s">
        <v>124</v>
      </c>
      <c r="I57" s="3"/>
    </row>
    <row r="58" spans="1:9" ht="15.6" x14ac:dyDescent="0.25">
      <c r="A58" s="2" t="s">
        <v>126</v>
      </c>
      <c r="B58" s="2">
        <v>0</v>
      </c>
      <c r="C58" s="2">
        <v>0</v>
      </c>
      <c r="D58" s="2">
        <v>3</v>
      </c>
      <c r="E58" s="2">
        <v>14</v>
      </c>
      <c r="F58" s="2">
        <v>0</v>
      </c>
      <c r="G58">
        <f t="shared" si="0"/>
        <v>17</v>
      </c>
      <c r="H58" s="2" t="s">
        <v>127</v>
      </c>
      <c r="I58" s="1"/>
    </row>
    <row r="59" spans="1:9" ht="15.6" x14ac:dyDescent="0.25">
      <c r="A59" s="2" t="s">
        <v>128</v>
      </c>
      <c r="B59" s="2">
        <v>56</v>
      </c>
      <c r="C59" s="2">
        <v>67</v>
      </c>
      <c r="D59" s="2">
        <v>91</v>
      </c>
      <c r="E59" s="2">
        <v>104</v>
      </c>
      <c r="F59" s="2">
        <v>90</v>
      </c>
      <c r="G59">
        <f t="shared" si="0"/>
        <v>408</v>
      </c>
      <c r="H59" s="2" t="s">
        <v>129</v>
      </c>
      <c r="I59" s="3"/>
    </row>
    <row r="60" spans="1:9" ht="15.6" x14ac:dyDescent="0.25">
      <c r="A60" s="2" t="s">
        <v>130</v>
      </c>
      <c r="B60" s="2">
        <v>2</v>
      </c>
      <c r="C60" s="2">
        <v>0</v>
      </c>
      <c r="D60" s="2">
        <v>0</v>
      </c>
      <c r="E60" s="2">
        <v>0</v>
      </c>
      <c r="F60" s="2">
        <v>0</v>
      </c>
      <c r="G60">
        <f t="shared" si="0"/>
        <v>2</v>
      </c>
      <c r="H60" s="2" t="s">
        <v>131</v>
      </c>
      <c r="I60" s="3"/>
    </row>
    <row r="61" spans="1:9" ht="15.6" x14ac:dyDescent="0.25">
      <c r="A61" s="2" t="s">
        <v>132</v>
      </c>
      <c r="B61" s="2">
        <v>0</v>
      </c>
      <c r="C61" s="2">
        <v>0</v>
      </c>
      <c r="D61" s="2">
        <v>0</v>
      </c>
      <c r="E61" s="2">
        <v>1</v>
      </c>
      <c r="F61" s="2">
        <v>13</v>
      </c>
      <c r="G61">
        <f t="shared" si="0"/>
        <v>14</v>
      </c>
      <c r="H61" s="2" t="s">
        <v>133</v>
      </c>
      <c r="I61" s="3"/>
    </row>
    <row r="62" spans="1:9" ht="15.6" x14ac:dyDescent="0.25">
      <c r="A62" s="2" t="s">
        <v>134</v>
      </c>
      <c r="B62" s="2">
        <v>1</v>
      </c>
      <c r="C62" s="2">
        <v>0</v>
      </c>
      <c r="D62" s="2">
        <v>0</v>
      </c>
      <c r="E62" s="2">
        <v>0</v>
      </c>
      <c r="F62" s="2">
        <v>5</v>
      </c>
      <c r="G62">
        <f t="shared" si="0"/>
        <v>6</v>
      </c>
      <c r="H62" s="2" t="s">
        <v>135</v>
      </c>
      <c r="I62" s="3"/>
    </row>
    <row r="63" spans="1:9" ht="15.6" x14ac:dyDescent="0.25">
      <c r="A63" s="2" t="s">
        <v>136</v>
      </c>
      <c r="B63" s="2">
        <v>0</v>
      </c>
      <c r="C63" s="2">
        <v>0</v>
      </c>
      <c r="D63" s="2">
        <v>1</v>
      </c>
      <c r="E63" s="2">
        <v>70</v>
      </c>
      <c r="F63" s="2">
        <v>0</v>
      </c>
      <c r="G63">
        <f t="shared" si="0"/>
        <v>71</v>
      </c>
      <c r="H63" s="2" t="s">
        <v>137</v>
      </c>
      <c r="I63" s="3"/>
    </row>
    <row r="64" spans="1:9" ht="15.6" x14ac:dyDescent="0.25">
      <c r="A64" s="2" t="s">
        <v>138</v>
      </c>
      <c r="B64" s="2">
        <v>0</v>
      </c>
      <c r="C64" s="2">
        <v>1</v>
      </c>
      <c r="D64" s="2">
        <v>0</v>
      </c>
      <c r="E64" s="2">
        <v>32</v>
      </c>
      <c r="F64" s="2">
        <v>5</v>
      </c>
      <c r="G64">
        <f t="shared" si="0"/>
        <v>38</v>
      </c>
      <c r="H64" s="2" t="s">
        <v>139</v>
      </c>
      <c r="I64" s="3"/>
    </row>
    <row r="65" spans="1:9" ht="15.6" x14ac:dyDescent="0.25">
      <c r="A65" s="2" t="s">
        <v>142</v>
      </c>
      <c r="B65" s="2">
        <v>26</v>
      </c>
      <c r="C65" s="2">
        <v>3</v>
      </c>
      <c r="D65" s="2">
        <v>15</v>
      </c>
      <c r="E65" s="2">
        <v>1</v>
      </c>
      <c r="F65" s="2">
        <v>2</v>
      </c>
      <c r="G65">
        <f t="shared" si="0"/>
        <v>47</v>
      </c>
      <c r="H65" s="2" t="s">
        <v>143</v>
      </c>
      <c r="I65" s="3"/>
    </row>
    <row r="66" spans="1:9" ht="15.6" x14ac:dyDescent="0.25">
      <c r="A66" s="2" t="s">
        <v>144</v>
      </c>
      <c r="B66" s="2">
        <v>0</v>
      </c>
      <c r="C66" s="2">
        <v>4</v>
      </c>
      <c r="D66" s="2">
        <v>10</v>
      </c>
      <c r="E66" s="2">
        <v>111</v>
      </c>
      <c r="F66" s="2">
        <v>101</v>
      </c>
      <c r="G66">
        <f t="shared" ref="G66:G129" si="1">SUM(B66:F66)</f>
        <v>226</v>
      </c>
      <c r="H66" s="2" t="s">
        <v>145</v>
      </c>
      <c r="I66" s="3"/>
    </row>
    <row r="67" spans="1:9" ht="15.6" x14ac:dyDescent="0.25">
      <c r="A67" s="2" t="s">
        <v>146</v>
      </c>
      <c r="B67" s="2">
        <v>0</v>
      </c>
      <c r="C67" s="2">
        <v>2</v>
      </c>
      <c r="D67" s="2">
        <v>0</v>
      </c>
      <c r="E67" s="2">
        <v>20</v>
      </c>
      <c r="F67" s="2">
        <v>110</v>
      </c>
      <c r="G67">
        <f t="shared" si="1"/>
        <v>132</v>
      </c>
      <c r="H67" s="2" t="s">
        <v>147</v>
      </c>
      <c r="I67" s="3"/>
    </row>
    <row r="68" spans="1:9" ht="15.6" x14ac:dyDescent="0.25">
      <c r="A68" s="2" t="s">
        <v>148</v>
      </c>
      <c r="B68" s="2">
        <v>2</v>
      </c>
      <c r="C68" s="2">
        <v>1</v>
      </c>
      <c r="D68" s="2">
        <v>0</v>
      </c>
      <c r="E68" s="2">
        <v>2</v>
      </c>
      <c r="F68" s="2">
        <v>0</v>
      </c>
      <c r="G68">
        <f t="shared" si="1"/>
        <v>5</v>
      </c>
      <c r="H68" s="2" t="s">
        <v>149</v>
      </c>
      <c r="I68" s="3"/>
    </row>
    <row r="69" spans="1:9" ht="15.6" x14ac:dyDescent="0.25">
      <c r="A69" s="2" t="s">
        <v>152</v>
      </c>
      <c r="B69" s="2">
        <v>1</v>
      </c>
      <c r="C69" s="2">
        <v>5</v>
      </c>
      <c r="D69" s="2">
        <v>12</v>
      </c>
      <c r="E69" s="2">
        <v>56</v>
      </c>
      <c r="F69" s="2">
        <v>15</v>
      </c>
      <c r="G69">
        <f t="shared" si="1"/>
        <v>89</v>
      </c>
      <c r="H69" s="2" t="s">
        <v>153</v>
      </c>
      <c r="I69" s="3"/>
    </row>
    <row r="70" spans="1:9" ht="15.6" x14ac:dyDescent="0.25">
      <c r="A70" s="2" t="s">
        <v>156</v>
      </c>
      <c r="B70" s="2">
        <v>0</v>
      </c>
      <c r="C70" s="2">
        <v>0</v>
      </c>
      <c r="D70" s="2">
        <v>0</v>
      </c>
      <c r="E70" s="2">
        <v>15</v>
      </c>
      <c r="F70" s="2">
        <v>0</v>
      </c>
      <c r="G70">
        <f t="shared" si="1"/>
        <v>15</v>
      </c>
      <c r="H70" s="2" t="s">
        <v>155</v>
      </c>
      <c r="I70" s="1"/>
    </row>
    <row r="71" spans="1:9" ht="15.6" x14ac:dyDescent="0.25">
      <c r="A71" s="2" t="s">
        <v>154</v>
      </c>
      <c r="B71" s="2">
        <v>0</v>
      </c>
      <c r="C71" s="2">
        <v>0</v>
      </c>
      <c r="D71" s="2">
        <v>0</v>
      </c>
      <c r="E71" s="2">
        <v>3</v>
      </c>
      <c r="F71" s="2">
        <v>0</v>
      </c>
      <c r="G71">
        <f t="shared" si="1"/>
        <v>3</v>
      </c>
      <c r="H71" s="2" t="s">
        <v>155</v>
      </c>
      <c r="I71" s="3"/>
    </row>
    <row r="72" spans="1:9" ht="15.6" x14ac:dyDescent="0.25">
      <c r="A72" s="2" t="s">
        <v>157</v>
      </c>
      <c r="B72" s="2">
        <v>0</v>
      </c>
      <c r="C72" s="2">
        <v>0</v>
      </c>
      <c r="D72" s="2">
        <v>1</v>
      </c>
      <c r="E72" s="2">
        <v>0</v>
      </c>
      <c r="F72" s="2">
        <v>1</v>
      </c>
      <c r="G72">
        <f t="shared" si="1"/>
        <v>2</v>
      </c>
      <c r="H72" s="2" t="s">
        <v>158</v>
      </c>
      <c r="I72" s="3"/>
    </row>
    <row r="73" spans="1:9" ht="15.6" x14ac:dyDescent="0.25">
      <c r="A73" s="2" t="s">
        <v>159</v>
      </c>
      <c r="B73" s="2">
        <v>0</v>
      </c>
      <c r="C73" s="2">
        <v>1</v>
      </c>
      <c r="D73" s="2">
        <v>0</v>
      </c>
      <c r="E73" s="2">
        <v>0</v>
      </c>
      <c r="F73" s="2">
        <v>15</v>
      </c>
      <c r="G73">
        <f t="shared" si="1"/>
        <v>16</v>
      </c>
      <c r="H73" s="2" t="s">
        <v>160</v>
      </c>
      <c r="I73" s="3"/>
    </row>
    <row r="74" spans="1:9" ht="15.6" x14ac:dyDescent="0.25">
      <c r="A74" s="2" t="s">
        <v>161</v>
      </c>
      <c r="B74" s="2">
        <v>0</v>
      </c>
      <c r="C74" s="2">
        <v>1</v>
      </c>
      <c r="D74" s="2">
        <v>0</v>
      </c>
      <c r="E74" s="2">
        <v>0</v>
      </c>
      <c r="F74" s="2">
        <v>17</v>
      </c>
      <c r="G74">
        <f t="shared" si="1"/>
        <v>18</v>
      </c>
      <c r="H74" s="2" t="s">
        <v>162</v>
      </c>
      <c r="I74" s="1"/>
    </row>
    <row r="75" spans="1:9" ht="15.6" x14ac:dyDescent="0.25">
      <c r="A75" s="2" t="s">
        <v>164</v>
      </c>
      <c r="B75" s="2">
        <v>2</v>
      </c>
      <c r="C75" s="2">
        <v>1</v>
      </c>
      <c r="D75" s="2">
        <v>2</v>
      </c>
      <c r="E75" s="2">
        <v>0</v>
      </c>
      <c r="F75" s="2">
        <v>1</v>
      </c>
      <c r="G75">
        <f t="shared" si="1"/>
        <v>6</v>
      </c>
      <c r="H75" s="2" t="s">
        <v>163</v>
      </c>
      <c r="I75" s="3"/>
    </row>
    <row r="76" spans="1:9" ht="15.6" x14ac:dyDescent="0.25">
      <c r="A76" s="2" t="s">
        <v>165</v>
      </c>
      <c r="B76" s="2">
        <v>490</v>
      </c>
      <c r="C76" s="2">
        <v>2324</v>
      </c>
      <c r="D76" s="2">
        <v>3209</v>
      </c>
      <c r="E76" s="2">
        <v>1230</v>
      </c>
      <c r="F76" s="2">
        <v>865</v>
      </c>
      <c r="G76">
        <f t="shared" si="1"/>
        <v>8118</v>
      </c>
      <c r="H76" s="2" t="s">
        <v>166</v>
      </c>
      <c r="I76" s="3"/>
    </row>
    <row r="77" spans="1:9" ht="15.6" x14ac:dyDescent="0.25">
      <c r="A77" s="2" t="s">
        <v>169</v>
      </c>
      <c r="B77" s="2">
        <v>350</v>
      </c>
      <c r="C77" s="2">
        <v>367</v>
      </c>
      <c r="D77" s="2">
        <v>607</v>
      </c>
      <c r="E77" s="2">
        <v>479</v>
      </c>
      <c r="F77" s="2">
        <v>384</v>
      </c>
      <c r="G77">
        <f t="shared" si="1"/>
        <v>2187</v>
      </c>
      <c r="H77" s="2" t="s">
        <v>168</v>
      </c>
      <c r="I77" s="3"/>
    </row>
    <row r="78" spans="1:9" ht="15.6" x14ac:dyDescent="0.25">
      <c r="A78" s="2" t="s">
        <v>167</v>
      </c>
      <c r="B78" s="2">
        <v>16</v>
      </c>
      <c r="C78" s="2">
        <v>8</v>
      </c>
      <c r="D78" s="2">
        <v>11</v>
      </c>
      <c r="E78" s="2">
        <v>40</v>
      </c>
      <c r="F78" s="2">
        <v>26</v>
      </c>
      <c r="G78">
        <f t="shared" si="1"/>
        <v>101</v>
      </c>
      <c r="H78" s="2" t="s">
        <v>168</v>
      </c>
      <c r="I78" s="3"/>
    </row>
    <row r="79" spans="1:9" ht="15.6" x14ac:dyDescent="0.25">
      <c r="A79" s="2" t="s">
        <v>173</v>
      </c>
      <c r="B79" s="2">
        <v>416</v>
      </c>
      <c r="C79" s="2">
        <v>859</v>
      </c>
      <c r="D79" s="2">
        <v>169</v>
      </c>
      <c r="E79" s="2">
        <v>211</v>
      </c>
      <c r="F79" s="2">
        <v>229</v>
      </c>
      <c r="G79">
        <f t="shared" si="1"/>
        <v>1884</v>
      </c>
      <c r="H79" s="2" t="s">
        <v>171</v>
      </c>
      <c r="I79" s="3"/>
    </row>
    <row r="80" spans="1:9" ht="15.6" x14ac:dyDescent="0.25">
      <c r="A80" s="2" t="s">
        <v>170</v>
      </c>
      <c r="B80" s="2">
        <v>0</v>
      </c>
      <c r="C80" s="2">
        <v>0</v>
      </c>
      <c r="D80" s="2">
        <v>0</v>
      </c>
      <c r="E80" s="2">
        <v>9</v>
      </c>
      <c r="F80" s="2">
        <v>0</v>
      </c>
      <c r="G80">
        <f t="shared" si="1"/>
        <v>9</v>
      </c>
      <c r="H80" s="2" t="s">
        <v>171</v>
      </c>
      <c r="I80" s="3"/>
    </row>
    <row r="81" spans="1:9" ht="15.6" x14ac:dyDescent="0.25">
      <c r="A81" s="2" t="s">
        <v>172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>
        <f t="shared" si="1"/>
        <v>1</v>
      </c>
      <c r="H81" s="2" t="s">
        <v>171</v>
      </c>
      <c r="I81" s="3"/>
    </row>
    <row r="82" spans="1:9" ht="15.6" x14ac:dyDescent="0.25">
      <c r="A82" s="2" t="s">
        <v>176</v>
      </c>
      <c r="B82" s="2">
        <v>2561</v>
      </c>
      <c r="C82" s="2">
        <v>331</v>
      </c>
      <c r="D82" s="2">
        <v>949</v>
      </c>
      <c r="E82" s="2">
        <v>1503</v>
      </c>
      <c r="F82" s="2">
        <v>1624</v>
      </c>
      <c r="G82">
        <f t="shared" si="1"/>
        <v>6968</v>
      </c>
      <c r="H82" s="2" t="s">
        <v>175</v>
      </c>
      <c r="I82" s="3"/>
    </row>
    <row r="83" spans="1:9" ht="15.6" x14ac:dyDescent="0.25">
      <c r="A83" s="2" t="s">
        <v>174</v>
      </c>
      <c r="B83" s="2">
        <v>928</v>
      </c>
      <c r="C83" s="2">
        <v>306</v>
      </c>
      <c r="D83" s="2">
        <v>437</v>
      </c>
      <c r="E83" s="2">
        <v>581</v>
      </c>
      <c r="F83" s="2">
        <v>662</v>
      </c>
      <c r="G83">
        <f t="shared" si="1"/>
        <v>2914</v>
      </c>
      <c r="H83" s="2" t="s">
        <v>175</v>
      </c>
      <c r="I83" s="3"/>
    </row>
    <row r="84" spans="1:9" ht="15.6" x14ac:dyDescent="0.25">
      <c r="A84" s="2" t="s">
        <v>177</v>
      </c>
      <c r="B84" s="2">
        <v>3</v>
      </c>
      <c r="C84" s="2">
        <v>3</v>
      </c>
      <c r="D84" s="2">
        <v>0</v>
      </c>
      <c r="E84" s="2">
        <v>7</v>
      </c>
      <c r="F84" s="2">
        <v>0</v>
      </c>
      <c r="G84">
        <f t="shared" si="1"/>
        <v>13</v>
      </c>
      <c r="H84" s="2" t="s">
        <v>178</v>
      </c>
      <c r="I84" s="3"/>
    </row>
    <row r="85" spans="1:9" ht="15.6" x14ac:dyDescent="0.25">
      <c r="A85" s="2" t="s">
        <v>181</v>
      </c>
      <c r="B85" s="2">
        <v>13</v>
      </c>
      <c r="C85" s="2">
        <v>9</v>
      </c>
      <c r="D85" s="2">
        <v>5</v>
      </c>
      <c r="E85" s="2">
        <v>11</v>
      </c>
      <c r="F85" s="2">
        <v>0</v>
      </c>
      <c r="G85">
        <f t="shared" si="1"/>
        <v>38</v>
      </c>
      <c r="H85" s="2" t="s">
        <v>180</v>
      </c>
      <c r="I85" s="3"/>
    </row>
    <row r="86" spans="1:9" ht="15.6" x14ac:dyDescent="0.25">
      <c r="A86" s="2" t="s">
        <v>179</v>
      </c>
      <c r="B86" s="2">
        <v>0</v>
      </c>
      <c r="C86" s="2">
        <v>0</v>
      </c>
      <c r="D86" s="2">
        <v>0</v>
      </c>
      <c r="E86" s="2">
        <v>2</v>
      </c>
      <c r="F86" s="2">
        <v>0</v>
      </c>
      <c r="G86">
        <f t="shared" si="1"/>
        <v>2</v>
      </c>
      <c r="H86" s="2" t="s">
        <v>180</v>
      </c>
      <c r="I86" s="3"/>
    </row>
    <row r="87" spans="1:9" ht="15.6" x14ac:dyDescent="0.25">
      <c r="A87" s="2" t="s">
        <v>184</v>
      </c>
      <c r="B87" s="2">
        <v>29</v>
      </c>
      <c r="C87" s="2">
        <v>13</v>
      </c>
      <c r="D87" s="2">
        <v>9</v>
      </c>
      <c r="E87" s="2">
        <v>36</v>
      </c>
      <c r="F87" s="2">
        <v>20</v>
      </c>
      <c r="G87">
        <f t="shared" si="1"/>
        <v>107</v>
      </c>
      <c r="H87" s="2" t="s">
        <v>183</v>
      </c>
      <c r="I87" s="3"/>
    </row>
    <row r="88" spans="1:9" ht="15.6" x14ac:dyDescent="0.25">
      <c r="A88" s="2" t="s">
        <v>182</v>
      </c>
      <c r="B88" s="2">
        <v>0</v>
      </c>
      <c r="C88" s="2">
        <v>14</v>
      </c>
      <c r="D88" s="2">
        <v>12</v>
      </c>
      <c r="E88" s="2">
        <v>0</v>
      </c>
      <c r="F88" s="2">
        <v>3</v>
      </c>
      <c r="G88">
        <f t="shared" si="1"/>
        <v>29</v>
      </c>
      <c r="H88" s="2" t="s">
        <v>183</v>
      </c>
      <c r="I88" s="3"/>
    </row>
    <row r="89" spans="1:9" ht="15.6" x14ac:dyDescent="0.25">
      <c r="A89" s="2" t="s">
        <v>185</v>
      </c>
      <c r="B89" s="2">
        <v>180</v>
      </c>
      <c r="C89" s="2">
        <v>133</v>
      </c>
      <c r="D89" s="2">
        <v>114</v>
      </c>
      <c r="E89" s="2">
        <v>295</v>
      </c>
      <c r="F89" s="2">
        <v>177</v>
      </c>
      <c r="G89">
        <f t="shared" si="1"/>
        <v>899</v>
      </c>
      <c r="H89" s="2" t="s">
        <v>186</v>
      </c>
      <c r="I89" s="3"/>
    </row>
    <row r="90" spans="1:9" ht="15.6" x14ac:dyDescent="0.25">
      <c r="A90" s="2" t="s">
        <v>187</v>
      </c>
      <c r="B90" s="2">
        <v>0</v>
      </c>
      <c r="C90" s="2">
        <v>0</v>
      </c>
      <c r="D90" s="2">
        <v>0</v>
      </c>
      <c r="E90" s="2">
        <v>0</v>
      </c>
      <c r="F90" s="2">
        <v>9</v>
      </c>
      <c r="G90">
        <f t="shared" si="1"/>
        <v>9</v>
      </c>
      <c r="H90" s="2" t="s">
        <v>188</v>
      </c>
      <c r="I90" s="3"/>
    </row>
    <row r="91" spans="1:9" ht="15.6" x14ac:dyDescent="0.25">
      <c r="A91" s="2" t="s">
        <v>191</v>
      </c>
      <c r="B91" s="2">
        <v>0</v>
      </c>
      <c r="C91" s="2">
        <v>0</v>
      </c>
      <c r="D91" s="2">
        <v>30</v>
      </c>
      <c r="E91" s="2">
        <v>0</v>
      </c>
      <c r="F91" s="2">
        <v>0</v>
      </c>
      <c r="G91">
        <f t="shared" si="1"/>
        <v>30</v>
      </c>
      <c r="H91" s="2" t="s">
        <v>190</v>
      </c>
      <c r="I91" s="3"/>
    </row>
    <row r="92" spans="1:9" ht="15.6" x14ac:dyDescent="0.25">
      <c r="A92" s="2" t="s">
        <v>198</v>
      </c>
      <c r="B92" s="2">
        <v>545</v>
      </c>
      <c r="C92" s="2">
        <v>178</v>
      </c>
      <c r="D92" s="2">
        <v>480</v>
      </c>
      <c r="E92" s="2">
        <v>1343</v>
      </c>
      <c r="F92" s="2">
        <v>1557</v>
      </c>
      <c r="G92">
        <f t="shared" si="1"/>
        <v>4103</v>
      </c>
      <c r="H92" s="2" t="s">
        <v>199</v>
      </c>
      <c r="I92" s="3"/>
    </row>
    <row r="93" spans="1:9" ht="15.6" x14ac:dyDescent="0.25">
      <c r="A93" s="2" t="s">
        <v>200</v>
      </c>
      <c r="B93" s="2">
        <v>8</v>
      </c>
      <c r="C93" s="2">
        <v>2</v>
      </c>
      <c r="D93" s="2">
        <v>3</v>
      </c>
      <c r="E93" s="2">
        <v>28</v>
      </c>
      <c r="F93" s="2">
        <v>13</v>
      </c>
      <c r="G93">
        <f t="shared" si="1"/>
        <v>54</v>
      </c>
      <c r="H93" s="2" t="s">
        <v>201</v>
      </c>
      <c r="I93" s="3"/>
    </row>
    <row r="94" spans="1:9" ht="15.6" x14ac:dyDescent="0.25">
      <c r="A94" s="2" t="s">
        <v>204</v>
      </c>
      <c r="B94" s="2">
        <v>107</v>
      </c>
      <c r="C94" s="2">
        <v>95</v>
      </c>
      <c r="D94" s="2">
        <v>170</v>
      </c>
      <c r="E94" s="2">
        <v>296</v>
      </c>
      <c r="F94" s="2">
        <v>88</v>
      </c>
      <c r="G94">
        <f t="shared" si="1"/>
        <v>756</v>
      </c>
      <c r="H94" s="2" t="s">
        <v>203</v>
      </c>
      <c r="I94" s="3"/>
    </row>
    <row r="95" spans="1:9" ht="15.6" x14ac:dyDescent="0.25">
      <c r="A95" s="2" t="s">
        <v>202</v>
      </c>
      <c r="B95" s="2">
        <v>1</v>
      </c>
      <c r="C95" s="2">
        <v>1</v>
      </c>
      <c r="D95" s="2">
        <v>0</v>
      </c>
      <c r="E95" s="2">
        <v>0</v>
      </c>
      <c r="F95" s="2">
        <v>5</v>
      </c>
      <c r="G95">
        <f t="shared" si="1"/>
        <v>7</v>
      </c>
      <c r="H95" s="2" t="s">
        <v>203</v>
      </c>
      <c r="I95" s="3"/>
    </row>
    <row r="96" spans="1:9" ht="15.6" x14ac:dyDescent="0.25">
      <c r="A96" s="2" t="s">
        <v>210</v>
      </c>
      <c r="B96" s="2">
        <v>10</v>
      </c>
      <c r="C96" s="2">
        <v>3</v>
      </c>
      <c r="D96" s="2">
        <v>12</v>
      </c>
      <c r="E96" s="2">
        <v>55</v>
      </c>
      <c r="F96" s="2">
        <v>26</v>
      </c>
      <c r="G96">
        <f t="shared" si="1"/>
        <v>106</v>
      </c>
      <c r="H96" s="2" t="s">
        <v>208</v>
      </c>
      <c r="I96" s="3"/>
    </row>
    <row r="97" spans="1:9" ht="15.6" x14ac:dyDescent="0.25">
      <c r="A97" s="2" t="s">
        <v>209</v>
      </c>
      <c r="B97" s="2">
        <v>0</v>
      </c>
      <c r="C97" s="2">
        <v>17</v>
      </c>
      <c r="D97" s="2">
        <v>0</v>
      </c>
      <c r="E97" s="2">
        <v>0</v>
      </c>
      <c r="F97" s="2">
        <v>0</v>
      </c>
      <c r="G97">
        <f t="shared" si="1"/>
        <v>17</v>
      </c>
      <c r="H97" s="2" t="s">
        <v>208</v>
      </c>
      <c r="I97" s="3"/>
    </row>
    <row r="98" spans="1:9" ht="15.6" x14ac:dyDescent="0.25">
      <c r="A98" s="2" t="s">
        <v>207</v>
      </c>
      <c r="B98" s="2">
        <v>0</v>
      </c>
      <c r="C98" s="2">
        <v>0</v>
      </c>
      <c r="D98" s="2">
        <v>0</v>
      </c>
      <c r="E98" s="2">
        <v>0</v>
      </c>
      <c r="F98" s="2">
        <v>7</v>
      </c>
      <c r="G98">
        <f t="shared" si="1"/>
        <v>7</v>
      </c>
      <c r="H98" s="2" t="s">
        <v>208</v>
      </c>
      <c r="I98" s="3"/>
    </row>
    <row r="99" spans="1:9" ht="15.6" x14ac:dyDescent="0.25">
      <c r="A99" s="2" t="s">
        <v>211</v>
      </c>
      <c r="B99" s="2">
        <v>2</v>
      </c>
      <c r="C99" s="2">
        <v>166</v>
      </c>
      <c r="D99" s="2">
        <v>33</v>
      </c>
      <c r="E99" s="2">
        <v>70</v>
      </c>
      <c r="F99" s="2">
        <v>7</v>
      </c>
      <c r="G99">
        <f t="shared" si="1"/>
        <v>278</v>
      </c>
      <c r="H99" s="2" t="s">
        <v>212</v>
      </c>
      <c r="I99" s="3"/>
    </row>
    <row r="100" spans="1:9" ht="15.6" x14ac:dyDescent="0.25">
      <c r="A100" s="2" t="s">
        <v>213</v>
      </c>
      <c r="B100" s="2">
        <v>0</v>
      </c>
      <c r="C100" s="2">
        <v>5</v>
      </c>
      <c r="D100" s="2">
        <v>2</v>
      </c>
      <c r="E100" s="2">
        <v>1</v>
      </c>
      <c r="F100" s="2">
        <v>0</v>
      </c>
      <c r="G100">
        <f t="shared" si="1"/>
        <v>8</v>
      </c>
      <c r="H100" s="2" t="s">
        <v>214</v>
      </c>
      <c r="I100" s="3"/>
    </row>
    <row r="101" spans="1:9" ht="15.6" x14ac:dyDescent="0.25">
      <c r="A101" s="2" t="s">
        <v>215</v>
      </c>
      <c r="B101" s="2">
        <v>0</v>
      </c>
      <c r="C101" s="2">
        <v>0</v>
      </c>
      <c r="D101" s="2">
        <v>1</v>
      </c>
      <c r="E101" s="2">
        <v>0</v>
      </c>
      <c r="F101" s="2">
        <v>0</v>
      </c>
      <c r="G101">
        <f t="shared" si="1"/>
        <v>1</v>
      </c>
      <c r="H101" s="2" t="s">
        <v>216</v>
      </c>
      <c r="I101" s="3"/>
    </row>
    <row r="102" spans="1:9" ht="15.6" x14ac:dyDescent="0.25">
      <c r="A102" t="s">
        <v>218</v>
      </c>
      <c r="B102">
        <v>1</v>
      </c>
      <c r="C102">
        <v>0</v>
      </c>
      <c r="D102">
        <v>0</v>
      </c>
      <c r="E102">
        <v>0</v>
      </c>
      <c r="F102">
        <v>0</v>
      </c>
      <c r="G102">
        <f t="shared" si="1"/>
        <v>1</v>
      </c>
      <c r="H102" t="s">
        <v>219</v>
      </c>
      <c r="I102" s="1"/>
    </row>
    <row r="103" spans="1:9" ht="15.6" x14ac:dyDescent="0.25">
      <c r="A103" t="s">
        <v>223</v>
      </c>
      <c r="B103">
        <v>0</v>
      </c>
      <c r="C103">
        <v>0</v>
      </c>
      <c r="D103">
        <v>6</v>
      </c>
      <c r="E103">
        <v>10</v>
      </c>
      <c r="F103">
        <v>0</v>
      </c>
      <c r="G103">
        <f t="shared" si="1"/>
        <v>16</v>
      </c>
      <c r="H103" t="s">
        <v>221</v>
      </c>
      <c r="I103" s="1"/>
    </row>
    <row r="104" spans="1:9" ht="15.6" x14ac:dyDescent="0.25">
      <c r="A104" t="s">
        <v>231</v>
      </c>
      <c r="B104">
        <v>2</v>
      </c>
      <c r="C104">
        <v>1</v>
      </c>
      <c r="D104">
        <v>2</v>
      </c>
      <c r="E104">
        <v>8</v>
      </c>
      <c r="F104">
        <v>1</v>
      </c>
      <c r="G104">
        <f t="shared" si="1"/>
        <v>14</v>
      </c>
      <c r="H104" t="s">
        <v>230</v>
      </c>
      <c r="I104" s="1"/>
    </row>
    <row r="105" spans="1:9" ht="15.6" x14ac:dyDescent="0.25">
      <c r="A105" t="s">
        <v>232</v>
      </c>
      <c r="B105">
        <v>0</v>
      </c>
      <c r="C105">
        <v>0</v>
      </c>
      <c r="D105">
        <v>5</v>
      </c>
      <c r="E105">
        <v>3</v>
      </c>
      <c r="F105">
        <v>2</v>
      </c>
      <c r="G105">
        <f t="shared" si="1"/>
        <v>10</v>
      </c>
      <c r="H105" t="s">
        <v>230</v>
      </c>
      <c r="I105" s="1"/>
    </row>
    <row r="106" spans="1:9" ht="15.6" x14ac:dyDescent="0.25">
      <c r="A106" t="s">
        <v>237</v>
      </c>
      <c r="B106">
        <v>0</v>
      </c>
      <c r="C106">
        <v>0</v>
      </c>
      <c r="D106">
        <v>2</v>
      </c>
      <c r="E106">
        <v>0</v>
      </c>
      <c r="F106">
        <v>0</v>
      </c>
      <c r="G106">
        <f t="shared" si="1"/>
        <v>2</v>
      </c>
      <c r="H106" t="s">
        <v>238</v>
      </c>
      <c r="I106" s="1"/>
    </row>
    <row r="107" spans="1:9" ht="15.6" x14ac:dyDescent="0.25">
      <c r="A107" t="s">
        <v>248</v>
      </c>
      <c r="B107">
        <v>5</v>
      </c>
      <c r="C107">
        <v>20</v>
      </c>
      <c r="D107">
        <v>20</v>
      </c>
      <c r="E107">
        <v>1119</v>
      </c>
      <c r="F107">
        <v>83</v>
      </c>
      <c r="G107">
        <f t="shared" si="1"/>
        <v>1247</v>
      </c>
      <c r="H107" t="s">
        <v>240</v>
      </c>
      <c r="I107" s="1"/>
    </row>
    <row r="108" spans="1:9" ht="15.6" x14ac:dyDescent="0.25">
      <c r="A108" t="s">
        <v>239</v>
      </c>
      <c r="B108">
        <v>0</v>
      </c>
      <c r="C108">
        <v>0</v>
      </c>
      <c r="D108">
        <v>0</v>
      </c>
      <c r="E108">
        <v>7</v>
      </c>
      <c r="F108">
        <v>0</v>
      </c>
      <c r="G108">
        <f t="shared" si="1"/>
        <v>7</v>
      </c>
      <c r="H108" t="s">
        <v>240</v>
      </c>
      <c r="I108" s="1"/>
    </row>
    <row r="109" spans="1:9" ht="15.6" x14ac:dyDescent="0.25">
      <c r="A109" t="s">
        <v>245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f t="shared" si="1"/>
        <v>1</v>
      </c>
      <c r="H109" t="s">
        <v>240</v>
      </c>
      <c r="I109" s="1"/>
    </row>
    <row r="110" spans="1:9" ht="15.6" x14ac:dyDescent="0.25">
      <c r="A110" t="s">
        <v>251</v>
      </c>
      <c r="B110">
        <v>0</v>
      </c>
      <c r="C110">
        <v>0</v>
      </c>
      <c r="D110">
        <v>3</v>
      </c>
      <c r="E110">
        <v>8</v>
      </c>
      <c r="F110">
        <v>0</v>
      </c>
      <c r="G110">
        <f t="shared" si="1"/>
        <v>11</v>
      </c>
      <c r="H110" t="s">
        <v>252</v>
      </c>
      <c r="I110" s="1"/>
    </row>
    <row r="111" spans="1:9" ht="15.6" x14ac:dyDescent="0.25">
      <c r="A111" t="s">
        <v>255</v>
      </c>
      <c r="B111">
        <v>1</v>
      </c>
      <c r="C111">
        <v>0</v>
      </c>
      <c r="D111">
        <v>0</v>
      </c>
      <c r="E111">
        <v>1</v>
      </c>
      <c r="F111">
        <v>0</v>
      </c>
      <c r="G111">
        <f t="shared" si="1"/>
        <v>2</v>
      </c>
      <c r="H111" t="s">
        <v>256</v>
      </c>
      <c r="I111" s="1"/>
    </row>
    <row r="112" spans="1:9" ht="15.6" x14ac:dyDescent="0.25">
      <c r="A112" t="s">
        <v>259</v>
      </c>
      <c r="B112">
        <v>1</v>
      </c>
      <c r="C112">
        <v>0</v>
      </c>
      <c r="D112">
        <v>0</v>
      </c>
      <c r="E112">
        <v>0</v>
      </c>
      <c r="F112">
        <v>0</v>
      </c>
      <c r="G112">
        <f t="shared" si="1"/>
        <v>1</v>
      </c>
      <c r="H112" t="s">
        <v>260</v>
      </c>
      <c r="I112" s="1"/>
    </row>
    <row r="113" spans="1:9" ht="15.6" x14ac:dyDescent="0.25">
      <c r="A113" t="s">
        <v>261</v>
      </c>
      <c r="B113">
        <v>6</v>
      </c>
      <c r="C113">
        <v>14</v>
      </c>
      <c r="D113">
        <v>6</v>
      </c>
      <c r="E113">
        <v>34</v>
      </c>
      <c r="F113">
        <v>10</v>
      </c>
      <c r="G113">
        <f t="shared" si="1"/>
        <v>70</v>
      </c>
      <c r="H113" t="s">
        <v>262</v>
      </c>
      <c r="I113" s="1"/>
    </row>
    <row r="114" spans="1:9" ht="15.6" x14ac:dyDescent="0.25">
      <c r="A114" t="s">
        <v>263</v>
      </c>
      <c r="B114">
        <v>1</v>
      </c>
      <c r="C114">
        <v>1</v>
      </c>
      <c r="D114">
        <v>4</v>
      </c>
      <c r="E114">
        <v>3</v>
      </c>
      <c r="F114">
        <v>0</v>
      </c>
      <c r="G114">
        <f t="shared" si="1"/>
        <v>9</v>
      </c>
      <c r="H114" t="s">
        <v>262</v>
      </c>
      <c r="I114" s="1"/>
    </row>
    <row r="115" spans="1:9" ht="15.6" x14ac:dyDescent="0.25">
      <c r="A115" t="s">
        <v>266</v>
      </c>
      <c r="B115">
        <v>6</v>
      </c>
      <c r="C115">
        <v>4</v>
      </c>
      <c r="D115">
        <v>25</v>
      </c>
      <c r="E115">
        <v>0</v>
      </c>
      <c r="F115">
        <v>4</v>
      </c>
      <c r="G115">
        <f t="shared" si="1"/>
        <v>39</v>
      </c>
      <c r="H115" t="s">
        <v>265</v>
      </c>
      <c r="I115" s="1"/>
    </row>
    <row r="116" spans="1:9" ht="15.6" x14ac:dyDescent="0.25">
      <c r="A116" t="s">
        <v>269</v>
      </c>
      <c r="B116">
        <v>0</v>
      </c>
      <c r="C116">
        <v>4</v>
      </c>
      <c r="D116">
        <v>0</v>
      </c>
      <c r="E116">
        <v>4</v>
      </c>
      <c r="F116">
        <v>1</v>
      </c>
      <c r="G116">
        <f t="shared" si="1"/>
        <v>9</v>
      </c>
      <c r="H116" t="s">
        <v>270</v>
      </c>
      <c r="I116" s="1"/>
    </row>
    <row r="117" spans="1:9" ht="15.6" x14ac:dyDescent="0.25">
      <c r="A117" t="s">
        <v>271</v>
      </c>
      <c r="B117">
        <v>0</v>
      </c>
      <c r="C117">
        <v>0</v>
      </c>
      <c r="D117">
        <v>6</v>
      </c>
      <c r="E117">
        <v>0</v>
      </c>
      <c r="F117">
        <v>0</v>
      </c>
      <c r="G117">
        <f t="shared" si="1"/>
        <v>6</v>
      </c>
      <c r="H117" t="s">
        <v>270</v>
      </c>
      <c r="I117" s="1"/>
    </row>
    <row r="118" spans="1:9" ht="15.6" x14ac:dyDescent="0.25">
      <c r="A118" t="s">
        <v>272</v>
      </c>
      <c r="B118">
        <v>0</v>
      </c>
      <c r="C118">
        <v>0</v>
      </c>
      <c r="D118">
        <v>1</v>
      </c>
      <c r="E118">
        <v>0</v>
      </c>
      <c r="F118">
        <v>0</v>
      </c>
      <c r="G118">
        <f t="shared" si="1"/>
        <v>1</v>
      </c>
      <c r="H118" t="s">
        <v>273</v>
      </c>
      <c r="I118" s="1"/>
    </row>
    <row r="119" spans="1:9" ht="15.6" x14ac:dyDescent="0.25">
      <c r="A119" t="s">
        <v>293</v>
      </c>
      <c r="B119">
        <v>146</v>
      </c>
      <c r="C119">
        <v>132</v>
      </c>
      <c r="D119">
        <v>164</v>
      </c>
      <c r="E119">
        <v>28</v>
      </c>
      <c r="F119">
        <v>24</v>
      </c>
      <c r="G119">
        <f t="shared" si="1"/>
        <v>494</v>
      </c>
      <c r="H119" t="s">
        <v>275</v>
      </c>
      <c r="I119" s="1"/>
    </row>
    <row r="120" spans="1:9" ht="15.6" x14ac:dyDescent="0.25">
      <c r="A120" t="s">
        <v>292</v>
      </c>
      <c r="B120">
        <v>22</v>
      </c>
      <c r="C120">
        <v>100</v>
      </c>
      <c r="D120">
        <v>129</v>
      </c>
      <c r="E120">
        <v>34</v>
      </c>
      <c r="F120">
        <v>22</v>
      </c>
      <c r="G120">
        <f t="shared" si="1"/>
        <v>307</v>
      </c>
      <c r="H120" t="s">
        <v>275</v>
      </c>
      <c r="I120" s="1"/>
    </row>
    <row r="121" spans="1:9" ht="15.6" x14ac:dyDescent="0.25">
      <c r="A121" t="s">
        <v>291</v>
      </c>
      <c r="B121">
        <v>25</v>
      </c>
      <c r="C121">
        <v>11</v>
      </c>
      <c r="D121">
        <v>11</v>
      </c>
      <c r="E121">
        <v>28</v>
      </c>
      <c r="F121">
        <v>16</v>
      </c>
      <c r="G121">
        <f t="shared" si="1"/>
        <v>91</v>
      </c>
      <c r="H121" t="s">
        <v>275</v>
      </c>
      <c r="I121" s="1"/>
    </row>
    <row r="122" spans="1:9" ht="15.6" x14ac:dyDescent="0.25">
      <c r="A122" t="s">
        <v>285</v>
      </c>
      <c r="B122">
        <v>17</v>
      </c>
      <c r="C122">
        <v>14</v>
      </c>
      <c r="D122">
        <v>16</v>
      </c>
      <c r="E122">
        <v>14</v>
      </c>
      <c r="F122">
        <v>4</v>
      </c>
      <c r="G122">
        <f t="shared" si="1"/>
        <v>65</v>
      </c>
      <c r="H122" t="s">
        <v>275</v>
      </c>
      <c r="I122" s="1"/>
    </row>
    <row r="123" spans="1:9" ht="15.6" x14ac:dyDescent="0.25">
      <c r="A123" t="s">
        <v>290</v>
      </c>
      <c r="B123">
        <v>4</v>
      </c>
      <c r="C123">
        <v>5</v>
      </c>
      <c r="D123">
        <v>3</v>
      </c>
      <c r="E123">
        <v>5</v>
      </c>
      <c r="F123">
        <v>4</v>
      </c>
      <c r="G123">
        <f t="shared" si="1"/>
        <v>21</v>
      </c>
      <c r="H123" t="s">
        <v>275</v>
      </c>
      <c r="I123" s="1"/>
    </row>
    <row r="124" spans="1:9" ht="15.6" x14ac:dyDescent="0.25">
      <c r="A124" t="s">
        <v>288</v>
      </c>
      <c r="B124">
        <v>0</v>
      </c>
      <c r="C124">
        <v>0</v>
      </c>
      <c r="D124">
        <v>11</v>
      </c>
      <c r="E124">
        <v>0</v>
      </c>
      <c r="F124">
        <v>1</v>
      </c>
      <c r="G124">
        <f t="shared" si="1"/>
        <v>12</v>
      </c>
      <c r="H124" t="s">
        <v>275</v>
      </c>
      <c r="I124" s="1"/>
    </row>
    <row r="125" spans="1:9" ht="15.6" x14ac:dyDescent="0.25">
      <c r="A125" t="s">
        <v>289</v>
      </c>
      <c r="B125">
        <v>8</v>
      </c>
      <c r="C125">
        <v>0</v>
      </c>
      <c r="D125">
        <v>0</v>
      </c>
      <c r="E125">
        <v>0</v>
      </c>
      <c r="F125">
        <v>0</v>
      </c>
      <c r="G125">
        <f t="shared" si="1"/>
        <v>8</v>
      </c>
      <c r="H125" t="s">
        <v>275</v>
      </c>
      <c r="I125" s="1"/>
    </row>
    <row r="126" spans="1:9" ht="15.6" x14ac:dyDescent="0.25">
      <c r="A126" t="s">
        <v>277</v>
      </c>
      <c r="B126">
        <v>0</v>
      </c>
      <c r="C126">
        <v>8</v>
      </c>
      <c r="D126">
        <v>0</v>
      </c>
      <c r="E126">
        <v>0</v>
      </c>
      <c r="F126">
        <v>0</v>
      </c>
      <c r="G126">
        <f t="shared" si="1"/>
        <v>8</v>
      </c>
      <c r="H126" t="s">
        <v>275</v>
      </c>
      <c r="I126" s="1"/>
    </row>
    <row r="127" spans="1:9" ht="15.6" x14ac:dyDescent="0.25">
      <c r="A127" t="s">
        <v>287</v>
      </c>
      <c r="B127">
        <v>4</v>
      </c>
      <c r="C127">
        <v>0</v>
      </c>
      <c r="D127">
        <v>0</v>
      </c>
      <c r="E127">
        <v>0</v>
      </c>
      <c r="F127">
        <v>3</v>
      </c>
      <c r="G127">
        <f t="shared" si="1"/>
        <v>7</v>
      </c>
      <c r="H127" t="s">
        <v>275</v>
      </c>
      <c r="I127" s="1"/>
    </row>
    <row r="128" spans="1:9" ht="15.6" x14ac:dyDescent="0.25">
      <c r="A128" t="s">
        <v>280</v>
      </c>
      <c r="B128">
        <v>0</v>
      </c>
      <c r="C128">
        <v>0</v>
      </c>
      <c r="D128">
        <v>0</v>
      </c>
      <c r="E128">
        <v>5</v>
      </c>
      <c r="F128">
        <v>0</v>
      </c>
      <c r="G128">
        <f t="shared" si="1"/>
        <v>5</v>
      </c>
      <c r="H128" t="s">
        <v>275</v>
      </c>
      <c r="I128" s="1"/>
    </row>
    <row r="129" spans="1:9" ht="15.6" x14ac:dyDescent="0.25">
      <c r="A129" t="s">
        <v>283</v>
      </c>
      <c r="B129">
        <v>0</v>
      </c>
      <c r="C129">
        <v>0</v>
      </c>
      <c r="D129">
        <v>0</v>
      </c>
      <c r="E129">
        <v>4</v>
      </c>
      <c r="F129">
        <v>0</v>
      </c>
      <c r="G129">
        <f t="shared" si="1"/>
        <v>4</v>
      </c>
      <c r="H129" t="s">
        <v>275</v>
      </c>
      <c r="I129" s="1"/>
    </row>
    <row r="130" spans="1:9" ht="15.6" x14ac:dyDescent="0.25">
      <c r="A130" t="s">
        <v>282</v>
      </c>
      <c r="B130">
        <v>3</v>
      </c>
      <c r="C130">
        <v>0</v>
      </c>
      <c r="D130">
        <v>1</v>
      </c>
      <c r="E130">
        <v>0</v>
      </c>
      <c r="F130">
        <v>0</v>
      </c>
      <c r="G130">
        <f t="shared" ref="G130:G193" si="2">SUM(B130:F130)</f>
        <v>4</v>
      </c>
      <c r="H130" t="s">
        <v>275</v>
      </c>
      <c r="I130" s="1"/>
    </row>
    <row r="131" spans="1:9" ht="15.6" x14ac:dyDescent="0.25">
      <c r="A131" t="s">
        <v>286</v>
      </c>
      <c r="B131">
        <v>0</v>
      </c>
      <c r="C131">
        <v>0</v>
      </c>
      <c r="D131">
        <v>0</v>
      </c>
      <c r="E131">
        <v>0</v>
      </c>
      <c r="F131">
        <v>1</v>
      </c>
      <c r="G131">
        <f t="shared" si="2"/>
        <v>1</v>
      </c>
      <c r="H131" t="s">
        <v>275</v>
      </c>
      <c r="I131" s="1"/>
    </row>
    <row r="132" spans="1:9" ht="15.6" x14ac:dyDescent="0.25">
      <c r="A132" t="s">
        <v>297</v>
      </c>
      <c r="B132">
        <v>3</v>
      </c>
      <c r="C132">
        <v>17</v>
      </c>
      <c r="D132">
        <v>5</v>
      </c>
      <c r="E132">
        <v>3</v>
      </c>
      <c r="F132">
        <v>0</v>
      </c>
      <c r="G132">
        <f t="shared" si="2"/>
        <v>28</v>
      </c>
      <c r="H132" t="s">
        <v>295</v>
      </c>
      <c r="I132" s="1"/>
    </row>
    <row r="133" spans="1:9" ht="15.6" x14ac:dyDescent="0.25">
      <c r="A133" t="s">
        <v>296</v>
      </c>
      <c r="B133">
        <v>1</v>
      </c>
      <c r="C133">
        <v>0</v>
      </c>
      <c r="D133">
        <v>0</v>
      </c>
      <c r="E133">
        <v>0</v>
      </c>
      <c r="F133">
        <v>0</v>
      </c>
      <c r="G133">
        <f t="shared" si="2"/>
        <v>1</v>
      </c>
      <c r="H133" t="s">
        <v>295</v>
      </c>
      <c r="I133" s="1"/>
    </row>
    <row r="134" spans="1:9" ht="15.6" x14ac:dyDescent="0.25">
      <c r="A134" t="s">
        <v>301</v>
      </c>
      <c r="B134">
        <v>5</v>
      </c>
      <c r="C134">
        <v>7</v>
      </c>
      <c r="D134">
        <v>5</v>
      </c>
      <c r="E134">
        <v>0</v>
      </c>
      <c r="F134">
        <v>0</v>
      </c>
      <c r="G134">
        <f t="shared" si="2"/>
        <v>17</v>
      </c>
      <c r="H134" t="s">
        <v>299</v>
      </c>
      <c r="I134" s="1"/>
    </row>
    <row r="135" spans="1:9" ht="15.6" x14ac:dyDescent="0.25">
      <c r="A135" t="s">
        <v>298</v>
      </c>
      <c r="B135">
        <v>0</v>
      </c>
      <c r="C135">
        <v>0</v>
      </c>
      <c r="D135">
        <v>1</v>
      </c>
      <c r="E135">
        <v>0</v>
      </c>
      <c r="F135">
        <v>0</v>
      </c>
      <c r="G135">
        <f t="shared" si="2"/>
        <v>1</v>
      </c>
      <c r="H135" t="s">
        <v>299</v>
      </c>
      <c r="I135" s="1"/>
    </row>
    <row r="136" spans="1:9" ht="15.6" x14ac:dyDescent="0.25">
      <c r="A136" t="s">
        <v>302</v>
      </c>
      <c r="B136">
        <v>342</v>
      </c>
      <c r="C136">
        <v>177</v>
      </c>
      <c r="D136">
        <v>277</v>
      </c>
      <c r="E136">
        <v>54</v>
      </c>
      <c r="F136">
        <v>10</v>
      </c>
      <c r="G136">
        <f t="shared" si="2"/>
        <v>860</v>
      </c>
      <c r="H136" t="s">
        <v>303</v>
      </c>
      <c r="I136" s="1"/>
    </row>
    <row r="137" spans="1:9" ht="15.6" x14ac:dyDescent="0.25">
      <c r="A137" t="s">
        <v>304</v>
      </c>
      <c r="B137">
        <v>1</v>
      </c>
      <c r="C137">
        <v>0</v>
      </c>
      <c r="D137">
        <v>0</v>
      </c>
      <c r="E137">
        <v>4</v>
      </c>
      <c r="F137">
        <v>1</v>
      </c>
      <c r="G137">
        <f t="shared" si="2"/>
        <v>6</v>
      </c>
      <c r="H137" t="s">
        <v>303</v>
      </c>
      <c r="I137" s="1"/>
    </row>
    <row r="138" spans="1:9" ht="15.6" x14ac:dyDescent="0.25">
      <c r="A138" t="s">
        <v>305</v>
      </c>
      <c r="B138">
        <v>3</v>
      </c>
      <c r="C138">
        <v>0</v>
      </c>
      <c r="D138">
        <v>0</v>
      </c>
      <c r="E138">
        <v>0</v>
      </c>
      <c r="F138">
        <v>0</v>
      </c>
      <c r="G138">
        <f t="shared" si="2"/>
        <v>3</v>
      </c>
      <c r="H138" t="s">
        <v>306</v>
      </c>
      <c r="I138" s="1"/>
    </row>
    <row r="139" spans="1:9" ht="15.6" x14ac:dyDescent="0.25">
      <c r="A139" t="s">
        <v>309</v>
      </c>
      <c r="B139">
        <v>0</v>
      </c>
      <c r="C139">
        <v>0</v>
      </c>
      <c r="D139">
        <v>0</v>
      </c>
      <c r="E139">
        <v>2</v>
      </c>
      <c r="F139">
        <v>1</v>
      </c>
      <c r="G139">
        <f t="shared" si="2"/>
        <v>3</v>
      </c>
      <c r="H139" t="s">
        <v>310</v>
      </c>
      <c r="I139" s="1"/>
    </row>
    <row r="140" spans="1:9" ht="15.6" x14ac:dyDescent="0.25">
      <c r="A140" t="s">
        <v>313</v>
      </c>
      <c r="B140">
        <v>0</v>
      </c>
      <c r="C140">
        <v>1</v>
      </c>
      <c r="D140">
        <v>0</v>
      </c>
      <c r="E140">
        <v>0</v>
      </c>
      <c r="F140">
        <v>0</v>
      </c>
      <c r="G140">
        <f t="shared" si="2"/>
        <v>1</v>
      </c>
      <c r="H140" t="s">
        <v>312</v>
      </c>
      <c r="I140" s="1"/>
    </row>
    <row r="141" spans="1:9" ht="15.6" x14ac:dyDescent="0.25">
      <c r="A141" t="s">
        <v>311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f t="shared" si="2"/>
        <v>1</v>
      </c>
      <c r="H141" t="s">
        <v>312</v>
      </c>
      <c r="I141" s="1"/>
    </row>
    <row r="142" spans="1:9" ht="15.6" x14ac:dyDescent="0.25">
      <c r="A142" t="s">
        <v>314</v>
      </c>
      <c r="B142">
        <v>1</v>
      </c>
      <c r="C142">
        <v>0</v>
      </c>
      <c r="D142">
        <v>0</v>
      </c>
      <c r="E142">
        <v>0</v>
      </c>
      <c r="F142">
        <v>5</v>
      </c>
      <c r="G142">
        <f t="shared" si="2"/>
        <v>6</v>
      </c>
      <c r="H142" t="s">
        <v>315</v>
      </c>
      <c r="I142" s="1"/>
    </row>
    <row r="143" spans="1:9" ht="15.6" x14ac:dyDescent="0.25">
      <c r="A143" t="s">
        <v>316</v>
      </c>
      <c r="B143">
        <v>1</v>
      </c>
      <c r="C143">
        <v>1</v>
      </c>
      <c r="D143">
        <v>0</v>
      </c>
      <c r="E143">
        <v>0</v>
      </c>
      <c r="F143">
        <v>0</v>
      </c>
      <c r="G143">
        <f t="shared" si="2"/>
        <v>2</v>
      </c>
      <c r="H143" t="s">
        <v>317</v>
      </c>
      <c r="I143" s="1"/>
    </row>
    <row r="144" spans="1:9" ht="15.6" x14ac:dyDescent="0.25">
      <c r="A144" t="s">
        <v>329</v>
      </c>
      <c r="B144">
        <v>75</v>
      </c>
      <c r="C144">
        <v>50</v>
      </c>
      <c r="D144">
        <v>121</v>
      </c>
      <c r="E144">
        <v>237</v>
      </c>
      <c r="F144">
        <v>57</v>
      </c>
      <c r="G144">
        <f t="shared" si="2"/>
        <v>540</v>
      </c>
      <c r="H144" t="s">
        <v>319</v>
      </c>
      <c r="I144" s="1"/>
    </row>
    <row r="145" spans="1:9" ht="15.6" x14ac:dyDescent="0.25">
      <c r="A145" t="s">
        <v>328</v>
      </c>
      <c r="B145">
        <v>87</v>
      </c>
      <c r="C145">
        <v>37</v>
      </c>
      <c r="D145">
        <v>74</v>
      </c>
      <c r="E145">
        <v>40</v>
      </c>
      <c r="F145">
        <v>6</v>
      </c>
      <c r="G145">
        <f t="shared" si="2"/>
        <v>244</v>
      </c>
      <c r="H145" t="s">
        <v>319</v>
      </c>
      <c r="I145" s="1"/>
    </row>
    <row r="146" spans="1:9" ht="15.6" x14ac:dyDescent="0.25">
      <c r="A146" t="s">
        <v>327</v>
      </c>
      <c r="B146">
        <v>17</v>
      </c>
      <c r="C146">
        <v>5</v>
      </c>
      <c r="D146">
        <v>30</v>
      </c>
      <c r="E146">
        <v>85</v>
      </c>
      <c r="F146">
        <v>12</v>
      </c>
      <c r="G146">
        <f t="shared" si="2"/>
        <v>149</v>
      </c>
      <c r="H146" t="s">
        <v>319</v>
      </c>
      <c r="I146" s="1"/>
    </row>
    <row r="147" spans="1:9" ht="15.6" x14ac:dyDescent="0.25">
      <c r="A147" t="s">
        <v>325</v>
      </c>
      <c r="B147">
        <v>0</v>
      </c>
      <c r="C147">
        <v>7</v>
      </c>
      <c r="D147">
        <v>0</v>
      </c>
      <c r="E147">
        <v>0</v>
      </c>
      <c r="F147">
        <v>1</v>
      </c>
      <c r="G147">
        <f t="shared" si="2"/>
        <v>8</v>
      </c>
      <c r="H147" t="s">
        <v>319</v>
      </c>
      <c r="I147" s="1"/>
    </row>
    <row r="148" spans="1:9" ht="15.6" x14ac:dyDescent="0.25">
      <c r="A148" t="s">
        <v>326</v>
      </c>
      <c r="B148">
        <v>0</v>
      </c>
      <c r="C148">
        <v>0</v>
      </c>
      <c r="D148">
        <v>0</v>
      </c>
      <c r="E148">
        <v>4</v>
      </c>
      <c r="F148">
        <v>3</v>
      </c>
      <c r="G148">
        <f t="shared" si="2"/>
        <v>7</v>
      </c>
      <c r="H148" t="s">
        <v>319</v>
      </c>
      <c r="I148" s="1"/>
    </row>
    <row r="149" spans="1:9" ht="15.6" x14ac:dyDescent="0.25">
      <c r="A149" t="s">
        <v>318</v>
      </c>
      <c r="B149">
        <v>7</v>
      </c>
      <c r="C149">
        <v>0</v>
      </c>
      <c r="D149">
        <v>0</v>
      </c>
      <c r="E149">
        <v>0</v>
      </c>
      <c r="F149">
        <v>0</v>
      </c>
      <c r="G149">
        <f t="shared" si="2"/>
        <v>7</v>
      </c>
      <c r="H149" t="s">
        <v>319</v>
      </c>
      <c r="I149" s="1"/>
    </row>
    <row r="150" spans="1:9" ht="15.6" x14ac:dyDescent="0.25">
      <c r="A150" t="s">
        <v>323</v>
      </c>
      <c r="B150">
        <v>2</v>
      </c>
      <c r="C150">
        <v>0</v>
      </c>
      <c r="D150">
        <v>0</v>
      </c>
      <c r="E150">
        <v>1</v>
      </c>
      <c r="F150">
        <v>1</v>
      </c>
      <c r="G150">
        <f t="shared" si="2"/>
        <v>4</v>
      </c>
      <c r="H150" t="s">
        <v>319</v>
      </c>
      <c r="I150" s="1"/>
    </row>
    <row r="151" spans="1:9" ht="15.6" x14ac:dyDescent="0.25">
      <c r="A151" t="s">
        <v>322</v>
      </c>
      <c r="B151">
        <v>0</v>
      </c>
      <c r="C151">
        <v>1</v>
      </c>
      <c r="D151">
        <v>0</v>
      </c>
      <c r="E151">
        <v>2</v>
      </c>
      <c r="F151">
        <v>1</v>
      </c>
      <c r="G151">
        <f t="shared" si="2"/>
        <v>4</v>
      </c>
      <c r="H151" t="s">
        <v>319</v>
      </c>
      <c r="I151" s="1"/>
    </row>
    <row r="152" spans="1:9" ht="15.6" x14ac:dyDescent="0.25">
      <c r="A152" t="s">
        <v>334</v>
      </c>
      <c r="B152">
        <v>2</v>
      </c>
      <c r="C152">
        <v>5</v>
      </c>
      <c r="D152">
        <v>7</v>
      </c>
      <c r="E152">
        <v>1</v>
      </c>
      <c r="F152">
        <v>0</v>
      </c>
      <c r="G152">
        <f t="shared" si="2"/>
        <v>15</v>
      </c>
      <c r="H152" t="s">
        <v>330</v>
      </c>
      <c r="I152" s="1"/>
    </row>
    <row r="153" spans="1:9" ht="15.6" x14ac:dyDescent="0.25">
      <c r="A153" t="s">
        <v>332</v>
      </c>
      <c r="B153">
        <v>0</v>
      </c>
      <c r="C153">
        <v>0</v>
      </c>
      <c r="D153">
        <v>0</v>
      </c>
      <c r="E153">
        <v>7</v>
      </c>
      <c r="F153">
        <v>0</v>
      </c>
      <c r="G153">
        <f t="shared" si="2"/>
        <v>7</v>
      </c>
      <c r="H153" t="s">
        <v>330</v>
      </c>
      <c r="I153" s="1"/>
    </row>
    <row r="154" spans="1:9" ht="15.6" x14ac:dyDescent="0.25">
      <c r="A154" t="s">
        <v>331</v>
      </c>
      <c r="B154">
        <v>4</v>
      </c>
      <c r="C154">
        <v>0</v>
      </c>
      <c r="D154">
        <v>0</v>
      </c>
      <c r="E154">
        <v>0</v>
      </c>
      <c r="F154">
        <v>0</v>
      </c>
      <c r="G154">
        <f t="shared" si="2"/>
        <v>4</v>
      </c>
      <c r="H154" t="s">
        <v>330</v>
      </c>
      <c r="I154" s="1"/>
    </row>
    <row r="155" spans="1:9" ht="15.6" x14ac:dyDescent="0.25">
      <c r="A155" t="s">
        <v>336</v>
      </c>
      <c r="B155">
        <v>0</v>
      </c>
      <c r="C155">
        <v>0</v>
      </c>
      <c r="D155">
        <v>0</v>
      </c>
      <c r="E155">
        <v>29</v>
      </c>
      <c r="F155">
        <v>8</v>
      </c>
      <c r="G155">
        <f t="shared" si="2"/>
        <v>37</v>
      </c>
      <c r="H155" t="s">
        <v>337</v>
      </c>
      <c r="I155" s="1"/>
    </row>
    <row r="156" spans="1:9" ht="15.6" x14ac:dyDescent="0.25">
      <c r="A156" t="s">
        <v>338</v>
      </c>
      <c r="B156">
        <v>0</v>
      </c>
      <c r="C156">
        <v>1</v>
      </c>
      <c r="D156">
        <v>0</v>
      </c>
      <c r="E156">
        <v>14</v>
      </c>
      <c r="F156">
        <v>0</v>
      </c>
      <c r="G156">
        <f t="shared" si="2"/>
        <v>15</v>
      </c>
      <c r="H156" t="s">
        <v>337</v>
      </c>
      <c r="I156" s="1"/>
    </row>
    <row r="157" spans="1:9" ht="15.6" x14ac:dyDescent="0.25">
      <c r="A157" t="s">
        <v>340</v>
      </c>
      <c r="B157">
        <v>0</v>
      </c>
      <c r="C157">
        <v>0</v>
      </c>
      <c r="D157">
        <v>3</v>
      </c>
      <c r="E157">
        <v>0</v>
      </c>
      <c r="F157">
        <v>0</v>
      </c>
      <c r="G157">
        <f t="shared" si="2"/>
        <v>3</v>
      </c>
      <c r="H157" t="s">
        <v>341</v>
      </c>
      <c r="I157" s="1"/>
    </row>
    <row r="158" spans="1:9" ht="15.6" x14ac:dyDescent="0.25">
      <c r="A158" t="s">
        <v>347</v>
      </c>
      <c r="B158">
        <v>35</v>
      </c>
      <c r="C158">
        <v>15</v>
      </c>
      <c r="D158">
        <v>32</v>
      </c>
      <c r="E158">
        <v>0</v>
      </c>
      <c r="F158">
        <v>1</v>
      </c>
      <c r="G158">
        <f t="shared" si="2"/>
        <v>83</v>
      </c>
      <c r="H158" t="s">
        <v>344</v>
      </c>
      <c r="I158" s="1"/>
    </row>
    <row r="159" spans="1:9" ht="15.6" x14ac:dyDescent="0.25">
      <c r="A159" t="s">
        <v>346</v>
      </c>
      <c r="B159">
        <v>1</v>
      </c>
      <c r="C159">
        <v>0</v>
      </c>
      <c r="D159">
        <v>0</v>
      </c>
      <c r="E159">
        <v>2</v>
      </c>
      <c r="F159">
        <v>0</v>
      </c>
      <c r="G159">
        <f t="shared" si="2"/>
        <v>3</v>
      </c>
      <c r="H159" t="s">
        <v>344</v>
      </c>
      <c r="I159" s="1"/>
    </row>
    <row r="160" spans="1:9" ht="15.6" x14ac:dyDescent="0.25">
      <c r="A160" t="s">
        <v>348</v>
      </c>
      <c r="B160">
        <v>0</v>
      </c>
      <c r="C160">
        <v>30</v>
      </c>
      <c r="D160">
        <v>1</v>
      </c>
      <c r="E160">
        <v>0</v>
      </c>
      <c r="F160">
        <v>1</v>
      </c>
      <c r="G160">
        <f t="shared" si="2"/>
        <v>32</v>
      </c>
      <c r="H160" t="s">
        <v>349</v>
      </c>
      <c r="I160" s="1"/>
    </row>
    <row r="161" spans="1:9" ht="15.6" x14ac:dyDescent="0.25">
      <c r="A161" t="s">
        <v>360</v>
      </c>
      <c r="B161">
        <v>14</v>
      </c>
      <c r="C161">
        <v>34</v>
      </c>
      <c r="D161">
        <v>21</v>
      </c>
      <c r="E161">
        <v>15</v>
      </c>
      <c r="F161">
        <v>4</v>
      </c>
      <c r="G161">
        <f t="shared" si="2"/>
        <v>88</v>
      </c>
      <c r="H161" t="s">
        <v>351</v>
      </c>
      <c r="I161" s="1"/>
    </row>
    <row r="162" spans="1:9" ht="15.6" x14ac:dyDescent="0.25">
      <c r="A162" t="s">
        <v>359</v>
      </c>
      <c r="B162">
        <v>43</v>
      </c>
      <c r="C162">
        <v>19</v>
      </c>
      <c r="D162">
        <v>18</v>
      </c>
      <c r="E162">
        <v>1</v>
      </c>
      <c r="F162">
        <v>6</v>
      </c>
      <c r="G162">
        <f t="shared" si="2"/>
        <v>87</v>
      </c>
      <c r="H162" t="s">
        <v>351</v>
      </c>
      <c r="I162" s="1"/>
    </row>
    <row r="163" spans="1:9" ht="15.6" x14ac:dyDescent="0.25">
      <c r="A163" t="s">
        <v>358</v>
      </c>
      <c r="B163">
        <v>7</v>
      </c>
      <c r="C163">
        <v>10</v>
      </c>
      <c r="D163">
        <v>15</v>
      </c>
      <c r="E163">
        <v>4</v>
      </c>
      <c r="F163">
        <v>4</v>
      </c>
      <c r="G163">
        <f t="shared" si="2"/>
        <v>40</v>
      </c>
      <c r="H163" t="s">
        <v>351</v>
      </c>
      <c r="I163" s="1"/>
    </row>
    <row r="164" spans="1:9" ht="15.6" x14ac:dyDescent="0.25">
      <c r="A164" t="s">
        <v>357</v>
      </c>
      <c r="B164">
        <v>3</v>
      </c>
      <c r="C164">
        <v>13</v>
      </c>
      <c r="D164">
        <v>0</v>
      </c>
      <c r="E164">
        <v>0</v>
      </c>
      <c r="F164">
        <v>1</v>
      </c>
      <c r="G164">
        <f t="shared" si="2"/>
        <v>17</v>
      </c>
      <c r="H164" t="s">
        <v>351</v>
      </c>
      <c r="I164" s="1"/>
    </row>
    <row r="165" spans="1:9" ht="15.6" x14ac:dyDescent="0.25">
      <c r="A165" t="s">
        <v>355</v>
      </c>
      <c r="B165">
        <v>0</v>
      </c>
      <c r="C165">
        <v>3</v>
      </c>
      <c r="D165">
        <v>2</v>
      </c>
      <c r="E165">
        <v>1</v>
      </c>
      <c r="F165">
        <v>1</v>
      </c>
      <c r="G165">
        <f t="shared" si="2"/>
        <v>7</v>
      </c>
      <c r="H165" t="s">
        <v>351</v>
      </c>
      <c r="I165" s="1"/>
    </row>
    <row r="166" spans="1:9" ht="15.6" x14ac:dyDescent="0.25">
      <c r="A166" t="s">
        <v>356</v>
      </c>
      <c r="B166">
        <v>1</v>
      </c>
      <c r="C166">
        <v>0</v>
      </c>
      <c r="D166">
        <v>0</v>
      </c>
      <c r="E166">
        <v>2</v>
      </c>
      <c r="F166">
        <v>0</v>
      </c>
      <c r="G166">
        <f t="shared" si="2"/>
        <v>3</v>
      </c>
      <c r="H166" t="s">
        <v>351</v>
      </c>
      <c r="I166" s="1"/>
    </row>
    <row r="167" spans="1:9" ht="15.6" x14ac:dyDescent="0.25">
      <c r="A167" t="s">
        <v>350</v>
      </c>
      <c r="B167">
        <v>0</v>
      </c>
      <c r="C167">
        <v>1</v>
      </c>
      <c r="D167">
        <v>0</v>
      </c>
      <c r="E167">
        <v>0</v>
      </c>
      <c r="F167">
        <v>1</v>
      </c>
      <c r="G167">
        <f t="shared" si="2"/>
        <v>2</v>
      </c>
      <c r="H167" t="s">
        <v>351</v>
      </c>
      <c r="I167" s="1"/>
    </row>
    <row r="168" spans="1:9" ht="15.6" x14ac:dyDescent="0.25">
      <c r="A168" t="s">
        <v>363</v>
      </c>
      <c r="B168">
        <v>0</v>
      </c>
      <c r="C168">
        <v>1</v>
      </c>
      <c r="D168">
        <v>0</v>
      </c>
      <c r="E168">
        <v>0</v>
      </c>
      <c r="F168">
        <v>0</v>
      </c>
      <c r="G168">
        <f t="shared" si="2"/>
        <v>1</v>
      </c>
      <c r="H168" t="s">
        <v>362</v>
      </c>
      <c r="I168" s="1"/>
    </row>
    <row r="169" spans="1:9" ht="15.6" x14ac:dyDescent="0.25">
      <c r="A169" t="s">
        <v>361</v>
      </c>
      <c r="B169">
        <v>0</v>
      </c>
      <c r="C169">
        <v>0</v>
      </c>
      <c r="D169">
        <v>0</v>
      </c>
      <c r="E169">
        <v>1</v>
      </c>
      <c r="F169">
        <v>0</v>
      </c>
      <c r="G169">
        <f t="shared" si="2"/>
        <v>1</v>
      </c>
      <c r="H169" t="s">
        <v>362</v>
      </c>
      <c r="I169" s="1"/>
    </row>
    <row r="170" spans="1:9" ht="15.6" x14ac:dyDescent="0.25">
      <c r="A170" t="s">
        <v>366</v>
      </c>
      <c r="B170">
        <v>1</v>
      </c>
      <c r="C170">
        <v>17</v>
      </c>
      <c r="D170">
        <v>21</v>
      </c>
      <c r="E170">
        <v>4</v>
      </c>
      <c r="F170">
        <v>5</v>
      </c>
      <c r="G170">
        <f t="shared" si="2"/>
        <v>48</v>
      </c>
      <c r="H170" t="s">
        <v>365</v>
      </c>
      <c r="I170" s="1"/>
    </row>
    <row r="171" spans="1:9" ht="15.6" x14ac:dyDescent="0.25">
      <c r="A171" t="s">
        <v>364</v>
      </c>
      <c r="B171">
        <v>0</v>
      </c>
      <c r="C171">
        <v>0</v>
      </c>
      <c r="D171">
        <v>1</v>
      </c>
      <c r="E171">
        <v>2</v>
      </c>
      <c r="F171">
        <v>0</v>
      </c>
      <c r="G171">
        <f t="shared" si="2"/>
        <v>3</v>
      </c>
      <c r="H171" t="s">
        <v>365</v>
      </c>
      <c r="I171" s="1"/>
    </row>
    <row r="172" spans="1:9" ht="15.6" x14ac:dyDescent="0.25">
      <c r="A172" t="s">
        <v>374</v>
      </c>
      <c r="B172">
        <v>0</v>
      </c>
      <c r="C172">
        <v>1</v>
      </c>
      <c r="D172">
        <v>0</v>
      </c>
      <c r="E172">
        <v>21</v>
      </c>
      <c r="F172">
        <v>2</v>
      </c>
      <c r="G172">
        <f t="shared" si="2"/>
        <v>24</v>
      </c>
      <c r="H172" t="s">
        <v>372</v>
      </c>
      <c r="I172" s="1"/>
    </row>
    <row r="173" spans="1:9" ht="15.6" x14ac:dyDescent="0.25">
      <c r="A173" t="s">
        <v>375</v>
      </c>
      <c r="B173">
        <v>0</v>
      </c>
      <c r="C173">
        <v>0</v>
      </c>
      <c r="D173">
        <v>0</v>
      </c>
      <c r="E173">
        <v>2</v>
      </c>
      <c r="F173">
        <v>1</v>
      </c>
      <c r="G173">
        <f t="shared" si="2"/>
        <v>3</v>
      </c>
      <c r="H173" t="s">
        <v>372</v>
      </c>
      <c r="I173" s="1"/>
    </row>
    <row r="174" spans="1:9" ht="15.6" x14ac:dyDescent="0.25">
      <c r="A174" t="s">
        <v>379</v>
      </c>
      <c r="B174">
        <v>4</v>
      </c>
      <c r="C174">
        <v>0</v>
      </c>
      <c r="D174">
        <v>1</v>
      </c>
      <c r="E174">
        <v>0</v>
      </c>
      <c r="F174">
        <v>0</v>
      </c>
      <c r="G174">
        <f t="shared" si="2"/>
        <v>5</v>
      </c>
      <c r="H174" t="s">
        <v>378</v>
      </c>
      <c r="I174" s="1"/>
    </row>
    <row r="175" spans="1:9" ht="15.6" x14ac:dyDescent="0.25">
      <c r="A175" t="s">
        <v>388</v>
      </c>
      <c r="B175">
        <v>156</v>
      </c>
      <c r="C175">
        <v>93</v>
      </c>
      <c r="D175">
        <v>245</v>
      </c>
      <c r="E175">
        <v>47</v>
      </c>
      <c r="F175">
        <v>23</v>
      </c>
      <c r="G175">
        <f t="shared" si="2"/>
        <v>564</v>
      </c>
      <c r="H175" t="s">
        <v>381</v>
      </c>
      <c r="I175" s="1"/>
    </row>
    <row r="176" spans="1:9" ht="15.6" x14ac:dyDescent="0.25">
      <c r="A176" t="s">
        <v>389</v>
      </c>
      <c r="B176">
        <v>45</v>
      </c>
      <c r="C176">
        <v>33</v>
      </c>
      <c r="D176">
        <v>80</v>
      </c>
      <c r="E176">
        <v>24</v>
      </c>
      <c r="F176">
        <v>13</v>
      </c>
      <c r="G176">
        <f t="shared" si="2"/>
        <v>195</v>
      </c>
      <c r="H176" t="s">
        <v>381</v>
      </c>
      <c r="I176" s="1"/>
    </row>
    <row r="177" spans="1:9" ht="15.6" x14ac:dyDescent="0.25">
      <c r="A177" t="s">
        <v>387</v>
      </c>
      <c r="B177">
        <v>21</v>
      </c>
      <c r="C177">
        <v>44</v>
      </c>
      <c r="D177">
        <v>65</v>
      </c>
      <c r="E177">
        <v>0</v>
      </c>
      <c r="F177">
        <v>12</v>
      </c>
      <c r="G177">
        <f t="shared" si="2"/>
        <v>142</v>
      </c>
      <c r="H177" t="s">
        <v>381</v>
      </c>
      <c r="I177" s="1"/>
    </row>
    <row r="178" spans="1:9" ht="15.6" x14ac:dyDescent="0.25">
      <c r="A178" t="s">
        <v>384</v>
      </c>
      <c r="B178">
        <v>0</v>
      </c>
      <c r="C178">
        <v>0</v>
      </c>
      <c r="D178">
        <v>30</v>
      </c>
      <c r="E178">
        <v>0</v>
      </c>
      <c r="F178">
        <v>2</v>
      </c>
      <c r="G178">
        <f t="shared" si="2"/>
        <v>32</v>
      </c>
      <c r="H178" t="s">
        <v>381</v>
      </c>
      <c r="I178" s="1"/>
    </row>
    <row r="179" spans="1:9" ht="15.6" x14ac:dyDescent="0.25">
      <c r="A179" t="s">
        <v>386</v>
      </c>
      <c r="B179">
        <v>9</v>
      </c>
      <c r="C179">
        <v>2</v>
      </c>
      <c r="D179">
        <v>0</v>
      </c>
      <c r="E179">
        <v>0</v>
      </c>
      <c r="F179">
        <v>0</v>
      </c>
      <c r="G179">
        <f t="shared" si="2"/>
        <v>11</v>
      </c>
      <c r="H179" t="s">
        <v>381</v>
      </c>
      <c r="I179" s="1"/>
    </row>
    <row r="180" spans="1:9" ht="15.6" x14ac:dyDescent="0.25">
      <c r="A180" t="s">
        <v>393</v>
      </c>
      <c r="B180">
        <v>19</v>
      </c>
      <c r="C180">
        <v>9</v>
      </c>
      <c r="D180">
        <v>24</v>
      </c>
      <c r="E180">
        <v>8</v>
      </c>
      <c r="F180">
        <v>3</v>
      </c>
      <c r="G180">
        <f t="shared" si="2"/>
        <v>63</v>
      </c>
      <c r="H180" t="s">
        <v>391</v>
      </c>
      <c r="I180" s="1"/>
    </row>
    <row r="181" spans="1:9" ht="15.6" x14ac:dyDescent="0.25">
      <c r="A181" t="s">
        <v>396</v>
      </c>
      <c r="B181">
        <v>0</v>
      </c>
      <c r="C181">
        <v>0</v>
      </c>
      <c r="D181">
        <v>0</v>
      </c>
      <c r="E181">
        <v>4</v>
      </c>
      <c r="F181">
        <v>0</v>
      </c>
      <c r="G181">
        <f t="shared" si="2"/>
        <v>4</v>
      </c>
      <c r="H181" t="s">
        <v>395</v>
      </c>
      <c r="I181" s="1"/>
    </row>
    <row r="182" spans="1:9" ht="15.6" x14ac:dyDescent="0.25">
      <c r="A182" t="s">
        <v>402</v>
      </c>
      <c r="B182">
        <v>3</v>
      </c>
      <c r="C182">
        <v>6</v>
      </c>
      <c r="D182">
        <v>26</v>
      </c>
      <c r="E182">
        <v>4</v>
      </c>
      <c r="F182">
        <v>1</v>
      </c>
      <c r="G182">
        <f t="shared" si="2"/>
        <v>40</v>
      </c>
      <c r="H182" t="s">
        <v>400</v>
      </c>
      <c r="I182" s="1"/>
    </row>
    <row r="183" spans="1:9" ht="15.6" x14ac:dyDescent="0.25">
      <c r="A183" t="s">
        <v>399</v>
      </c>
      <c r="B183">
        <v>2</v>
      </c>
      <c r="C183">
        <v>0</v>
      </c>
      <c r="D183">
        <v>0</v>
      </c>
      <c r="E183">
        <v>15</v>
      </c>
      <c r="F183">
        <v>4</v>
      </c>
      <c r="G183">
        <f t="shared" si="2"/>
        <v>21</v>
      </c>
      <c r="H183" t="s">
        <v>400</v>
      </c>
      <c r="I183" s="1"/>
    </row>
    <row r="184" spans="1:9" ht="15.6" x14ac:dyDescent="0.25">
      <c r="A184" t="s">
        <v>403</v>
      </c>
      <c r="B184">
        <v>7</v>
      </c>
      <c r="C184">
        <v>8</v>
      </c>
      <c r="D184">
        <v>6</v>
      </c>
      <c r="E184">
        <v>1</v>
      </c>
      <c r="F184">
        <v>0</v>
      </c>
      <c r="G184">
        <f t="shared" si="2"/>
        <v>22</v>
      </c>
      <c r="H184" t="s">
        <v>404</v>
      </c>
      <c r="I184" s="1"/>
    </row>
    <row r="185" spans="1:9" ht="15.6" x14ac:dyDescent="0.25">
      <c r="A185" t="s">
        <v>405</v>
      </c>
      <c r="B185">
        <v>0</v>
      </c>
      <c r="C185">
        <v>1</v>
      </c>
      <c r="D185">
        <v>0</v>
      </c>
      <c r="E185">
        <v>0</v>
      </c>
      <c r="F185">
        <v>0</v>
      </c>
      <c r="G185">
        <f t="shared" si="2"/>
        <v>1</v>
      </c>
      <c r="H185" t="s">
        <v>404</v>
      </c>
      <c r="I185" s="1"/>
    </row>
    <row r="186" spans="1:9" ht="15.6" x14ac:dyDescent="0.25">
      <c r="A186" t="s">
        <v>407</v>
      </c>
      <c r="B186">
        <v>40</v>
      </c>
      <c r="C186">
        <v>8</v>
      </c>
      <c r="D186">
        <v>5</v>
      </c>
      <c r="E186">
        <v>47</v>
      </c>
      <c r="F186">
        <v>17</v>
      </c>
      <c r="G186">
        <f t="shared" si="2"/>
        <v>117</v>
      </c>
      <c r="H186" t="s">
        <v>406</v>
      </c>
      <c r="I186" s="1"/>
    </row>
    <row r="187" spans="1:9" ht="15.6" x14ac:dyDescent="0.25">
      <c r="A187" t="s">
        <v>411</v>
      </c>
      <c r="B187">
        <v>199</v>
      </c>
      <c r="C187">
        <v>71</v>
      </c>
      <c r="D187">
        <v>509</v>
      </c>
      <c r="E187">
        <v>1</v>
      </c>
      <c r="F187">
        <v>10</v>
      </c>
      <c r="G187">
        <f t="shared" si="2"/>
        <v>790</v>
      </c>
      <c r="H187" t="s">
        <v>409</v>
      </c>
      <c r="I187" s="1"/>
    </row>
    <row r="188" spans="1:9" ht="15.6" x14ac:dyDescent="0.25">
      <c r="A188" t="s">
        <v>408</v>
      </c>
      <c r="B188">
        <v>0</v>
      </c>
      <c r="C188">
        <v>1</v>
      </c>
      <c r="D188">
        <v>48</v>
      </c>
      <c r="E188">
        <v>0</v>
      </c>
      <c r="F188">
        <v>0</v>
      </c>
      <c r="G188">
        <f t="shared" si="2"/>
        <v>49</v>
      </c>
      <c r="H188" t="s">
        <v>409</v>
      </c>
      <c r="I188" s="1"/>
    </row>
    <row r="189" spans="1:9" ht="15.6" x14ac:dyDescent="0.25">
      <c r="A189" t="s">
        <v>410</v>
      </c>
      <c r="B189">
        <v>0</v>
      </c>
      <c r="C189">
        <v>4</v>
      </c>
      <c r="D189">
        <v>0</v>
      </c>
      <c r="E189">
        <v>13</v>
      </c>
      <c r="F189">
        <v>0</v>
      </c>
      <c r="G189">
        <f t="shared" si="2"/>
        <v>17</v>
      </c>
      <c r="H189" t="s">
        <v>409</v>
      </c>
      <c r="I189" s="1"/>
    </row>
    <row r="190" spans="1:9" ht="15.6" x14ac:dyDescent="0.25">
      <c r="A190" t="s">
        <v>414</v>
      </c>
      <c r="B190">
        <v>0</v>
      </c>
      <c r="C190">
        <v>0</v>
      </c>
      <c r="D190">
        <v>0</v>
      </c>
      <c r="E190">
        <v>8</v>
      </c>
      <c r="F190">
        <v>0</v>
      </c>
      <c r="G190">
        <f t="shared" si="2"/>
        <v>8</v>
      </c>
      <c r="H190" t="s">
        <v>413</v>
      </c>
      <c r="I190" s="1"/>
    </row>
    <row r="191" spans="1:9" ht="15.6" x14ac:dyDescent="0.25">
      <c r="A191" t="s">
        <v>419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f t="shared" si="2"/>
        <v>1</v>
      </c>
      <c r="H191" t="s">
        <v>418</v>
      </c>
      <c r="I191" s="1"/>
    </row>
    <row r="192" spans="1:9" ht="15.6" x14ac:dyDescent="0.25">
      <c r="A192" t="s">
        <v>429</v>
      </c>
      <c r="B192">
        <v>0</v>
      </c>
      <c r="C192">
        <v>0</v>
      </c>
      <c r="D192">
        <v>2</v>
      </c>
      <c r="E192">
        <v>0</v>
      </c>
      <c r="F192">
        <v>0</v>
      </c>
      <c r="G192">
        <f t="shared" si="2"/>
        <v>2</v>
      </c>
      <c r="H192" t="s">
        <v>428</v>
      </c>
      <c r="I192" s="1"/>
    </row>
    <row r="193" spans="1:9" ht="15.6" x14ac:dyDescent="0.25">
      <c r="A193" t="s">
        <v>431</v>
      </c>
      <c r="B193">
        <v>11</v>
      </c>
      <c r="C193">
        <v>2</v>
      </c>
      <c r="D193">
        <v>11</v>
      </c>
      <c r="E193">
        <v>0</v>
      </c>
      <c r="F193">
        <v>0</v>
      </c>
      <c r="G193">
        <f t="shared" si="2"/>
        <v>24</v>
      </c>
      <c r="H193" t="s">
        <v>432</v>
      </c>
      <c r="I193" s="1"/>
    </row>
    <row r="194" spans="1:9" ht="15.6" x14ac:dyDescent="0.25">
      <c r="A194" t="s">
        <v>435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f t="shared" ref="G194:G257" si="3">SUM(B194:F194)</f>
        <v>1</v>
      </c>
      <c r="H194" t="s">
        <v>436</v>
      </c>
      <c r="I194" s="1"/>
    </row>
    <row r="195" spans="1:9" ht="15.6" x14ac:dyDescent="0.25">
      <c r="A195" t="s">
        <v>437</v>
      </c>
      <c r="B195">
        <v>0</v>
      </c>
      <c r="C195">
        <v>5</v>
      </c>
      <c r="D195">
        <v>2</v>
      </c>
      <c r="E195">
        <v>0</v>
      </c>
      <c r="F195">
        <v>0</v>
      </c>
      <c r="G195">
        <f t="shared" si="3"/>
        <v>7</v>
      </c>
      <c r="H195" t="s">
        <v>438</v>
      </c>
      <c r="I195" s="1"/>
    </row>
    <row r="196" spans="1:9" ht="15.6" x14ac:dyDescent="0.25">
      <c r="A196" t="s">
        <v>441</v>
      </c>
      <c r="B196">
        <v>7</v>
      </c>
      <c r="C196">
        <v>9</v>
      </c>
      <c r="D196">
        <v>12</v>
      </c>
      <c r="E196">
        <v>0</v>
      </c>
      <c r="F196">
        <v>0</v>
      </c>
      <c r="G196">
        <f t="shared" si="3"/>
        <v>28</v>
      </c>
      <c r="H196" t="s">
        <v>440</v>
      </c>
      <c r="I196" s="1"/>
    </row>
    <row r="197" spans="1:9" ht="15.6" x14ac:dyDescent="0.25">
      <c r="A197" t="s">
        <v>439</v>
      </c>
      <c r="B197">
        <v>1</v>
      </c>
      <c r="C197">
        <v>3</v>
      </c>
      <c r="D197">
        <v>0</v>
      </c>
      <c r="E197">
        <v>0</v>
      </c>
      <c r="F197">
        <v>0</v>
      </c>
      <c r="G197">
        <f t="shared" si="3"/>
        <v>4</v>
      </c>
      <c r="H197" t="s">
        <v>440</v>
      </c>
      <c r="I197" s="1"/>
    </row>
    <row r="198" spans="1:9" ht="15.6" x14ac:dyDescent="0.25">
      <c r="A198" t="s">
        <v>444</v>
      </c>
      <c r="B198">
        <v>7</v>
      </c>
      <c r="C198">
        <v>1</v>
      </c>
      <c r="D198">
        <v>9</v>
      </c>
      <c r="E198">
        <v>1</v>
      </c>
      <c r="F198">
        <v>1</v>
      </c>
      <c r="G198">
        <f t="shared" si="3"/>
        <v>19</v>
      </c>
      <c r="H198" t="s">
        <v>443</v>
      </c>
      <c r="I198" s="1"/>
    </row>
    <row r="199" spans="1:9" ht="15.6" x14ac:dyDescent="0.25">
      <c r="A199" t="s">
        <v>445</v>
      </c>
      <c r="B199">
        <v>8</v>
      </c>
      <c r="C199">
        <v>5</v>
      </c>
      <c r="D199">
        <v>2</v>
      </c>
      <c r="E199">
        <v>0</v>
      </c>
      <c r="F199">
        <v>0</v>
      </c>
      <c r="G199">
        <f t="shared" si="3"/>
        <v>15</v>
      </c>
      <c r="H199" t="s">
        <v>446</v>
      </c>
      <c r="I199" s="1"/>
    </row>
    <row r="200" spans="1:9" ht="15.6" x14ac:dyDescent="0.25">
      <c r="A200" t="s">
        <v>449</v>
      </c>
      <c r="B200">
        <v>4</v>
      </c>
      <c r="C200">
        <v>0</v>
      </c>
      <c r="D200">
        <v>0</v>
      </c>
      <c r="E200">
        <v>0</v>
      </c>
      <c r="F200">
        <v>0</v>
      </c>
      <c r="G200">
        <f t="shared" si="3"/>
        <v>4</v>
      </c>
      <c r="H200" t="s">
        <v>450</v>
      </c>
      <c r="I200" s="1"/>
    </row>
    <row r="201" spans="1:9" ht="15.6" x14ac:dyDescent="0.25">
      <c r="A201" t="s">
        <v>458</v>
      </c>
      <c r="B201">
        <v>3</v>
      </c>
      <c r="C201">
        <v>7</v>
      </c>
      <c r="D201">
        <v>0</v>
      </c>
      <c r="E201">
        <v>0</v>
      </c>
      <c r="F201">
        <v>0</v>
      </c>
      <c r="G201">
        <f t="shared" si="3"/>
        <v>10</v>
      </c>
      <c r="H201" t="s">
        <v>456</v>
      </c>
      <c r="I201" s="1"/>
    </row>
    <row r="202" spans="1:9" ht="15.6" x14ac:dyDescent="0.25">
      <c r="A202" t="s">
        <v>461</v>
      </c>
      <c r="B202">
        <v>12</v>
      </c>
      <c r="C202">
        <v>5</v>
      </c>
      <c r="D202">
        <v>0</v>
      </c>
      <c r="E202">
        <v>0</v>
      </c>
      <c r="F202">
        <v>0</v>
      </c>
      <c r="G202">
        <f t="shared" si="3"/>
        <v>17</v>
      </c>
      <c r="H202" t="s">
        <v>460</v>
      </c>
      <c r="I202" s="1"/>
    </row>
    <row r="203" spans="1:9" ht="15.6" x14ac:dyDescent="0.25">
      <c r="A203" t="s">
        <v>464</v>
      </c>
      <c r="B203">
        <v>1</v>
      </c>
      <c r="C203">
        <v>0</v>
      </c>
      <c r="D203">
        <v>0</v>
      </c>
      <c r="E203">
        <v>0</v>
      </c>
      <c r="F203">
        <v>0</v>
      </c>
      <c r="G203">
        <f t="shared" si="3"/>
        <v>1</v>
      </c>
      <c r="H203" t="s">
        <v>460</v>
      </c>
      <c r="I203" s="1"/>
    </row>
    <row r="204" spans="1:9" ht="15.6" x14ac:dyDescent="0.25">
      <c r="A204" t="s">
        <v>463</v>
      </c>
      <c r="B204">
        <v>1</v>
      </c>
      <c r="C204">
        <v>0</v>
      </c>
      <c r="D204">
        <v>0</v>
      </c>
      <c r="E204">
        <v>0</v>
      </c>
      <c r="F204">
        <v>0</v>
      </c>
      <c r="G204">
        <f t="shared" si="3"/>
        <v>1</v>
      </c>
      <c r="H204" t="s">
        <v>460</v>
      </c>
      <c r="I204" s="1"/>
    </row>
    <row r="205" spans="1:9" ht="15.6" x14ac:dyDescent="0.25">
      <c r="A205" t="s">
        <v>462</v>
      </c>
      <c r="B205">
        <v>0</v>
      </c>
      <c r="C205">
        <v>0</v>
      </c>
      <c r="D205">
        <v>1</v>
      </c>
      <c r="E205">
        <v>0</v>
      </c>
      <c r="F205">
        <v>0</v>
      </c>
      <c r="G205">
        <f t="shared" si="3"/>
        <v>1</v>
      </c>
      <c r="H205" t="s">
        <v>460</v>
      </c>
      <c r="I205" s="1"/>
    </row>
    <row r="206" spans="1:9" ht="15.6" x14ac:dyDescent="0.25">
      <c r="A206" t="s">
        <v>470</v>
      </c>
      <c r="B206">
        <v>25</v>
      </c>
      <c r="C206">
        <v>62</v>
      </c>
      <c r="D206">
        <v>44</v>
      </c>
      <c r="E206">
        <v>2</v>
      </c>
      <c r="F206">
        <v>3</v>
      </c>
      <c r="G206">
        <f t="shared" si="3"/>
        <v>136</v>
      </c>
      <c r="H206" t="s">
        <v>466</v>
      </c>
      <c r="I206" s="1"/>
    </row>
    <row r="207" spans="1:9" ht="15.6" x14ac:dyDescent="0.25">
      <c r="A207" t="s">
        <v>468</v>
      </c>
      <c r="B207">
        <v>2</v>
      </c>
      <c r="C207">
        <v>0</v>
      </c>
      <c r="D207">
        <v>0</v>
      </c>
      <c r="E207">
        <v>0</v>
      </c>
      <c r="F207">
        <v>0</v>
      </c>
      <c r="G207">
        <f t="shared" si="3"/>
        <v>2</v>
      </c>
      <c r="H207" t="s">
        <v>466</v>
      </c>
      <c r="I207" s="1"/>
    </row>
    <row r="208" spans="1:9" ht="15.6" x14ac:dyDescent="0.25">
      <c r="A208" t="s">
        <v>477</v>
      </c>
      <c r="B208">
        <v>5</v>
      </c>
      <c r="C208">
        <v>1</v>
      </c>
      <c r="D208">
        <v>4</v>
      </c>
      <c r="E208">
        <v>0</v>
      </c>
      <c r="F208">
        <v>0</v>
      </c>
      <c r="G208">
        <f t="shared" si="3"/>
        <v>10</v>
      </c>
      <c r="H208" t="s">
        <v>474</v>
      </c>
      <c r="I208" s="1"/>
    </row>
    <row r="209" spans="1:9" ht="15.6" x14ac:dyDescent="0.25">
      <c r="A209" t="s">
        <v>475</v>
      </c>
      <c r="B209">
        <v>0</v>
      </c>
      <c r="C209">
        <v>1</v>
      </c>
      <c r="D209">
        <v>0</v>
      </c>
      <c r="E209">
        <v>0</v>
      </c>
      <c r="F209">
        <v>0</v>
      </c>
      <c r="G209">
        <f t="shared" si="3"/>
        <v>1</v>
      </c>
      <c r="H209" t="s">
        <v>474</v>
      </c>
      <c r="I209" s="1"/>
    </row>
    <row r="210" spans="1:9" ht="15.6" x14ac:dyDescent="0.25">
      <c r="A210" t="s">
        <v>481</v>
      </c>
      <c r="B210">
        <v>0</v>
      </c>
      <c r="C210">
        <v>0</v>
      </c>
      <c r="D210">
        <v>3</v>
      </c>
      <c r="E210">
        <v>0</v>
      </c>
      <c r="F210">
        <v>0</v>
      </c>
      <c r="G210">
        <f t="shared" si="3"/>
        <v>3</v>
      </c>
      <c r="H210" t="s">
        <v>482</v>
      </c>
      <c r="I210" s="1"/>
    </row>
    <row r="211" spans="1:9" ht="15.6" x14ac:dyDescent="0.25">
      <c r="A211" t="s">
        <v>483</v>
      </c>
      <c r="B211">
        <v>1</v>
      </c>
      <c r="C211">
        <v>3</v>
      </c>
      <c r="D211">
        <v>1</v>
      </c>
      <c r="E211">
        <v>0</v>
      </c>
      <c r="F211">
        <v>0</v>
      </c>
      <c r="G211">
        <f t="shared" si="3"/>
        <v>5</v>
      </c>
      <c r="H211" t="s">
        <v>484</v>
      </c>
      <c r="I211" s="1"/>
    </row>
    <row r="212" spans="1:9" ht="15.6" x14ac:dyDescent="0.25">
      <c r="A212" t="s">
        <v>487</v>
      </c>
      <c r="B212">
        <v>12</v>
      </c>
      <c r="C212">
        <v>0</v>
      </c>
      <c r="D212">
        <v>0</v>
      </c>
      <c r="E212">
        <v>1</v>
      </c>
      <c r="F212">
        <v>0</v>
      </c>
      <c r="G212">
        <f t="shared" si="3"/>
        <v>13</v>
      </c>
      <c r="H212" t="s">
        <v>486</v>
      </c>
      <c r="I212" s="1"/>
    </row>
    <row r="213" spans="1:9" ht="15.6" x14ac:dyDescent="0.25">
      <c r="A213" t="s">
        <v>493</v>
      </c>
      <c r="B213">
        <v>6</v>
      </c>
      <c r="C213">
        <v>3</v>
      </c>
      <c r="D213">
        <v>0</v>
      </c>
      <c r="E213">
        <v>0</v>
      </c>
      <c r="F213">
        <v>2</v>
      </c>
      <c r="G213">
        <f t="shared" si="3"/>
        <v>11</v>
      </c>
      <c r="H213" t="s">
        <v>491</v>
      </c>
      <c r="I213" s="1"/>
    </row>
    <row r="214" spans="1:9" ht="15.6" x14ac:dyDescent="0.25">
      <c r="A214" t="s">
        <v>490</v>
      </c>
      <c r="B214">
        <v>0</v>
      </c>
      <c r="C214">
        <v>0</v>
      </c>
      <c r="D214">
        <v>2</v>
      </c>
      <c r="E214">
        <v>0</v>
      </c>
      <c r="F214">
        <v>0</v>
      </c>
      <c r="G214">
        <f t="shared" si="3"/>
        <v>2</v>
      </c>
      <c r="H214" t="s">
        <v>491</v>
      </c>
      <c r="I214" s="1"/>
    </row>
    <row r="215" spans="1:9" ht="15.6" x14ac:dyDescent="0.25">
      <c r="A215" t="s">
        <v>492</v>
      </c>
      <c r="B215">
        <v>1</v>
      </c>
      <c r="C215">
        <v>0</v>
      </c>
      <c r="D215">
        <v>0</v>
      </c>
      <c r="E215">
        <v>0</v>
      </c>
      <c r="F215">
        <v>0</v>
      </c>
      <c r="G215">
        <f t="shared" si="3"/>
        <v>1</v>
      </c>
      <c r="H215" t="s">
        <v>491</v>
      </c>
      <c r="I215" s="1"/>
    </row>
    <row r="216" spans="1:9" ht="15.6" x14ac:dyDescent="0.25">
      <c r="A216" t="s">
        <v>501</v>
      </c>
      <c r="B216">
        <v>2</v>
      </c>
      <c r="C216">
        <v>2</v>
      </c>
      <c r="D216">
        <v>0</v>
      </c>
      <c r="E216">
        <v>0</v>
      </c>
      <c r="F216">
        <v>5</v>
      </c>
      <c r="G216">
        <f t="shared" si="3"/>
        <v>9</v>
      </c>
      <c r="H216" t="s">
        <v>497</v>
      </c>
      <c r="I216" s="1"/>
    </row>
  </sheetData>
  <sortState ref="A2:I352">
    <sortCondition ref="H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D6D4-72AF-4B5A-B381-4482DEFF1F7C}">
  <dimension ref="A1:I162"/>
  <sheetViews>
    <sheetView topLeftCell="H1" workbookViewId="0">
      <selection activeCell="I1" sqref="I1:N1048576"/>
    </sheetView>
  </sheetViews>
  <sheetFormatPr defaultColWidth="9" defaultRowHeight="13.8" x14ac:dyDescent="0.25"/>
  <cols>
    <col min="8" max="8" width="135.77734375" customWidth="1"/>
    <col min="244" max="244" width="8.21875" customWidth="1"/>
    <col min="246" max="246" width="8.88671875" customWidth="1"/>
    <col min="264" max="264" width="135.77734375" customWidth="1"/>
    <col min="500" max="500" width="8.21875" customWidth="1"/>
    <col min="502" max="502" width="8.88671875" customWidth="1"/>
    <col min="520" max="520" width="135.77734375" customWidth="1"/>
    <col min="756" max="756" width="8.21875" customWidth="1"/>
    <col min="758" max="758" width="8.88671875" customWidth="1"/>
    <col min="776" max="776" width="135.77734375" customWidth="1"/>
    <col min="1012" max="1012" width="8.21875" customWidth="1"/>
    <col min="1014" max="1014" width="8.88671875" customWidth="1"/>
    <col min="1032" max="1032" width="135.77734375" customWidth="1"/>
    <col min="1268" max="1268" width="8.21875" customWidth="1"/>
    <col min="1270" max="1270" width="8.88671875" customWidth="1"/>
    <col min="1288" max="1288" width="135.77734375" customWidth="1"/>
    <col min="1524" max="1524" width="8.21875" customWidth="1"/>
    <col min="1526" max="1526" width="8.88671875" customWidth="1"/>
    <col min="1544" max="1544" width="135.77734375" customWidth="1"/>
    <col min="1780" max="1780" width="8.21875" customWidth="1"/>
    <col min="1782" max="1782" width="8.88671875" customWidth="1"/>
    <col min="1800" max="1800" width="135.77734375" customWidth="1"/>
    <col min="2036" max="2036" width="8.21875" customWidth="1"/>
    <col min="2038" max="2038" width="8.88671875" customWidth="1"/>
    <col min="2056" max="2056" width="135.77734375" customWidth="1"/>
    <col min="2292" max="2292" width="8.21875" customWidth="1"/>
    <col min="2294" max="2294" width="8.88671875" customWidth="1"/>
    <col min="2312" max="2312" width="135.77734375" customWidth="1"/>
    <col min="2548" max="2548" width="8.21875" customWidth="1"/>
    <col min="2550" max="2550" width="8.88671875" customWidth="1"/>
    <col min="2568" max="2568" width="135.77734375" customWidth="1"/>
    <col min="2804" max="2804" width="8.21875" customWidth="1"/>
    <col min="2806" max="2806" width="8.88671875" customWidth="1"/>
    <col min="2824" max="2824" width="135.77734375" customWidth="1"/>
    <col min="3060" max="3060" width="8.21875" customWidth="1"/>
    <col min="3062" max="3062" width="8.88671875" customWidth="1"/>
    <col min="3080" max="3080" width="135.77734375" customWidth="1"/>
    <col min="3316" max="3316" width="8.21875" customWidth="1"/>
    <col min="3318" max="3318" width="8.88671875" customWidth="1"/>
    <col min="3336" max="3336" width="135.77734375" customWidth="1"/>
    <col min="3572" max="3572" width="8.21875" customWidth="1"/>
    <col min="3574" max="3574" width="8.88671875" customWidth="1"/>
    <col min="3592" max="3592" width="135.77734375" customWidth="1"/>
    <col min="3828" max="3828" width="8.21875" customWidth="1"/>
    <col min="3830" max="3830" width="8.88671875" customWidth="1"/>
    <col min="3848" max="3848" width="135.77734375" customWidth="1"/>
    <col min="4084" max="4084" width="8.21875" customWidth="1"/>
    <col min="4086" max="4086" width="8.88671875" customWidth="1"/>
    <col min="4104" max="4104" width="135.77734375" customWidth="1"/>
    <col min="4340" max="4340" width="8.21875" customWidth="1"/>
    <col min="4342" max="4342" width="8.88671875" customWidth="1"/>
    <col min="4360" max="4360" width="135.77734375" customWidth="1"/>
    <col min="4596" max="4596" width="8.21875" customWidth="1"/>
    <col min="4598" max="4598" width="8.88671875" customWidth="1"/>
    <col min="4616" max="4616" width="135.77734375" customWidth="1"/>
    <col min="4852" max="4852" width="8.21875" customWidth="1"/>
    <col min="4854" max="4854" width="8.88671875" customWidth="1"/>
    <col min="4872" max="4872" width="135.77734375" customWidth="1"/>
    <col min="5108" max="5108" width="8.21875" customWidth="1"/>
    <col min="5110" max="5110" width="8.88671875" customWidth="1"/>
    <col min="5128" max="5128" width="135.77734375" customWidth="1"/>
    <col min="5364" max="5364" width="8.21875" customWidth="1"/>
    <col min="5366" max="5366" width="8.88671875" customWidth="1"/>
    <col min="5384" max="5384" width="135.77734375" customWidth="1"/>
    <col min="5620" max="5620" width="8.21875" customWidth="1"/>
    <col min="5622" max="5622" width="8.88671875" customWidth="1"/>
    <col min="5640" max="5640" width="135.77734375" customWidth="1"/>
    <col min="5876" max="5876" width="8.21875" customWidth="1"/>
    <col min="5878" max="5878" width="8.88671875" customWidth="1"/>
    <col min="5896" max="5896" width="135.77734375" customWidth="1"/>
    <col min="6132" max="6132" width="8.21875" customWidth="1"/>
    <col min="6134" max="6134" width="8.88671875" customWidth="1"/>
    <col min="6152" max="6152" width="135.77734375" customWidth="1"/>
    <col min="6388" max="6388" width="8.21875" customWidth="1"/>
    <col min="6390" max="6390" width="8.88671875" customWidth="1"/>
    <col min="6408" max="6408" width="135.77734375" customWidth="1"/>
    <col min="6644" max="6644" width="8.21875" customWidth="1"/>
    <col min="6646" max="6646" width="8.88671875" customWidth="1"/>
    <col min="6664" max="6664" width="135.77734375" customWidth="1"/>
    <col min="6900" max="6900" width="8.21875" customWidth="1"/>
    <col min="6902" max="6902" width="8.88671875" customWidth="1"/>
    <col min="6920" max="6920" width="135.77734375" customWidth="1"/>
    <col min="7156" max="7156" width="8.21875" customWidth="1"/>
    <col min="7158" max="7158" width="8.88671875" customWidth="1"/>
    <col min="7176" max="7176" width="135.77734375" customWidth="1"/>
    <col min="7412" max="7412" width="8.21875" customWidth="1"/>
    <col min="7414" max="7414" width="8.88671875" customWidth="1"/>
    <col min="7432" max="7432" width="135.77734375" customWidth="1"/>
    <col min="7668" max="7668" width="8.21875" customWidth="1"/>
    <col min="7670" max="7670" width="8.88671875" customWidth="1"/>
    <col min="7688" max="7688" width="135.77734375" customWidth="1"/>
    <col min="7924" max="7924" width="8.21875" customWidth="1"/>
    <col min="7926" max="7926" width="8.88671875" customWidth="1"/>
    <col min="7944" max="7944" width="135.77734375" customWidth="1"/>
    <col min="8180" max="8180" width="8.21875" customWidth="1"/>
    <col min="8182" max="8182" width="8.88671875" customWidth="1"/>
    <col min="8200" max="8200" width="135.77734375" customWidth="1"/>
    <col min="8436" max="8436" width="8.21875" customWidth="1"/>
    <col min="8438" max="8438" width="8.88671875" customWidth="1"/>
    <col min="8456" max="8456" width="135.77734375" customWidth="1"/>
    <col min="8692" max="8692" width="8.21875" customWidth="1"/>
    <col min="8694" max="8694" width="8.88671875" customWidth="1"/>
    <col min="8712" max="8712" width="135.77734375" customWidth="1"/>
    <col min="8948" max="8948" width="8.21875" customWidth="1"/>
    <col min="8950" max="8950" width="8.88671875" customWidth="1"/>
    <col min="8968" max="8968" width="135.77734375" customWidth="1"/>
    <col min="9204" max="9204" width="8.21875" customWidth="1"/>
    <col min="9206" max="9206" width="8.88671875" customWidth="1"/>
    <col min="9224" max="9224" width="135.77734375" customWidth="1"/>
    <col min="9460" max="9460" width="8.21875" customWidth="1"/>
    <col min="9462" max="9462" width="8.88671875" customWidth="1"/>
    <col min="9480" max="9480" width="135.77734375" customWidth="1"/>
    <col min="9716" max="9716" width="8.21875" customWidth="1"/>
    <col min="9718" max="9718" width="8.88671875" customWidth="1"/>
    <col min="9736" max="9736" width="135.77734375" customWidth="1"/>
    <col min="9972" max="9972" width="8.21875" customWidth="1"/>
    <col min="9974" max="9974" width="8.88671875" customWidth="1"/>
    <col min="9992" max="9992" width="135.77734375" customWidth="1"/>
    <col min="10228" max="10228" width="8.21875" customWidth="1"/>
    <col min="10230" max="10230" width="8.88671875" customWidth="1"/>
    <col min="10248" max="10248" width="135.77734375" customWidth="1"/>
    <col min="10484" max="10484" width="8.21875" customWidth="1"/>
    <col min="10486" max="10486" width="8.88671875" customWidth="1"/>
    <col min="10504" max="10504" width="135.77734375" customWidth="1"/>
    <col min="10740" max="10740" width="8.21875" customWidth="1"/>
    <col min="10742" max="10742" width="8.88671875" customWidth="1"/>
    <col min="10760" max="10760" width="135.77734375" customWidth="1"/>
    <col min="10996" max="10996" width="8.21875" customWidth="1"/>
    <col min="10998" max="10998" width="8.88671875" customWidth="1"/>
    <col min="11016" max="11016" width="135.77734375" customWidth="1"/>
    <col min="11252" max="11252" width="8.21875" customWidth="1"/>
    <col min="11254" max="11254" width="8.88671875" customWidth="1"/>
    <col min="11272" max="11272" width="135.77734375" customWidth="1"/>
    <col min="11508" max="11508" width="8.21875" customWidth="1"/>
    <col min="11510" max="11510" width="8.88671875" customWidth="1"/>
    <col min="11528" max="11528" width="135.77734375" customWidth="1"/>
    <col min="11764" max="11764" width="8.21875" customWidth="1"/>
    <col min="11766" max="11766" width="8.88671875" customWidth="1"/>
    <col min="11784" max="11784" width="135.77734375" customWidth="1"/>
    <col min="12020" max="12020" width="8.21875" customWidth="1"/>
    <col min="12022" max="12022" width="8.88671875" customWidth="1"/>
    <col min="12040" max="12040" width="135.77734375" customWidth="1"/>
    <col min="12276" max="12276" width="8.21875" customWidth="1"/>
    <col min="12278" max="12278" width="8.88671875" customWidth="1"/>
    <col min="12296" max="12296" width="135.77734375" customWidth="1"/>
    <col min="12532" max="12532" width="8.21875" customWidth="1"/>
    <col min="12534" max="12534" width="8.88671875" customWidth="1"/>
    <col min="12552" max="12552" width="135.77734375" customWidth="1"/>
    <col min="12788" max="12788" width="8.21875" customWidth="1"/>
    <col min="12790" max="12790" width="8.88671875" customWidth="1"/>
    <col min="12808" max="12808" width="135.77734375" customWidth="1"/>
    <col min="13044" max="13044" width="8.21875" customWidth="1"/>
    <col min="13046" max="13046" width="8.88671875" customWidth="1"/>
    <col min="13064" max="13064" width="135.77734375" customWidth="1"/>
    <col min="13300" max="13300" width="8.21875" customWidth="1"/>
    <col min="13302" max="13302" width="8.88671875" customWidth="1"/>
    <col min="13320" max="13320" width="135.77734375" customWidth="1"/>
    <col min="13556" max="13556" width="8.21875" customWidth="1"/>
    <col min="13558" max="13558" width="8.88671875" customWidth="1"/>
    <col min="13576" max="13576" width="135.77734375" customWidth="1"/>
    <col min="13812" max="13812" width="8.21875" customWidth="1"/>
    <col min="13814" max="13814" width="8.88671875" customWidth="1"/>
    <col min="13832" max="13832" width="135.77734375" customWidth="1"/>
    <col min="14068" max="14068" width="8.21875" customWidth="1"/>
    <col min="14070" max="14070" width="8.88671875" customWidth="1"/>
    <col min="14088" max="14088" width="135.77734375" customWidth="1"/>
    <col min="14324" max="14324" width="8.21875" customWidth="1"/>
    <col min="14326" max="14326" width="8.88671875" customWidth="1"/>
    <col min="14344" max="14344" width="135.77734375" customWidth="1"/>
    <col min="14580" max="14580" width="8.21875" customWidth="1"/>
    <col min="14582" max="14582" width="8.88671875" customWidth="1"/>
    <col min="14600" max="14600" width="135.77734375" customWidth="1"/>
    <col min="14836" max="14836" width="8.21875" customWidth="1"/>
    <col min="14838" max="14838" width="8.88671875" customWidth="1"/>
    <col min="14856" max="14856" width="135.77734375" customWidth="1"/>
    <col min="15092" max="15092" width="8.21875" customWidth="1"/>
    <col min="15094" max="15094" width="8.88671875" customWidth="1"/>
    <col min="15112" max="15112" width="135.77734375" customWidth="1"/>
    <col min="15348" max="15348" width="8.21875" customWidth="1"/>
    <col min="15350" max="15350" width="8.88671875" customWidth="1"/>
    <col min="15368" max="15368" width="135.77734375" customWidth="1"/>
    <col min="15604" max="15604" width="8.21875" customWidth="1"/>
    <col min="15606" max="15606" width="8.88671875" customWidth="1"/>
    <col min="15624" max="15624" width="135.77734375" customWidth="1"/>
    <col min="15860" max="15860" width="8.21875" customWidth="1"/>
    <col min="15862" max="15862" width="8.88671875" customWidth="1"/>
    <col min="15880" max="15880" width="135.77734375" customWidth="1"/>
    <col min="16116" max="16116" width="8.21875" customWidth="1"/>
    <col min="16118" max="16118" width="8.88671875" customWidth="1"/>
    <col min="16136" max="16136" width="135.77734375" customWidth="1"/>
  </cols>
  <sheetData>
    <row r="1" spans="1:9" ht="15.6" x14ac:dyDescent="0.25">
      <c r="A1" t="s">
        <v>0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522</v>
      </c>
      <c r="H1" t="s">
        <v>1</v>
      </c>
      <c r="I1" s="1"/>
    </row>
    <row r="2" spans="1:9" ht="15.6" x14ac:dyDescent="0.25">
      <c r="A2" t="s">
        <v>4</v>
      </c>
      <c r="B2">
        <v>1</v>
      </c>
      <c r="C2">
        <v>0</v>
      </c>
      <c r="D2">
        <v>0</v>
      </c>
      <c r="E2">
        <v>0</v>
      </c>
      <c r="F2">
        <v>0</v>
      </c>
      <c r="G2">
        <f t="shared" ref="G2:G33" si="0">SUM(B2:F2)</f>
        <v>1</v>
      </c>
      <c r="H2" t="s">
        <v>5</v>
      </c>
      <c r="I2" s="1"/>
    </row>
    <row r="3" spans="1:9" ht="15.6" x14ac:dyDescent="0.25">
      <c r="A3" t="s">
        <v>25</v>
      </c>
      <c r="B3">
        <v>0</v>
      </c>
      <c r="C3">
        <v>0</v>
      </c>
      <c r="D3">
        <v>0</v>
      </c>
      <c r="E3">
        <v>0</v>
      </c>
      <c r="F3">
        <v>1</v>
      </c>
      <c r="G3">
        <f t="shared" si="0"/>
        <v>1</v>
      </c>
      <c r="H3" t="s">
        <v>24</v>
      </c>
      <c r="I3" s="1"/>
    </row>
    <row r="4" spans="1:9" ht="15.6" x14ac:dyDescent="0.25">
      <c r="A4" t="s">
        <v>30</v>
      </c>
      <c r="B4">
        <v>0</v>
      </c>
      <c r="C4">
        <v>1</v>
      </c>
      <c r="D4">
        <v>1</v>
      </c>
      <c r="E4">
        <v>0</v>
      </c>
      <c r="F4">
        <v>0</v>
      </c>
      <c r="G4">
        <f t="shared" si="0"/>
        <v>2</v>
      </c>
      <c r="H4" t="s">
        <v>28</v>
      </c>
      <c r="I4" s="3"/>
    </row>
    <row r="5" spans="1:9" ht="15.6" x14ac:dyDescent="0.25">
      <c r="A5" t="s">
        <v>40</v>
      </c>
      <c r="B5">
        <v>7</v>
      </c>
      <c r="C5">
        <v>52</v>
      </c>
      <c r="D5">
        <v>0</v>
      </c>
      <c r="E5">
        <v>0</v>
      </c>
      <c r="F5">
        <v>0</v>
      </c>
      <c r="G5">
        <f t="shared" si="0"/>
        <v>59</v>
      </c>
      <c r="H5" t="s">
        <v>34</v>
      </c>
      <c r="I5" s="3"/>
    </row>
    <row r="6" spans="1:9" ht="15.6" x14ac:dyDescent="0.25">
      <c r="A6" t="s">
        <v>39</v>
      </c>
      <c r="B6">
        <v>2</v>
      </c>
      <c r="C6">
        <v>6</v>
      </c>
      <c r="D6">
        <v>0</v>
      </c>
      <c r="E6">
        <v>0</v>
      </c>
      <c r="F6">
        <v>0</v>
      </c>
      <c r="G6">
        <f t="shared" si="0"/>
        <v>8</v>
      </c>
      <c r="H6" t="s">
        <v>34</v>
      </c>
      <c r="I6" s="1"/>
    </row>
    <row r="7" spans="1:9" ht="15.6" x14ac:dyDescent="0.25">
      <c r="A7" t="s">
        <v>35</v>
      </c>
      <c r="B7">
        <v>1</v>
      </c>
      <c r="C7">
        <v>0</v>
      </c>
      <c r="D7">
        <v>0</v>
      </c>
      <c r="E7">
        <v>0</v>
      </c>
      <c r="F7">
        <v>0</v>
      </c>
      <c r="G7">
        <f t="shared" si="0"/>
        <v>1</v>
      </c>
      <c r="H7" t="s">
        <v>34</v>
      </c>
      <c r="I7" s="1"/>
    </row>
    <row r="8" spans="1:9" ht="15.6" x14ac:dyDescent="0.25">
      <c r="A8" s="2" t="s">
        <v>66</v>
      </c>
      <c r="B8" s="2">
        <v>0</v>
      </c>
      <c r="C8" s="2">
        <v>0</v>
      </c>
      <c r="D8" s="2">
        <v>0</v>
      </c>
      <c r="E8" s="2">
        <v>1</v>
      </c>
      <c r="F8" s="2">
        <v>2</v>
      </c>
      <c r="G8">
        <f t="shared" si="0"/>
        <v>3</v>
      </c>
      <c r="H8" s="2" t="s">
        <v>67</v>
      </c>
      <c r="I8" s="1"/>
    </row>
    <row r="9" spans="1:9" ht="15.6" x14ac:dyDescent="0.25">
      <c r="A9" s="2" t="s">
        <v>68</v>
      </c>
      <c r="B9" s="2">
        <v>0</v>
      </c>
      <c r="C9" s="2">
        <v>0</v>
      </c>
      <c r="D9" s="2">
        <v>0</v>
      </c>
      <c r="E9" s="2">
        <v>1</v>
      </c>
      <c r="F9" s="2">
        <v>1</v>
      </c>
      <c r="G9">
        <f t="shared" si="0"/>
        <v>2</v>
      </c>
      <c r="H9" s="2" t="s">
        <v>69</v>
      </c>
      <c r="I9" s="1"/>
    </row>
    <row r="10" spans="1:9" ht="15.6" x14ac:dyDescent="0.25">
      <c r="A10" s="2" t="s">
        <v>70</v>
      </c>
      <c r="B10" s="2">
        <v>271</v>
      </c>
      <c r="C10" s="2">
        <v>5</v>
      </c>
      <c r="D10" s="2">
        <v>3</v>
      </c>
      <c r="E10" s="2">
        <v>1</v>
      </c>
      <c r="F10" s="2">
        <v>0</v>
      </c>
      <c r="G10">
        <f t="shared" si="0"/>
        <v>280</v>
      </c>
      <c r="H10" s="2" t="s">
        <v>71</v>
      </c>
      <c r="I10" s="3"/>
    </row>
    <row r="11" spans="1:9" ht="15.6" x14ac:dyDescent="0.25">
      <c r="A11" s="2" t="s">
        <v>83</v>
      </c>
      <c r="B11" s="2">
        <v>54</v>
      </c>
      <c r="C11" s="2">
        <v>4</v>
      </c>
      <c r="D11" s="2">
        <v>322</v>
      </c>
      <c r="E11" s="2">
        <v>152</v>
      </c>
      <c r="F11" s="2">
        <v>373</v>
      </c>
      <c r="G11">
        <f t="shared" si="0"/>
        <v>905</v>
      </c>
      <c r="H11" s="2" t="s">
        <v>84</v>
      </c>
      <c r="I11" s="1"/>
    </row>
    <row r="12" spans="1:9" ht="15.6" x14ac:dyDescent="0.25">
      <c r="A12" s="2" t="s">
        <v>85</v>
      </c>
      <c r="B12" s="2">
        <v>0</v>
      </c>
      <c r="C12" s="2">
        <v>0</v>
      </c>
      <c r="D12" s="2">
        <v>14</v>
      </c>
      <c r="E12" s="2">
        <v>0</v>
      </c>
      <c r="F12" s="2">
        <v>0</v>
      </c>
      <c r="G12">
        <f t="shared" si="0"/>
        <v>14</v>
      </c>
      <c r="H12" s="2" t="s">
        <v>86</v>
      </c>
      <c r="I12" s="3"/>
    </row>
    <row r="13" spans="1:9" ht="15.6" x14ac:dyDescent="0.25">
      <c r="A13" s="2" t="s">
        <v>87</v>
      </c>
      <c r="B13" s="2">
        <v>1028</v>
      </c>
      <c r="C13" s="2">
        <v>39</v>
      </c>
      <c r="D13" s="2">
        <v>40</v>
      </c>
      <c r="E13" s="2">
        <v>86</v>
      </c>
      <c r="F13" s="2">
        <v>81</v>
      </c>
      <c r="G13">
        <f t="shared" si="0"/>
        <v>1274</v>
      </c>
      <c r="H13" s="2" t="s">
        <v>88</v>
      </c>
      <c r="I13" s="1"/>
    </row>
    <row r="14" spans="1:9" ht="15.6" x14ac:dyDescent="0.25">
      <c r="A14" s="2" t="s">
        <v>89</v>
      </c>
      <c r="B14" s="2">
        <v>0</v>
      </c>
      <c r="C14" s="2">
        <v>26</v>
      </c>
      <c r="D14" s="2">
        <v>0</v>
      </c>
      <c r="E14" s="2">
        <v>0</v>
      </c>
      <c r="F14" s="2">
        <v>0</v>
      </c>
      <c r="G14">
        <f t="shared" si="0"/>
        <v>26</v>
      </c>
      <c r="H14" s="2" t="s">
        <v>90</v>
      </c>
      <c r="I14" s="3"/>
    </row>
    <row r="15" spans="1:9" ht="15.6" x14ac:dyDescent="0.25">
      <c r="A15" s="2" t="s">
        <v>91</v>
      </c>
      <c r="B15" s="2">
        <v>0</v>
      </c>
      <c r="C15" s="2">
        <v>0</v>
      </c>
      <c r="D15" s="2">
        <v>0</v>
      </c>
      <c r="E15" s="2">
        <v>0</v>
      </c>
      <c r="F15" s="2">
        <v>2</v>
      </c>
      <c r="G15">
        <f t="shared" si="0"/>
        <v>2</v>
      </c>
      <c r="H15" s="2" t="s">
        <v>92</v>
      </c>
      <c r="I15" s="1"/>
    </row>
    <row r="16" spans="1:9" ht="15.6" x14ac:dyDescent="0.25">
      <c r="A16" s="2" t="s">
        <v>93</v>
      </c>
      <c r="B16" s="2">
        <v>17</v>
      </c>
      <c r="C16" s="2">
        <v>40</v>
      </c>
      <c r="D16" s="2">
        <v>2</v>
      </c>
      <c r="E16" s="2">
        <v>7</v>
      </c>
      <c r="F16" s="2">
        <v>5</v>
      </c>
      <c r="G16">
        <f t="shared" si="0"/>
        <v>71</v>
      </c>
      <c r="H16" s="2" t="s">
        <v>94</v>
      </c>
      <c r="I16" s="1"/>
    </row>
    <row r="17" spans="1:9" ht="15.6" x14ac:dyDescent="0.25">
      <c r="A17" s="2" t="s">
        <v>104</v>
      </c>
      <c r="B17" s="2">
        <v>4</v>
      </c>
      <c r="C17" s="2">
        <v>0</v>
      </c>
      <c r="D17" s="2">
        <v>0</v>
      </c>
      <c r="E17" s="2">
        <v>8</v>
      </c>
      <c r="F17" s="2">
        <v>9</v>
      </c>
      <c r="G17">
        <f t="shared" si="0"/>
        <v>21</v>
      </c>
      <c r="H17" s="2" t="s">
        <v>96</v>
      </c>
      <c r="I17" s="1"/>
    </row>
    <row r="18" spans="1:9" ht="15.6" x14ac:dyDescent="0.25">
      <c r="A18" s="2" t="s">
        <v>103</v>
      </c>
      <c r="B18" s="2">
        <v>3</v>
      </c>
      <c r="C18" s="2">
        <v>0</v>
      </c>
      <c r="D18" s="2">
        <v>1</v>
      </c>
      <c r="E18" s="2">
        <v>5</v>
      </c>
      <c r="F18" s="2">
        <v>4</v>
      </c>
      <c r="G18">
        <f t="shared" si="0"/>
        <v>13</v>
      </c>
      <c r="H18" s="2" t="s">
        <v>96</v>
      </c>
      <c r="I18" s="1"/>
    </row>
    <row r="19" spans="1:9" ht="15.6" x14ac:dyDescent="0.25">
      <c r="A19" s="2" t="s">
        <v>102</v>
      </c>
      <c r="B19" s="2">
        <v>0</v>
      </c>
      <c r="C19" s="2">
        <v>6</v>
      </c>
      <c r="D19" s="2">
        <v>1</v>
      </c>
      <c r="E19" s="2">
        <v>1</v>
      </c>
      <c r="F19" s="2">
        <v>2</v>
      </c>
      <c r="G19">
        <f t="shared" si="0"/>
        <v>10</v>
      </c>
      <c r="H19" s="2" t="s">
        <v>96</v>
      </c>
      <c r="I19" s="1"/>
    </row>
    <row r="20" spans="1:9" ht="15.6" x14ac:dyDescent="0.25">
      <c r="A20" s="2" t="s">
        <v>99</v>
      </c>
      <c r="B20" s="2">
        <v>0</v>
      </c>
      <c r="C20" s="2">
        <v>3</v>
      </c>
      <c r="D20" s="2">
        <v>1</v>
      </c>
      <c r="E20" s="2">
        <v>4</v>
      </c>
      <c r="F20" s="2">
        <v>2</v>
      </c>
      <c r="G20">
        <f t="shared" si="0"/>
        <v>10</v>
      </c>
      <c r="H20" s="2" t="s">
        <v>96</v>
      </c>
      <c r="I20" s="1"/>
    </row>
    <row r="21" spans="1:9" ht="15.6" x14ac:dyDescent="0.25">
      <c r="A21" s="2" t="s">
        <v>100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>
        <f t="shared" si="0"/>
        <v>1</v>
      </c>
      <c r="H21" s="2" t="s">
        <v>96</v>
      </c>
      <c r="I21" s="1"/>
    </row>
    <row r="22" spans="1:9" ht="15.6" x14ac:dyDescent="0.25">
      <c r="A22" s="2" t="s">
        <v>109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>
        <f t="shared" si="0"/>
        <v>1</v>
      </c>
      <c r="H22" s="2" t="s">
        <v>110</v>
      </c>
      <c r="I22" s="3"/>
    </row>
    <row r="23" spans="1:9" ht="15.6" x14ac:dyDescent="0.25">
      <c r="A23" s="2" t="s">
        <v>111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>
        <f t="shared" si="0"/>
        <v>1</v>
      </c>
      <c r="H23" s="2" t="s">
        <v>112</v>
      </c>
      <c r="I23" s="3"/>
    </row>
    <row r="24" spans="1:9" ht="15.6" x14ac:dyDescent="0.25">
      <c r="A24" s="2" t="s">
        <v>113</v>
      </c>
      <c r="B24" s="2">
        <v>481</v>
      </c>
      <c r="C24" s="2">
        <v>6</v>
      </c>
      <c r="D24" s="2">
        <v>13</v>
      </c>
      <c r="E24" s="2">
        <v>0</v>
      </c>
      <c r="F24" s="2">
        <v>1</v>
      </c>
      <c r="G24">
        <f t="shared" si="0"/>
        <v>501</v>
      </c>
      <c r="H24" s="2" t="s">
        <v>114</v>
      </c>
      <c r="I24" s="3"/>
    </row>
    <row r="25" spans="1:9" ht="15.6" x14ac:dyDescent="0.25">
      <c r="A25" s="2" t="s">
        <v>115</v>
      </c>
      <c r="B25" s="2">
        <v>42</v>
      </c>
      <c r="C25" s="2">
        <v>23</v>
      </c>
      <c r="D25" s="2">
        <v>0</v>
      </c>
      <c r="E25" s="2">
        <v>2</v>
      </c>
      <c r="F25" s="2">
        <v>1</v>
      </c>
      <c r="G25">
        <f t="shared" si="0"/>
        <v>68</v>
      </c>
      <c r="H25" s="2" t="s">
        <v>116</v>
      </c>
      <c r="I25" s="1"/>
    </row>
    <row r="26" spans="1:9" ht="15.6" x14ac:dyDescent="0.25">
      <c r="A26" s="2" t="s">
        <v>119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>
        <f t="shared" si="0"/>
        <v>1</v>
      </c>
      <c r="H26" s="2" t="s">
        <v>120</v>
      </c>
      <c r="I26" s="1"/>
    </row>
    <row r="27" spans="1:9" ht="15.6" x14ac:dyDescent="0.25">
      <c r="A27" s="2" t="s">
        <v>125</v>
      </c>
      <c r="B27" s="2">
        <v>6</v>
      </c>
      <c r="C27" s="2">
        <v>3</v>
      </c>
      <c r="D27" s="2">
        <v>1</v>
      </c>
      <c r="E27" s="2">
        <v>55</v>
      </c>
      <c r="F27" s="2">
        <v>31</v>
      </c>
      <c r="G27">
        <f t="shared" si="0"/>
        <v>96</v>
      </c>
      <c r="H27" s="2" t="s">
        <v>124</v>
      </c>
      <c r="I27" s="3"/>
    </row>
    <row r="28" spans="1:9" ht="15.6" x14ac:dyDescent="0.25">
      <c r="A28" s="2" t="s">
        <v>123</v>
      </c>
      <c r="B28" s="2">
        <v>0</v>
      </c>
      <c r="C28" s="2">
        <v>0</v>
      </c>
      <c r="D28" s="2">
        <v>1</v>
      </c>
      <c r="E28" s="2">
        <v>1</v>
      </c>
      <c r="F28" s="2">
        <v>6</v>
      </c>
      <c r="G28">
        <f t="shared" si="0"/>
        <v>8</v>
      </c>
      <c r="H28" s="2" t="s">
        <v>124</v>
      </c>
      <c r="I28" s="3"/>
    </row>
    <row r="29" spans="1:9" ht="15.6" x14ac:dyDescent="0.25">
      <c r="A29" s="2" t="s">
        <v>128</v>
      </c>
      <c r="B29" s="2">
        <v>5</v>
      </c>
      <c r="C29" s="2">
        <v>18</v>
      </c>
      <c r="D29" s="2">
        <v>85</v>
      </c>
      <c r="E29" s="2">
        <v>127</v>
      </c>
      <c r="F29" s="2">
        <v>225</v>
      </c>
      <c r="G29">
        <f t="shared" si="0"/>
        <v>460</v>
      </c>
      <c r="H29" s="2" t="s">
        <v>129</v>
      </c>
      <c r="I29" s="3"/>
    </row>
    <row r="30" spans="1:9" ht="15.6" x14ac:dyDescent="0.25">
      <c r="A30" s="2" t="s">
        <v>130</v>
      </c>
      <c r="B30" s="2">
        <v>0</v>
      </c>
      <c r="C30" s="2">
        <v>0</v>
      </c>
      <c r="D30" s="2">
        <v>0</v>
      </c>
      <c r="E30" s="2">
        <v>1</v>
      </c>
      <c r="F30" s="2">
        <v>18</v>
      </c>
      <c r="G30">
        <f t="shared" si="0"/>
        <v>19</v>
      </c>
      <c r="H30" s="2" t="s">
        <v>131</v>
      </c>
      <c r="I30" s="1"/>
    </row>
    <row r="31" spans="1:9" ht="15.6" x14ac:dyDescent="0.25">
      <c r="A31" s="2" t="s">
        <v>132</v>
      </c>
      <c r="B31" s="2">
        <v>0</v>
      </c>
      <c r="C31" s="2">
        <v>0</v>
      </c>
      <c r="D31" s="2">
        <v>0</v>
      </c>
      <c r="E31" s="2">
        <v>0</v>
      </c>
      <c r="F31" s="2">
        <v>9</v>
      </c>
      <c r="G31">
        <f t="shared" si="0"/>
        <v>9</v>
      </c>
      <c r="H31" s="2" t="s">
        <v>133</v>
      </c>
      <c r="I31" s="1"/>
    </row>
    <row r="32" spans="1:9" ht="15.6" x14ac:dyDescent="0.25">
      <c r="A32" s="2" t="s">
        <v>142</v>
      </c>
      <c r="B32" s="2">
        <v>0</v>
      </c>
      <c r="C32" s="2">
        <v>0</v>
      </c>
      <c r="D32" s="2">
        <v>0</v>
      </c>
      <c r="E32" s="2">
        <v>2</v>
      </c>
      <c r="F32" s="2">
        <v>1</v>
      </c>
      <c r="G32">
        <f t="shared" si="0"/>
        <v>3</v>
      </c>
      <c r="H32" s="2" t="s">
        <v>143</v>
      </c>
      <c r="I32" s="3"/>
    </row>
    <row r="33" spans="1:9" ht="15.6" x14ac:dyDescent="0.25">
      <c r="A33" s="2" t="s">
        <v>144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>
        <f t="shared" si="0"/>
        <v>1</v>
      </c>
      <c r="H33" s="2" t="s">
        <v>145</v>
      </c>
      <c r="I33" s="1"/>
    </row>
    <row r="34" spans="1:9" ht="15.6" x14ac:dyDescent="0.25">
      <c r="A34" s="2" t="s">
        <v>146</v>
      </c>
      <c r="B34" s="2">
        <v>220</v>
      </c>
      <c r="C34" s="2">
        <v>2</v>
      </c>
      <c r="D34" s="2">
        <v>2</v>
      </c>
      <c r="E34" s="2">
        <v>0</v>
      </c>
      <c r="F34" s="2">
        <v>0</v>
      </c>
      <c r="G34">
        <f t="shared" ref="G34:G65" si="1">SUM(B34:F34)</f>
        <v>224</v>
      </c>
      <c r="H34" s="2" t="s">
        <v>147</v>
      </c>
      <c r="I34" s="3"/>
    </row>
    <row r="35" spans="1:9" ht="15.6" x14ac:dyDescent="0.25">
      <c r="A35" s="2" t="s">
        <v>148</v>
      </c>
      <c r="B35" s="2">
        <v>0</v>
      </c>
      <c r="C35" s="2">
        <v>0</v>
      </c>
      <c r="D35" s="2">
        <v>1</v>
      </c>
      <c r="E35" s="2">
        <v>0</v>
      </c>
      <c r="F35" s="2">
        <v>0</v>
      </c>
      <c r="G35">
        <f t="shared" si="1"/>
        <v>1</v>
      </c>
      <c r="H35" s="2" t="s">
        <v>149</v>
      </c>
      <c r="I35" s="1"/>
    </row>
    <row r="36" spans="1:9" ht="15.6" x14ac:dyDescent="0.25">
      <c r="A36" s="2" t="s">
        <v>150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>
        <f t="shared" si="1"/>
        <v>1</v>
      </c>
      <c r="H36" s="2" t="s">
        <v>151</v>
      </c>
      <c r="I36" s="1"/>
    </row>
    <row r="37" spans="1:9" ht="15.6" x14ac:dyDescent="0.25">
      <c r="A37" s="2" t="s">
        <v>152</v>
      </c>
      <c r="B37" s="2">
        <v>2135</v>
      </c>
      <c r="C37" s="2">
        <v>174</v>
      </c>
      <c r="D37" s="2">
        <v>842</v>
      </c>
      <c r="E37" s="2">
        <v>1327</v>
      </c>
      <c r="F37" s="2">
        <v>1636</v>
      </c>
      <c r="G37">
        <f t="shared" si="1"/>
        <v>6114</v>
      </c>
      <c r="H37" s="2" t="s">
        <v>153</v>
      </c>
      <c r="I37" s="1"/>
    </row>
    <row r="38" spans="1:9" ht="15.6" x14ac:dyDescent="0.25">
      <c r="A38" s="2" t="s">
        <v>156</v>
      </c>
      <c r="B38" s="2">
        <v>1</v>
      </c>
      <c r="C38" s="2">
        <v>0</v>
      </c>
      <c r="D38" s="2">
        <v>2</v>
      </c>
      <c r="E38" s="2">
        <v>0</v>
      </c>
      <c r="F38" s="2">
        <v>0</v>
      </c>
      <c r="G38">
        <f t="shared" si="1"/>
        <v>3</v>
      </c>
      <c r="H38" s="2" t="s">
        <v>155</v>
      </c>
      <c r="I38" s="1"/>
    </row>
    <row r="39" spans="1:9" ht="15.6" x14ac:dyDescent="0.25">
      <c r="A39" s="2" t="s">
        <v>157</v>
      </c>
      <c r="B39" s="2">
        <v>144</v>
      </c>
      <c r="C39" s="2">
        <v>243</v>
      </c>
      <c r="D39" s="2">
        <v>31</v>
      </c>
      <c r="E39" s="2">
        <v>23</v>
      </c>
      <c r="F39" s="2">
        <v>70</v>
      </c>
      <c r="G39">
        <f t="shared" si="1"/>
        <v>511</v>
      </c>
      <c r="H39" s="2" t="s">
        <v>158</v>
      </c>
      <c r="I39" s="1"/>
    </row>
    <row r="40" spans="1:9" ht="15.6" x14ac:dyDescent="0.25">
      <c r="A40" s="2" t="s">
        <v>164</v>
      </c>
      <c r="B40" s="2">
        <v>3</v>
      </c>
      <c r="C40" s="2">
        <v>0</v>
      </c>
      <c r="D40" s="2">
        <v>0</v>
      </c>
      <c r="E40" s="2">
        <v>0</v>
      </c>
      <c r="F40" s="2">
        <v>0</v>
      </c>
      <c r="G40">
        <f t="shared" si="1"/>
        <v>3</v>
      </c>
      <c r="H40" s="2" t="s">
        <v>163</v>
      </c>
      <c r="I40" s="3"/>
    </row>
    <row r="41" spans="1:9" ht="15.6" x14ac:dyDescent="0.25">
      <c r="A41" s="2" t="s">
        <v>165</v>
      </c>
      <c r="B41" s="2">
        <v>4109</v>
      </c>
      <c r="C41" s="2">
        <v>722</v>
      </c>
      <c r="D41" s="2">
        <v>195</v>
      </c>
      <c r="E41" s="2">
        <v>29</v>
      </c>
      <c r="F41" s="2">
        <v>21</v>
      </c>
      <c r="G41">
        <f t="shared" si="1"/>
        <v>5076</v>
      </c>
      <c r="H41" s="2" t="s">
        <v>166</v>
      </c>
      <c r="I41" s="3"/>
    </row>
    <row r="42" spans="1:9" ht="15.6" x14ac:dyDescent="0.25">
      <c r="A42" s="2" t="s">
        <v>169</v>
      </c>
      <c r="B42" s="2">
        <v>1619</v>
      </c>
      <c r="C42" s="2">
        <v>104</v>
      </c>
      <c r="D42" s="2">
        <v>62</v>
      </c>
      <c r="E42" s="2">
        <v>36</v>
      </c>
      <c r="F42" s="2">
        <v>37</v>
      </c>
      <c r="G42">
        <f t="shared" si="1"/>
        <v>1858</v>
      </c>
      <c r="H42" s="2" t="s">
        <v>168</v>
      </c>
      <c r="I42" s="1"/>
    </row>
    <row r="43" spans="1:9" ht="15.6" x14ac:dyDescent="0.25">
      <c r="A43" s="2" t="s">
        <v>167</v>
      </c>
      <c r="B43" s="2">
        <v>99</v>
      </c>
      <c r="C43" s="2">
        <v>10</v>
      </c>
      <c r="D43" s="2">
        <v>1</v>
      </c>
      <c r="E43" s="2">
        <v>0</v>
      </c>
      <c r="F43" s="2">
        <v>1</v>
      </c>
      <c r="G43">
        <f t="shared" si="1"/>
        <v>111</v>
      </c>
      <c r="H43" s="2" t="s">
        <v>168</v>
      </c>
      <c r="I43" s="3"/>
    </row>
    <row r="44" spans="1:9" ht="15.6" x14ac:dyDescent="0.25">
      <c r="A44" s="2" t="s">
        <v>172</v>
      </c>
      <c r="B44" s="2">
        <v>6</v>
      </c>
      <c r="C44" s="2">
        <v>0</v>
      </c>
      <c r="D44" s="2">
        <v>0</v>
      </c>
      <c r="E44" s="2">
        <v>1</v>
      </c>
      <c r="F44" s="2">
        <v>0</v>
      </c>
      <c r="G44">
        <f t="shared" si="1"/>
        <v>7</v>
      </c>
      <c r="H44" s="2" t="s">
        <v>171</v>
      </c>
      <c r="I44" s="1"/>
    </row>
    <row r="45" spans="1:9" ht="15.6" x14ac:dyDescent="0.25">
      <c r="A45" s="2" t="s">
        <v>176</v>
      </c>
      <c r="B45" s="2">
        <v>3</v>
      </c>
      <c r="C45" s="2">
        <v>5</v>
      </c>
      <c r="D45" s="2">
        <v>5</v>
      </c>
      <c r="E45" s="2">
        <v>66</v>
      </c>
      <c r="F45" s="2">
        <v>219</v>
      </c>
      <c r="G45">
        <f t="shared" si="1"/>
        <v>298</v>
      </c>
      <c r="H45" s="2" t="s">
        <v>175</v>
      </c>
      <c r="I45" s="1"/>
    </row>
    <row r="46" spans="1:9" ht="15.6" x14ac:dyDescent="0.25">
      <c r="A46" s="2" t="s">
        <v>174</v>
      </c>
      <c r="B46" s="2">
        <v>0</v>
      </c>
      <c r="C46" s="2">
        <v>5</v>
      </c>
      <c r="D46" s="2">
        <v>3</v>
      </c>
      <c r="E46" s="2">
        <v>31</v>
      </c>
      <c r="F46" s="2">
        <v>85</v>
      </c>
      <c r="G46">
        <f t="shared" si="1"/>
        <v>124</v>
      </c>
      <c r="H46" s="2" t="s">
        <v>175</v>
      </c>
      <c r="I46" s="1"/>
    </row>
    <row r="47" spans="1:9" ht="15.6" x14ac:dyDescent="0.25">
      <c r="A47" s="2" t="s">
        <v>181</v>
      </c>
      <c r="B47" s="2">
        <v>2</v>
      </c>
      <c r="C47" s="2">
        <v>0</v>
      </c>
      <c r="D47" s="2">
        <v>0</v>
      </c>
      <c r="E47" s="2">
        <v>0</v>
      </c>
      <c r="F47" s="2">
        <v>0</v>
      </c>
      <c r="G47">
        <f t="shared" si="1"/>
        <v>2</v>
      </c>
      <c r="H47" s="2" t="s">
        <v>180</v>
      </c>
      <c r="I47" s="3"/>
    </row>
    <row r="48" spans="1:9" ht="15.6" x14ac:dyDescent="0.25">
      <c r="A48" s="2" t="s">
        <v>184</v>
      </c>
      <c r="B48" s="2">
        <v>0</v>
      </c>
      <c r="C48" s="2">
        <v>0</v>
      </c>
      <c r="D48" s="2">
        <v>0</v>
      </c>
      <c r="E48" s="2">
        <v>6</v>
      </c>
      <c r="F48" s="2">
        <v>0</v>
      </c>
      <c r="G48">
        <f t="shared" si="1"/>
        <v>6</v>
      </c>
      <c r="H48" s="2" t="s">
        <v>183</v>
      </c>
      <c r="I48" s="3"/>
    </row>
    <row r="49" spans="1:9" ht="15.6" x14ac:dyDescent="0.25">
      <c r="A49" s="2" t="s">
        <v>182</v>
      </c>
      <c r="B49" s="2">
        <v>4</v>
      </c>
      <c r="C49" s="2">
        <v>0</v>
      </c>
      <c r="D49" s="2">
        <v>2</v>
      </c>
      <c r="E49" s="2">
        <v>0</v>
      </c>
      <c r="F49" s="2">
        <v>0</v>
      </c>
      <c r="G49">
        <f t="shared" si="1"/>
        <v>6</v>
      </c>
      <c r="H49" s="2" t="s">
        <v>183</v>
      </c>
      <c r="I49" s="1"/>
    </row>
    <row r="50" spans="1:9" ht="15.6" x14ac:dyDescent="0.25">
      <c r="A50" s="2" t="s">
        <v>185</v>
      </c>
      <c r="B50" s="2">
        <v>4</v>
      </c>
      <c r="C50" s="2">
        <v>0</v>
      </c>
      <c r="D50" s="2">
        <v>2</v>
      </c>
      <c r="E50" s="2">
        <v>293</v>
      </c>
      <c r="F50" s="2">
        <v>71</v>
      </c>
      <c r="G50">
        <f t="shared" si="1"/>
        <v>370</v>
      </c>
      <c r="H50" s="2" t="s">
        <v>186</v>
      </c>
      <c r="I50" s="1"/>
    </row>
    <row r="51" spans="1:9" ht="15.6" x14ac:dyDescent="0.25">
      <c r="A51" s="2" t="s">
        <v>187</v>
      </c>
      <c r="B51" s="2">
        <v>3</v>
      </c>
      <c r="C51" s="2">
        <v>2</v>
      </c>
      <c r="D51" s="2">
        <v>0</v>
      </c>
      <c r="E51" s="2">
        <v>1</v>
      </c>
      <c r="F51" s="2">
        <v>1</v>
      </c>
      <c r="G51">
        <f t="shared" si="1"/>
        <v>7</v>
      </c>
      <c r="H51" s="2" t="s">
        <v>188</v>
      </c>
      <c r="I51" s="1"/>
    </row>
    <row r="52" spans="1:9" ht="15.6" x14ac:dyDescent="0.25">
      <c r="A52" s="2" t="s">
        <v>192</v>
      </c>
      <c r="B52" s="2">
        <v>0</v>
      </c>
      <c r="C52" s="2">
        <v>0</v>
      </c>
      <c r="D52" s="2">
        <v>0</v>
      </c>
      <c r="E52" s="2">
        <v>6</v>
      </c>
      <c r="F52" s="2">
        <v>0</v>
      </c>
      <c r="G52">
        <f t="shared" si="1"/>
        <v>6</v>
      </c>
      <c r="H52" s="2" t="s">
        <v>190</v>
      </c>
      <c r="I52" s="3"/>
    </row>
    <row r="53" spans="1:9" ht="15.6" x14ac:dyDescent="0.25">
      <c r="A53" s="2" t="s">
        <v>191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>
        <f t="shared" si="1"/>
        <v>1</v>
      </c>
      <c r="H53" s="2" t="s">
        <v>190</v>
      </c>
      <c r="I53" s="3"/>
    </row>
    <row r="54" spans="1:9" ht="15.6" x14ac:dyDescent="0.25">
      <c r="A54" s="2" t="s">
        <v>189</v>
      </c>
      <c r="B54" s="2">
        <v>0</v>
      </c>
      <c r="C54" s="2">
        <v>1</v>
      </c>
      <c r="D54" s="2">
        <v>0</v>
      </c>
      <c r="E54" s="2">
        <v>0</v>
      </c>
      <c r="F54" s="2">
        <v>0</v>
      </c>
      <c r="G54">
        <f t="shared" si="1"/>
        <v>1</v>
      </c>
      <c r="H54" s="2" t="s">
        <v>190</v>
      </c>
      <c r="I54" s="1"/>
    </row>
    <row r="55" spans="1:9" ht="15.6" x14ac:dyDescent="0.25">
      <c r="A55" s="2" t="s">
        <v>193</v>
      </c>
      <c r="B55" s="2">
        <v>1</v>
      </c>
      <c r="C55" s="2">
        <v>0</v>
      </c>
      <c r="D55" s="2">
        <v>0</v>
      </c>
      <c r="E55" s="2">
        <v>2</v>
      </c>
      <c r="F55" s="2">
        <v>5</v>
      </c>
      <c r="G55">
        <f t="shared" si="1"/>
        <v>8</v>
      </c>
      <c r="H55" s="2" t="s">
        <v>194</v>
      </c>
      <c r="I55" s="1"/>
    </row>
    <row r="56" spans="1:9" ht="15.6" x14ac:dyDescent="0.25">
      <c r="A56" s="2" t="s">
        <v>197</v>
      </c>
      <c r="B56" s="2">
        <v>0</v>
      </c>
      <c r="C56" s="2">
        <v>0</v>
      </c>
      <c r="D56" s="2">
        <v>0</v>
      </c>
      <c r="E56" s="2">
        <v>1</v>
      </c>
      <c r="F56" s="2">
        <v>2</v>
      </c>
      <c r="G56">
        <f t="shared" si="1"/>
        <v>3</v>
      </c>
      <c r="H56" s="2" t="s">
        <v>196</v>
      </c>
      <c r="I56" s="1"/>
    </row>
    <row r="57" spans="1:9" ht="15.6" x14ac:dyDescent="0.25">
      <c r="A57" s="2" t="s">
        <v>198</v>
      </c>
      <c r="B57" s="2">
        <v>65</v>
      </c>
      <c r="C57" s="2">
        <v>37</v>
      </c>
      <c r="D57" s="2">
        <v>17</v>
      </c>
      <c r="E57" s="2">
        <v>16</v>
      </c>
      <c r="F57" s="2">
        <v>6</v>
      </c>
      <c r="G57">
        <f t="shared" si="1"/>
        <v>141</v>
      </c>
      <c r="H57" s="2" t="s">
        <v>199</v>
      </c>
      <c r="I57" s="1"/>
    </row>
    <row r="58" spans="1:9" ht="15.6" x14ac:dyDescent="0.25">
      <c r="A58" s="2" t="s">
        <v>200</v>
      </c>
      <c r="B58" s="2">
        <v>17</v>
      </c>
      <c r="C58" s="2">
        <v>3</v>
      </c>
      <c r="D58" s="2">
        <v>0</v>
      </c>
      <c r="E58" s="2">
        <v>1</v>
      </c>
      <c r="F58" s="2">
        <v>1</v>
      </c>
      <c r="G58">
        <f t="shared" si="1"/>
        <v>22</v>
      </c>
      <c r="H58" s="2" t="s">
        <v>201</v>
      </c>
      <c r="I58" s="1"/>
    </row>
    <row r="59" spans="1:9" ht="15.6" x14ac:dyDescent="0.25">
      <c r="A59" s="2" t="s">
        <v>204</v>
      </c>
      <c r="B59" s="2">
        <v>53</v>
      </c>
      <c r="C59" s="2">
        <v>7</v>
      </c>
      <c r="D59" s="2">
        <v>9</v>
      </c>
      <c r="E59" s="2">
        <v>7</v>
      </c>
      <c r="F59" s="2">
        <v>6</v>
      </c>
      <c r="G59">
        <f t="shared" si="1"/>
        <v>82</v>
      </c>
      <c r="H59" s="2" t="s">
        <v>203</v>
      </c>
      <c r="I59" s="1"/>
    </row>
    <row r="60" spans="1:9" ht="15.6" x14ac:dyDescent="0.25">
      <c r="A60" s="2" t="s">
        <v>205</v>
      </c>
      <c r="B60" s="2">
        <v>9</v>
      </c>
      <c r="C60" s="2">
        <v>0</v>
      </c>
      <c r="D60" s="2">
        <v>0</v>
      </c>
      <c r="E60" s="2">
        <v>1</v>
      </c>
      <c r="F60" s="2">
        <v>2</v>
      </c>
      <c r="G60">
        <f t="shared" si="1"/>
        <v>12</v>
      </c>
      <c r="H60" s="2" t="s">
        <v>206</v>
      </c>
      <c r="I60" s="1"/>
    </row>
    <row r="61" spans="1:9" ht="15.6" x14ac:dyDescent="0.25">
      <c r="A61" s="2" t="s">
        <v>210</v>
      </c>
      <c r="B61" s="2">
        <v>1</v>
      </c>
      <c r="C61" s="2">
        <v>5</v>
      </c>
      <c r="D61" s="2">
        <v>1</v>
      </c>
      <c r="E61" s="2">
        <v>0</v>
      </c>
      <c r="F61" s="2">
        <v>0</v>
      </c>
      <c r="G61">
        <f t="shared" si="1"/>
        <v>7</v>
      </c>
      <c r="H61" s="2" t="s">
        <v>208</v>
      </c>
      <c r="I61" s="1"/>
    </row>
    <row r="62" spans="1:9" ht="15.6" x14ac:dyDescent="0.25">
      <c r="A62" s="2" t="s">
        <v>209</v>
      </c>
      <c r="B62" s="2">
        <v>6</v>
      </c>
      <c r="C62" s="2">
        <v>0</v>
      </c>
      <c r="D62" s="2">
        <v>0</v>
      </c>
      <c r="E62" s="2">
        <v>0</v>
      </c>
      <c r="F62" s="2">
        <v>0</v>
      </c>
      <c r="G62">
        <f t="shared" si="1"/>
        <v>6</v>
      </c>
      <c r="H62" s="2" t="s">
        <v>208</v>
      </c>
      <c r="I62" s="1"/>
    </row>
    <row r="63" spans="1:9" ht="15.6" x14ac:dyDescent="0.25">
      <c r="A63" s="2" t="s">
        <v>211</v>
      </c>
      <c r="B63" s="2">
        <v>234</v>
      </c>
      <c r="C63" s="2">
        <v>3</v>
      </c>
      <c r="D63" s="2">
        <v>3</v>
      </c>
      <c r="E63" s="2">
        <v>2</v>
      </c>
      <c r="F63" s="2">
        <v>1</v>
      </c>
      <c r="G63">
        <f t="shared" si="1"/>
        <v>243</v>
      </c>
      <c r="H63" s="2" t="s">
        <v>212</v>
      </c>
      <c r="I63" s="1"/>
    </row>
    <row r="64" spans="1:9" ht="15.6" x14ac:dyDescent="0.25">
      <c r="A64" s="2" t="s">
        <v>215</v>
      </c>
      <c r="B64" s="2">
        <v>0</v>
      </c>
      <c r="C64" s="2">
        <v>0</v>
      </c>
      <c r="D64" s="2">
        <v>0</v>
      </c>
      <c r="E64" s="2">
        <v>1</v>
      </c>
      <c r="F64" s="2">
        <v>0</v>
      </c>
      <c r="G64">
        <f t="shared" si="1"/>
        <v>1</v>
      </c>
      <c r="H64" s="2" t="s">
        <v>216</v>
      </c>
      <c r="I64" s="3"/>
    </row>
    <row r="65" spans="1:9" ht="15.6" x14ac:dyDescent="0.25">
      <c r="A65" t="s">
        <v>231</v>
      </c>
      <c r="B65">
        <v>1</v>
      </c>
      <c r="C65">
        <v>0</v>
      </c>
      <c r="D65">
        <v>0</v>
      </c>
      <c r="E65">
        <v>0</v>
      </c>
      <c r="F65">
        <v>0</v>
      </c>
      <c r="G65">
        <f t="shared" si="1"/>
        <v>1</v>
      </c>
      <c r="H65" t="s">
        <v>230</v>
      </c>
      <c r="I65" s="1"/>
    </row>
    <row r="66" spans="1:9" ht="15.6" x14ac:dyDescent="0.25">
      <c r="A66" t="s">
        <v>247</v>
      </c>
      <c r="B66">
        <v>35</v>
      </c>
      <c r="C66">
        <v>7</v>
      </c>
      <c r="D66">
        <v>1</v>
      </c>
      <c r="E66">
        <v>0</v>
      </c>
      <c r="F66">
        <v>0</v>
      </c>
      <c r="G66">
        <f t="shared" ref="G66:G97" si="2">SUM(B66:F66)</f>
        <v>43</v>
      </c>
      <c r="H66" t="s">
        <v>240</v>
      </c>
      <c r="I66" s="1"/>
    </row>
    <row r="67" spans="1:9" ht="15.6" x14ac:dyDescent="0.25">
      <c r="A67" t="s">
        <v>244</v>
      </c>
      <c r="B67">
        <v>22</v>
      </c>
      <c r="C67">
        <v>4</v>
      </c>
      <c r="D67">
        <v>0</v>
      </c>
      <c r="E67">
        <v>0</v>
      </c>
      <c r="F67">
        <v>1</v>
      </c>
      <c r="G67">
        <f t="shared" si="2"/>
        <v>27</v>
      </c>
      <c r="H67" t="s">
        <v>240</v>
      </c>
      <c r="I67" s="3"/>
    </row>
    <row r="68" spans="1:9" ht="15.6" x14ac:dyDescent="0.25">
      <c r="A68" t="s">
        <v>245</v>
      </c>
      <c r="B68">
        <v>14</v>
      </c>
      <c r="C68">
        <v>4</v>
      </c>
      <c r="D68">
        <v>0</v>
      </c>
      <c r="E68">
        <v>0</v>
      </c>
      <c r="F68">
        <v>0</v>
      </c>
      <c r="G68">
        <f t="shared" si="2"/>
        <v>18</v>
      </c>
      <c r="H68" t="s">
        <v>240</v>
      </c>
      <c r="I68" s="3"/>
    </row>
    <row r="69" spans="1:9" ht="15.6" x14ac:dyDescent="0.25">
      <c r="A69" t="s">
        <v>246</v>
      </c>
      <c r="B69">
        <v>8</v>
      </c>
      <c r="C69">
        <v>1</v>
      </c>
      <c r="D69">
        <v>1</v>
      </c>
      <c r="E69">
        <v>1</v>
      </c>
      <c r="F69">
        <v>0</v>
      </c>
      <c r="G69">
        <f t="shared" si="2"/>
        <v>11</v>
      </c>
      <c r="H69" t="s">
        <v>240</v>
      </c>
      <c r="I69" s="1"/>
    </row>
    <row r="70" spans="1:9" ht="15.6" x14ac:dyDescent="0.25">
      <c r="A70" t="s">
        <v>241</v>
      </c>
      <c r="B70">
        <v>5</v>
      </c>
      <c r="C70">
        <v>0</v>
      </c>
      <c r="D70">
        <v>1</v>
      </c>
      <c r="E70">
        <v>0</v>
      </c>
      <c r="F70">
        <v>0</v>
      </c>
      <c r="G70">
        <f t="shared" si="2"/>
        <v>6</v>
      </c>
      <c r="H70" t="s">
        <v>240</v>
      </c>
      <c r="I70" s="3"/>
    </row>
    <row r="71" spans="1:9" ht="15.6" x14ac:dyDescent="0.25">
      <c r="A71" t="s">
        <v>243</v>
      </c>
      <c r="B71">
        <v>4</v>
      </c>
      <c r="C71">
        <v>0</v>
      </c>
      <c r="D71">
        <v>0</v>
      </c>
      <c r="E71">
        <v>0</v>
      </c>
      <c r="F71">
        <v>0</v>
      </c>
      <c r="G71">
        <f t="shared" si="2"/>
        <v>4</v>
      </c>
      <c r="H71" t="s">
        <v>240</v>
      </c>
      <c r="I71" s="1"/>
    </row>
    <row r="72" spans="1:9" ht="15.6" x14ac:dyDescent="0.25">
      <c r="A72" t="s">
        <v>242</v>
      </c>
      <c r="B72">
        <v>2</v>
      </c>
      <c r="C72">
        <v>0</v>
      </c>
      <c r="D72">
        <v>0</v>
      </c>
      <c r="E72">
        <v>0</v>
      </c>
      <c r="F72">
        <v>0</v>
      </c>
      <c r="G72">
        <f t="shared" si="2"/>
        <v>2</v>
      </c>
      <c r="H72" t="s">
        <v>240</v>
      </c>
      <c r="I72" s="1"/>
    </row>
    <row r="73" spans="1:9" ht="15.6" x14ac:dyDescent="0.25">
      <c r="A73" t="s">
        <v>255</v>
      </c>
      <c r="B73">
        <v>0</v>
      </c>
      <c r="C73">
        <v>1</v>
      </c>
      <c r="D73">
        <v>0</v>
      </c>
      <c r="E73">
        <v>0</v>
      </c>
      <c r="F73">
        <v>0</v>
      </c>
      <c r="G73">
        <f t="shared" si="2"/>
        <v>1</v>
      </c>
      <c r="H73" t="s">
        <v>256</v>
      </c>
      <c r="I73" s="1"/>
    </row>
    <row r="74" spans="1:9" ht="15.6" x14ac:dyDescent="0.25">
      <c r="A74" t="s">
        <v>259</v>
      </c>
      <c r="B74">
        <v>0</v>
      </c>
      <c r="C74">
        <v>0</v>
      </c>
      <c r="D74">
        <v>0</v>
      </c>
      <c r="E74">
        <v>0</v>
      </c>
      <c r="F74">
        <v>1</v>
      </c>
      <c r="G74">
        <f t="shared" si="2"/>
        <v>1</v>
      </c>
      <c r="H74" t="s">
        <v>260</v>
      </c>
      <c r="I74" s="3"/>
    </row>
    <row r="75" spans="1:9" ht="15.6" x14ac:dyDescent="0.25">
      <c r="A75" t="s">
        <v>263</v>
      </c>
      <c r="B75">
        <v>4</v>
      </c>
      <c r="C75">
        <v>9</v>
      </c>
      <c r="D75">
        <v>3</v>
      </c>
      <c r="E75">
        <v>4</v>
      </c>
      <c r="F75">
        <v>1</v>
      </c>
      <c r="G75">
        <f t="shared" si="2"/>
        <v>21</v>
      </c>
      <c r="H75" t="s">
        <v>262</v>
      </c>
      <c r="I75" s="1"/>
    </row>
    <row r="76" spans="1:9" ht="15.6" x14ac:dyDescent="0.25">
      <c r="A76" t="s">
        <v>264</v>
      </c>
      <c r="B76">
        <v>1</v>
      </c>
      <c r="C76">
        <v>0</v>
      </c>
      <c r="D76">
        <v>0</v>
      </c>
      <c r="E76">
        <v>2</v>
      </c>
      <c r="F76">
        <v>1</v>
      </c>
      <c r="G76">
        <f t="shared" si="2"/>
        <v>4</v>
      </c>
      <c r="H76" t="s">
        <v>265</v>
      </c>
      <c r="I76" s="3"/>
    </row>
    <row r="77" spans="1:9" ht="15.6" x14ac:dyDescent="0.25">
      <c r="A77" t="s">
        <v>267</v>
      </c>
      <c r="B77">
        <v>24</v>
      </c>
      <c r="C77">
        <v>1</v>
      </c>
      <c r="D77">
        <v>43</v>
      </c>
      <c r="E77">
        <v>102</v>
      </c>
      <c r="F77">
        <v>84</v>
      </c>
      <c r="G77">
        <f t="shared" si="2"/>
        <v>254</v>
      </c>
      <c r="H77" t="s">
        <v>268</v>
      </c>
      <c r="I77" s="3"/>
    </row>
    <row r="78" spans="1:9" ht="15.6" x14ac:dyDescent="0.25">
      <c r="A78" t="s">
        <v>271</v>
      </c>
      <c r="B78">
        <v>0</v>
      </c>
      <c r="C78">
        <v>14</v>
      </c>
      <c r="D78">
        <v>0</v>
      </c>
      <c r="E78">
        <v>0</v>
      </c>
      <c r="F78">
        <v>0</v>
      </c>
      <c r="G78">
        <f t="shared" si="2"/>
        <v>14</v>
      </c>
      <c r="H78" t="s">
        <v>270</v>
      </c>
      <c r="I78" s="1"/>
    </row>
    <row r="79" spans="1:9" ht="15.6" x14ac:dyDescent="0.25">
      <c r="A79" t="s">
        <v>293</v>
      </c>
      <c r="B79">
        <v>13679</v>
      </c>
      <c r="C79">
        <v>10189</v>
      </c>
      <c r="D79">
        <v>20264</v>
      </c>
      <c r="E79">
        <v>31657</v>
      </c>
      <c r="F79">
        <v>23316</v>
      </c>
      <c r="G79">
        <f t="shared" si="2"/>
        <v>99105</v>
      </c>
      <c r="H79" t="s">
        <v>275</v>
      </c>
      <c r="I79" s="1"/>
    </row>
    <row r="80" spans="1:9" ht="15.6" x14ac:dyDescent="0.25">
      <c r="A80" t="s">
        <v>292</v>
      </c>
      <c r="B80">
        <v>1944</v>
      </c>
      <c r="C80">
        <v>3299</v>
      </c>
      <c r="D80">
        <v>8224</v>
      </c>
      <c r="E80">
        <v>10765</v>
      </c>
      <c r="F80">
        <v>11172</v>
      </c>
      <c r="G80">
        <f t="shared" si="2"/>
        <v>35404</v>
      </c>
      <c r="H80" t="s">
        <v>275</v>
      </c>
      <c r="I80" s="3"/>
    </row>
    <row r="81" spans="1:9" ht="15.6" x14ac:dyDescent="0.25">
      <c r="A81" t="s">
        <v>288</v>
      </c>
      <c r="B81">
        <v>4</v>
      </c>
      <c r="C81">
        <v>2</v>
      </c>
      <c r="D81">
        <v>195</v>
      </c>
      <c r="E81">
        <v>244</v>
      </c>
      <c r="F81">
        <v>246</v>
      </c>
      <c r="G81">
        <f t="shared" si="2"/>
        <v>691</v>
      </c>
      <c r="H81" t="s">
        <v>275</v>
      </c>
      <c r="I81" s="1"/>
    </row>
    <row r="82" spans="1:9" ht="15.6" x14ac:dyDescent="0.25">
      <c r="A82" t="s">
        <v>287</v>
      </c>
      <c r="B82">
        <v>47</v>
      </c>
      <c r="C82">
        <v>50</v>
      </c>
      <c r="D82">
        <v>47</v>
      </c>
      <c r="E82">
        <v>61</v>
      </c>
      <c r="F82">
        <v>26</v>
      </c>
      <c r="G82">
        <f t="shared" si="2"/>
        <v>231</v>
      </c>
      <c r="H82" t="s">
        <v>275</v>
      </c>
      <c r="I82" s="1"/>
    </row>
    <row r="83" spans="1:9" ht="15.6" x14ac:dyDescent="0.25">
      <c r="A83" t="s">
        <v>285</v>
      </c>
      <c r="B83">
        <v>5</v>
      </c>
      <c r="C83">
        <v>9</v>
      </c>
      <c r="D83">
        <v>1</v>
      </c>
      <c r="E83">
        <v>0</v>
      </c>
      <c r="F83">
        <v>0</v>
      </c>
      <c r="G83">
        <f t="shared" si="2"/>
        <v>15</v>
      </c>
      <c r="H83" t="s">
        <v>275</v>
      </c>
      <c r="I83" s="3"/>
    </row>
    <row r="84" spans="1:9" ht="15.6" x14ac:dyDescent="0.25">
      <c r="A84" t="s">
        <v>281</v>
      </c>
      <c r="B84">
        <v>2</v>
      </c>
      <c r="C84">
        <v>0</v>
      </c>
      <c r="D84">
        <v>2</v>
      </c>
      <c r="E84">
        <v>5</v>
      </c>
      <c r="F84">
        <v>1</v>
      </c>
      <c r="G84">
        <f t="shared" si="2"/>
        <v>10</v>
      </c>
      <c r="H84" t="s">
        <v>275</v>
      </c>
      <c r="I84" s="1"/>
    </row>
    <row r="85" spans="1:9" ht="15.6" x14ac:dyDescent="0.25">
      <c r="A85" t="s">
        <v>279</v>
      </c>
      <c r="B85">
        <v>0</v>
      </c>
      <c r="C85">
        <v>1</v>
      </c>
      <c r="D85">
        <v>2</v>
      </c>
      <c r="E85">
        <v>1</v>
      </c>
      <c r="F85">
        <v>4</v>
      </c>
      <c r="G85">
        <f t="shared" si="2"/>
        <v>8</v>
      </c>
      <c r="H85" t="s">
        <v>275</v>
      </c>
      <c r="I85" s="1"/>
    </row>
    <row r="86" spans="1:9" ht="15.6" x14ac:dyDescent="0.25">
      <c r="A86" t="s">
        <v>289</v>
      </c>
      <c r="B86">
        <v>1</v>
      </c>
      <c r="C86">
        <v>1</v>
      </c>
      <c r="D86">
        <v>1</v>
      </c>
      <c r="E86">
        <v>3</v>
      </c>
      <c r="F86">
        <v>0</v>
      </c>
      <c r="G86">
        <f t="shared" si="2"/>
        <v>6</v>
      </c>
      <c r="H86" t="s">
        <v>275</v>
      </c>
      <c r="I86" s="3"/>
    </row>
    <row r="87" spans="1:9" ht="15.6" x14ac:dyDescent="0.25">
      <c r="A87" t="s">
        <v>276</v>
      </c>
      <c r="B87">
        <v>5</v>
      </c>
      <c r="C87">
        <v>0</v>
      </c>
      <c r="D87">
        <v>0</v>
      </c>
      <c r="E87">
        <v>0</v>
      </c>
      <c r="F87">
        <v>0</v>
      </c>
      <c r="G87">
        <f t="shared" si="2"/>
        <v>5</v>
      </c>
      <c r="H87" t="s">
        <v>275</v>
      </c>
      <c r="I87" s="3"/>
    </row>
    <row r="88" spans="1:9" ht="15.6" x14ac:dyDescent="0.25">
      <c r="A88" t="s">
        <v>290</v>
      </c>
      <c r="B88">
        <v>0</v>
      </c>
      <c r="C88">
        <v>0</v>
      </c>
      <c r="D88">
        <v>0</v>
      </c>
      <c r="E88">
        <v>2</v>
      </c>
      <c r="F88">
        <v>0</v>
      </c>
      <c r="G88">
        <f t="shared" si="2"/>
        <v>2</v>
      </c>
      <c r="H88" t="s">
        <v>275</v>
      </c>
      <c r="I88" s="1"/>
    </row>
    <row r="89" spans="1:9" ht="15.6" x14ac:dyDescent="0.25">
      <c r="A89" t="s">
        <v>286</v>
      </c>
      <c r="B89">
        <v>0</v>
      </c>
      <c r="C89">
        <v>0</v>
      </c>
      <c r="D89">
        <v>0</v>
      </c>
      <c r="E89">
        <v>0</v>
      </c>
      <c r="F89">
        <v>2</v>
      </c>
      <c r="G89">
        <f t="shared" si="2"/>
        <v>2</v>
      </c>
      <c r="H89" t="s">
        <v>275</v>
      </c>
      <c r="I89" s="1"/>
    </row>
    <row r="90" spans="1:9" ht="15.6" x14ac:dyDescent="0.25">
      <c r="A90" t="s">
        <v>291</v>
      </c>
      <c r="B90">
        <v>0</v>
      </c>
      <c r="C90">
        <v>0</v>
      </c>
      <c r="D90">
        <v>0</v>
      </c>
      <c r="E90">
        <v>0</v>
      </c>
      <c r="F90">
        <v>1</v>
      </c>
      <c r="G90">
        <f t="shared" si="2"/>
        <v>1</v>
      </c>
      <c r="H90" t="s">
        <v>275</v>
      </c>
      <c r="I90" s="3"/>
    </row>
    <row r="91" spans="1:9" ht="15.6" x14ac:dyDescent="0.25">
      <c r="A91" t="s">
        <v>297</v>
      </c>
      <c r="B91">
        <v>0</v>
      </c>
      <c r="C91">
        <v>0</v>
      </c>
      <c r="D91">
        <v>0</v>
      </c>
      <c r="E91">
        <v>2</v>
      </c>
      <c r="F91">
        <v>2</v>
      </c>
      <c r="G91">
        <f t="shared" si="2"/>
        <v>4</v>
      </c>
      <c r="H91" t="s">
        <v>295</v>
      </c>
      <c r="I91" s="1"/>
    </row>
    <row r="92" spans="1:9" ht="15.6" x14ac:dyDescent="0.25">
      <c r="A92" t="s">
        <v>304</v>
      </c>
      <c r="B92">
        <v>0</v>
      </c>
      <c r="C92">
        <v>0</v>
      </c>
      <c r="D92">
        <v>0</v>
      </c>
      <c r="E92">
        <v>0</v>
      </c>
      <c r="F92">
        <v>2</v>
      </c>
      <c r="G92">
        <f t="shared" si="2"/>
        <v>2</v>
      </c>
      <c r="H92" t="s">
        <v>303</v>
      </c>
      <c r="I92" s="1"/>
    </row>
    <row r="93" spans="1:9" ht="15.6" x14ac:dyDescent="0.25">
      <c r="A93" t="s">
        <v>302</v>
      </c>
      <c r="B93">
        <v>0</v>
      </c>
      <c r="C93">
        <v>0</v>
      </c>
      <c r="D93">
        <v>0</v>
      </c>
      <c r="E93">
        <v>0</v>
      </c>
      <c r="F93">
        <v>1</v>
      </c>
      <c r="G93">
        <f t="shared" si="2"/>
        <v>1</v>
      </c>
      <c r="H93" t="s">
        <v>303</v>
      </c>
      <c r="I93" s="3"/>
    </row>
    <row r="94" spans="1:9" ht="15.6" x14ac:dyDescent="0.25">
      <c r="A94" t="s">
        <v>307</v>
      </c>
      <c r="B94">
        <v>2</v>
      </c>
      <c r="C94">
        <v>1</v>
      </c>
      <c r="D94">
        <v>0</v>
      </c>
      <c r="E94">
        <v>0</v>
      </c>
      <c r="F94">
        <v>0</v>
      </c>
      <c r="G94">
        <f t="shared" si="2"/>
        <v>3</v>
      </c>
      <c r="H94" t="s">
        <v>308</v>
      </c>
      <c r="I94" s="3"/>
    </row>
    <row r="95" spans="1:9" ht="15.6" x14ac:dyDescent="0.25">
      <c r="A95" t="s">
        <v>309</v>
      </c>
      <c r="B95">
        <v>0</v>
      </c>
      <c r="C95">
        <v>0</v>
      </c>
      <c r="D95">
        <v>0</v>
      </c>
      <c r="E95">
        <v>1</v>
      </c>
      <c r="F95">
        <v>0</v>
      </c>
      <c r="G95">
        <f t="shared" si="2"/>
        <v>1</v>
      </c>
      <c r="H95" t="s">
        <v>310</v>
      </c>
      <c r="I95" s="3"/>
    </row>
    <row r="96" spans="1:9" ht="15.6" x14ac:dyDescent="0.25">
      <c r="A96" t="s">
        <v>313</v>
      </c>
      <c r="B96">
        <v>0</v>
      </c>
      <c r="C96">
        <v>0</v>
      </c>
      <c r="D96">
        <v>0</v>
      </c>
      <c r="E96">
        <v>2</v>
      </c>
      <c r="F96">
        <v>2</v>
      </c>
      <c r="G96">
        <f t="shared" si="2"/>
        <v>4</v>
      </c>
      <c r="H96" t="s">
        <v>312</v>
      </c>
      <c r="I96" s="1"/>
    </row>
    <row r="97" spans="1:9" ht="15.6" x14ac:dyDescent="0.25">
      <c r="A97" t="s">
        <v>314</v>
      </c>
      <c r="B97">
        <v>0</v>
      </c>
      <c r="C97">
        <v>0</v>
      </c>
      <c r="D97">
        <v>0</v>
      </c>
      <c r="E97">
        <v>18</v>
      </c>
      <c r="F97">
        <v>7</v>
      </c>
      <c r="G97">
        <f t="shared" si="2"/>
        <v>25</v>
      </c>
      <c r="H97" t="s">
        <v>315</v>
      </c>
      <c r="I97" s="3"/>
    </row>
    <row r="98" spans="1:9" ht="15.6" x14ac:dyDescent="0.25">
      <c r="A98" t="s">
        <v>316</v>
      </c>
      <c r="B98">
        <v>105</v>
      </c>
      <c r="C98">
        <v>207</v>
      </c>
      <c r="D98">
        <v>1252</v>
      </c>
      <c r="E98">
        <v>445</v>
      </c>
      <c r="F98">
        <v>279</v>
      </c>
      <c r="G98">
        <f t="shared" ref="G98:G129" si="3">SUM(B98:F98)</f>
        <v>2288</v>
      </c>
      <c r="H98" t="s">
        <v>317</v>
      </c>
      <c r="I98" s="3"/>
    </row>
    <row r="99" spans="1:9" ht="15.6" x14ac:dyDescent="0.25">
      <c r="A99" t="s">
        <v>327</v>
      </c>
      <c r="B99">
        <v>7</v>
      </c>
      <c r="C99">
        <v>0</v>
      </c>
      <c r="D99">
        <v>0</v>
      </c>
      <c r="E99">
        <v>0</v>
      </c>
      <c r="F99">
        <v>1</v>
      </c>
      <c r="G99">
        <f t="shared" si="3"/>
        <v>8</v>
      </c>
      <c r="H99" t="s">
        <v>319</v>
      </c>
      <c r="I99" s="3"/>
    </row>
    <row r="100" spans="1:9" ht="15.6" x14ac:dyDescent="0.25">
      <c r="A100" t="s">
        <v>329</v>
      </c>
      <c r="B100">
        <v>1</v>
      </c>
      <c r="C100">
        <v>3</v>
      </c>
      <c r="D100">
        <v>0</v>
      </c>
      <c r="E100">
        <v>0</v>
      </c>
      <c r="F100">
        <v>0</v>
      </c>
      <c r="G100">
        <f t="shared" si="3"/>
        <v>4</v>
      </c>
      <c r="H100" t="s">
        <v>319</v>
      </c>
      <c r="I100" s="3"/>
    </row>
    <row r="101" spans="1:9" ht="15.6" x14ac:dyDescent="0.25">
      <c r="A101" t="s">
        <v>334</v>
      </c>
      <c r="B101">
        <v>0</v>
      </c>
      <c r="C101">
        <v>0</v>
      </c>
      <c r="D101">
        <v>1</v>
      </c>
      <c r="E101">
        <v>3</v>
      </c>
      <c r="F101">
        <v>0</v>
      </c>
      <c r="G101">
        <f t="shared" si="3"/>
        <v>4</v>
      </c>
      <c r="H101" t="s">
        <v>330</v>
      </c>
      <c r="I101" s="1"/>
    </row>
    <row r="102" spans="1:9" ht="15.6" x14ac:dyDescent="0.25">
      <c r="A102" t="s">
        <v>335</v>
      </c>
      <c r="B102">
        <v>0</v>
      </c>
      <c r="C102">
        <v>0</v>
      </c>
      <c r="D102">
        <v>0</v>
      </c>
      <c r="E102">
        <v>0</v>
      </c>
      <c r="F102">
        <v>1</v>
      </c>
      <c r="G102">
        <f t="shared" si="3"/>
        <v>1</v>
      </c>
      <c r="H102" t="s">
        <v>330</v>
      </c>
      <c r="I102" s="1"/>
    </row>
    <row r="103" spans="1:9" ht="15.6" x14ac:dyDescent="0.25">
      <c r="A103" t="s">
        <v>339</v>
      </c>
      <c r="B103">
        <v>0</v>
      </c>
      <c r="C103">
        <v>0</v>
      </c>
      <c r="D103">
        <v>0</v>
      </c>
      <c r="E103">
        <v>1</v>
      </c>
      <c r="F103">
        <v>0</v>
      </c>
      <c r="G103">
        <f t="shared" si="3"/>
        <v>1</v>
      </c>
      <c r="H103" t="s">
        <v>337</v>
      </c>
      <c r="I103" s="1"/>
    </row>
    <row r="104" spans="1:9" ht="15.6" x14ac:dyDescent="0.25">
      <c r="A104" t="s">
        <v>346</v>
      </c>
      <c r="B104">
        <v>10</v>
      </c>
      <c r="C104">
        <v>21</v>
      </c>
      <c r="D104">
        <v>1</v>
      </c>
      <c r="E104">
        <v>1</v>
      </c>
      <c r="F104">
        <v>1</v>
      </c>
      <c r="G104">
        <f t="shared" si="3"/>
        <v>34</v>
      </c>
      <c r="H104" t="s">
        <v>344</v>
      </c>
      <c r="I104" s="1"/>
    </row>
    <row r="105" spans="1:9" ht="15.6" x14ac:dyDescent="0.25">
      <c r="A105" t="s">
        <v>347</v>
      </c>
      <c r="B105">
        <v>10</v>
      </c>
      <c r="C105">
        <v>0</v>
      </c>
      <c r="D105">
        <v>0</v>
      </c>
      <c r="E105">
        <v>0</v>
      </c>
      <c r="F105">
        <v>0</v>
      </c>
      <c r="G105">
        <f t="shared" si="3"/>
        <v>10</v>
      </c>
      <c r="H105" t="s">
        <v>344</v>
      </c>
      <c r="I105" s="1"/>
    </row>
    <row r="106" spans="1:9" ht="15.6" x14ac:dyDescent="0.25">
      <c r="A106" t="s">
        <v>359</v>
      </c>
      <c r="B106">
        <v>206</v>
      </c>
      <c r="C106">
        <v>165</v>
      </c>
      <c r="D106">
        <v>415</v>
      </c>
      <c r="E106">
        <v>909</v>
      </c>
      <c r="F106">
        <v>578</v>
      </c>
      <c r="G106">
        <f t="shared" si="3"/>
        <v>2273</v>
      </c>
      <c r="H106" t="s">
        <v>351</v>
      </c>
      <c r="I106" s="1"/>
    </row>
    <row r="107" spans="1:9" ht="15.6" x14ac:dyDescent="0.25">
      <c r="A107" t="s">
        <v>358</v>
      </c>
      <c r="B107">
        <v>112</v>
      </c>
      <c r="C107">
        <v>213</v>
      </c>
      <c r="D107">
        <v>307</v>
      </c>
      <c r="E107">
        <v>120</v>
      </c>
      <c r="F107">
        <v>112</v>
      </c>
      <c r="G107">
        <f t="shared" si="3"/>
        <v>864</v>
      </c>
      <c r="H107" t="s">
        <v>351</v>
      </c>
      <c r="I107" s="1"/>
    </row>
    <row r="108" spans="1:9" ht="15.6" x14ac:dyDescent="0.25">
      <c r="A108" t="s">
        <v>360</v>
      </c>
      <c r="B108">
        <v>52</v>
      </c>
      <c r="C108">
        <v>119</v>
      </c>
      <c r="D108">
        <v>153</v>
      </c>
      <c r="E108">
        <v>245</v>
      </c>
      <c r="F108">
        <v>205</v>
      </c>
      <c r="G108">
        <f t="shared" si="3"/>
        <v>774</v>
      </c>
      <c r="H108" t="s">
        <v>351</v>
      </c>
      <c r="I108" s="1"/>
    </row>
    <row r="109" spans="1:9" ht="15.6" x14ac:dyDescent="0.25">
      <c r="A109" t="s">
        <v>356</v>
      </c>
      <c r="B109">
        <v>57</v>
      </c>
      <c r="C109">
        <v>109</v>
      </c>
      <c r="D109">
        <v>119</v>
      </c>
      <c r="E109">
        <v>191</v>
      </c>
      <c r="F109">
        <v>69</v>
      </c>
      <c r="G109">
        <f t="shared" si="3"/>
        <v>545</v>
      </c>
      <c r="H109" t="s">
        <v>351</v>
      </c>
      <c r="I109" s="1"/>
    </row>
    <row r="110" spans="1:9" ht="15.6" x14ac:dyDescent="0.25">
      <c r="A110" t="s">
        <v>357</v>
      </c>
      <c r="B110">
        <v>7</v>
      </c>
      <c r="C110">
        <v>18</v>
      </c>
      <c r="D110">
        <v>32</v>
      </c>
      <c r="E110">
        <v>94</v>
      </c>
      <c r="F110">
        <v>65</v>
      </c>
      <c r="G110">
        <f t="shared" si="3"/>
        <v>216</v>
      </c>
      <c r="H110" t="s">
        <v>351</v>
      </c>
      <c r="I110" s="1"/>
    </row>
    <row r="111" spans="1:9" ht="15.6" x14ac:dyDescent="0.25">
      <c r="A111" t="s">
        <v>354</v>
      </c>
      <c r="B111">
        <v>8</v>
      </c>
      <c r="C111">
        <v>27</v>
      </c>
      <c r="D111">
        <v>37</v>
      </c>
      <c r="E111">
        <v>15</v>
      </c>
      <c r="F111">
        <v>17</v>
      </c>
      <c r="G111">
        <f t="shared" si="3"/>
        <v>104</v>
      </c>
      <c r="H111" t="s">
        <v>351</v>
      </c>
      <c r="I111" s="1"/>
    </row>
    <row r="112" spans="1:9" ht="15.6" x14ac:dyDescent="0.25">
      <c r="A112" t="s">
        <v>355</v>
      </c>
      <c r="B112">
        <v>0</v>
      </c>
      <c r="C112">
        <v>13</v>
      </c>
      <c r="D112">
        <v>36</v>
      </c>
      <c r="E112">
        <v>17</v>
      </c>
      <c r="F112">
        <v>15</v>
      </c>
      <c r="G112">
        <f t="shared" si="3"/>
        <v>81</v>
      </c>
      <c r="H112" t="s">
        <v>351</v>
      </c>
      <c r="I112" s="1"/>
    </row>
    <row r="113" spans="1:9" ht="15.6" x14ac:dyDescent="0.25">
      <c r="A113" t="s">
        <v>353</v>
      </c>
      <c r="B113">
        <v>0</v>
      </c>
      <c r="C113">
        <v>2</v>
      </c>
      <c r="D113">
        <v>0</v>
      </c>
      <c r="E113">
        <v>0</v>
      </c>
      <c r="F113">
        <v>0</v>
      </c>
      <c r="G113">
        <f t="shared" si="3"/>
        <v>2</v>
      </c>
      <c r="H113" t="s">
        <v>351</v>
      </c>
      <c r="I113" s="1"/>
    </row>
    <row r="114" spans="1:9" ht="15.6" x14ac:dyDescent="0.25">
      <c r="A114" t="s">
        <v>350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f t="shared" si="3"/>
        <v>1</v>
      </c>
      <c r="H114" t="s">
        <v>351</v>
      </c>
      <c r="I114" s="1"/>
    </row>
    <row r="115" spans="1:9" ht="15.6" x14ac:dyDescent="0.25">
      <c r="A115" t="s">
        <v>361</v>
      </c>
      <c r="B115">
        <v>12</v>
      </c>
      <c r="C115">
        <v>12</v>
      </c>
      <c r="D115">
        <v>38</v>
      </c>
      <c r="E115">
        <v>43</v>
      </c>
      <c r="F115">
        <v>38</v>
      </c>
      <c r="G115">
        <f t="shared" si="3"/>
        <v>143</v>
      </c>
      <c r="H115" t="s">
        <v>362</v>
      </c>
      <c r="I115" s="3"/>
    </row>
    <row r="116" spans="1:9" ht="15.6" x14ac:dyDescent="0.25">
      <c r="A116" t="s">
        <v>363</v>
      </c>
      <c r="B116">
        <v>10</v>
      </c>
      <c r="C116">
        <v>13</v>
      </c>
      <c r="D116">
        <v>17</v>
      </c>
      <c r="E116">
        <v>36</v>
      </c>
      <c r="F116">
        <v>28</v>
      </c>
      <c r="G116">
        <f t="shared" si="3"/>
        <v>104</v>
      </c>
      <c r="H116" t="s">
        <v>362</v>
      </c>
      <c r="I116" s="3"/>
    </row>
    <row r="117" spans="1:9" ht="15.6" x14ac:dyDescent="0.25">
      <c r="A117" t="s">
        <v>367</v>
      </c>
      <c r="B117">
        <v>21</v>
      </c>
      <c r="C117">
        <v>48</v>
      </c>
      <c r="D117">
        <v>247</v>
      </c>
      <c r="E117">
        <v>563</v>
      </c>
      <c r="F117">
        <v>319</v>
      </c>
      <c r="G117">
        <f t="shared" si="3"/>
        <v>1198</v>
      </c>
      <c r="H117" t="s">
        <v>368</v>
      </c>
      <c r="I117" s="1"/>
    </row>
    <row r="118" spans="1:9" ht="15.6" x14ac:dyDescent="0.25">
      <c r="A118" t="s">
        <v>376</v>
      </c>
      <c r="B118">
        <v>0</v>
      </c>
      <c r="C118">
        <v>0</v>
      </c>
      <c r="D118">
        <v>0</v>
      </c>
      <c r="E118">
        <v>1</v>
      </c>
      <c r="F118">
        <v>2</v>
      </c>
      <c r="G118">
        <f t="shared" si="3"/>
        <v>3</v>
      </c>
      <c r="H118" t="s">
        <v>372</v>
      </c>
      <c r="I118" s="1"/>
    </row>
    <row r="119" spans="1:9" ht="15.6" x14ac:dyDescent="0.25">
      <c r="A119" t="s">
        <v>375</v>
      </c>
      <c r="B119">
        <v>0</v>
      </c>
      <c r="C119">
        <v>1</v>
      </c>
      <c r="D119">
        <v>0</v>
      </c>
      <c r="E119">
        <v>0</v>
      </c>
      <c r="F119">
        <v>1</v>
      </c>
      <c r="G119">
        <f t="shared" si="3"/>
        <v>2</v>
      </c>
      <c r="H119" t="s">
        <v>372</v>
      </c>
      <c r="I119" s="1"/>
    </row>
    <row r="120" spans="1:9" ht="15.6" x14ac:dyDescent="0.25">
      <c r="A120" t="s">
        <v>379</v>
      </c>
      <c r="B120">
        <v>0</v>
      </c>
      <c r="C120">
        <v>0</v>
      </c>
      <c r="D120">
        <v>0</v>
      </c>
      <c r="E120">
        <v>8</v>
      </c>
      <c r="F120">
        <v>1</v>
      </c>
      <c r="G120">
        <f t="shared" si="3"/>
        <v>9</v>
      </c>
      <c r="H120" t="s">
        <v>378</v>
      </c>
      <c r="I120" s="3"/>
    </row>
    <row r="121" spans="1:9" ht="15.6" x14ac:dyDescent="0.25">
      <c r="A121" t="s">
        <v>388</v>
      </c>
      <c r="B121">
        <v>53</v>
      </c>
      <c r="C121">
        <v>98</v>
      </c>
      <c r="D121">
        <v>653</v>
      </c>
      <c r="E121">
        <v>957</v>
      </c>
      <c r="F121">
        <v>1350</v>
      </c>
      <c r="G121">
        <f t="shared" si="3"/>
        <v>3111</v>
      </c>
      <c r="H121" t="s">
        <v>381</v>
      </c>
      <c r="I121" s="1"/>
    </row>
    <row r="122" spans="1:9" ht="15.6" x14ac:dyDescent="0.25">
      <c r="A122" t="s">
        <v>389</v>
      </c>
      <c r="B122">
        <v>14</v>
      </c>
      <c r="C122">
        <v>29</v>
      </c>
      <c r="D122">
        <v>263</v>
      </c>
      <c r="E122">
        <v>427</v>
      </c>
      <c r="F122">
        <v>710</v>
      </c>
      <c r="G122">
        <f t="shared" si="3"/>
        <v>1443</v>
      </c>
      <c r="H122" t="s">
        <v>381</v>
      </c>
      <c r="I122" s="3"/>
    </row>
    <row r="123" spans="1:9" ht="15.6" x14ac:dyDescent="0.25">
      <c r="A123" t="s">
        <v>387</v>
      </c>
      <c r="B123">
        <v>10</v>
      </c>
      <c r="C123">
        <v>2</v>
      </c>
      <c r="D123">
        <v>114</v>
      </c>
      <c r="E123">
        <v>117</v>
      </c>
      <c r="F123">
        <v>169</v>
      </c>
      <c r="G123">
        <f t="shared" si="3"/>
        <v>412</v>
      </c>
      <c r="H123" t="s">
        <v>381</v>
      </c>
      <c r="I123" s="1"/>
    </row>
    <row r="124" spans="1:9" ht="15.6" x14ac:dyDescent="0.25">
      <c r="A124" t="s">
        <v>385</v>
      </c>
      <c r="B124">
        <v>1</v>
      </c>
      <c r="C124">
        <v>0</v>
      </c>
      <c r="D124">
        <v>17</v>
      </c>
      <c r="E124">
        <v>16</v>
      </c>
      <c r="F124">
        <v>21</v>
      </c>
      <c r="G124">
        <f t="shared" si="3"/>
        <v>55</v>
      </c>
      <c r="H124" t="s">
        <v>381</v>
      </c>
      <c r="I124" s="1"/>
    </row>
    <row r="125" spans="1:9" ht="15.6" x14ac:dyDescent="0.25">
      <c r="A125" t="s">
        <v>386</v>
      </c>
      <c r="B125">
        <v>1</v>
      </c>
      <c r="C125">
        <v>0</v>
      </c>
      <c r="D125">
        <v>2</v>
      </c>
      <c r="E125">
        <v>25</v>
      </c>
      <c r="F125">
        <v>17</v>
      </c>
      <c r="G125">
        <f t="shared" si="3"/>
        <v>45</v>
      </c>
      <c r="H125" t="s">
        <v>381</v>
      </c>
      <c r="I125" s="1"/>
    </row>
    <row r="126" spans="1:9" ht="15.6" x14ac:dyDescent="0.25">
      <c r="A126" t="s">
        <v>384</v>
      </c>
      <c r="B126">
        <v>1</v>
      </c>
      <c r="C126">
        <v>1</v>
      </c>
      <c r="D126">
        <v>3</v>
      </c>
      <c r="E126">
        <v>2</v>
      </c>
      <c r="F126">
        <v>16</v>
      </c>
      <c r="G126">
        <f t="shared" si="3"/>
        <v>23</v>
      </c>
      <c r="H126" t="s">
        <v>381</v>
      </c>
      <c r="I126" s="1"/>
    </row>
    <row r="127" spans="1:9" ht="15.6" x14ac:dyDescent="0.25">
      <c r="A127" t="s">
        <v>382</v>
      </c>
      <c r="B127">
        <v>0</v>
      </c>
      <c r="C127">
        <v>0</v>
      </c>
      <c r="D127">
        <v>0</v>
      </c>
      <c r="E127">
        <v>3</v>
      </c>
      <c r="F127">
        <v>12</v>
      </c>
      <c r="G127">
        <f t="shared" si="3"/>
        <v>15</v>
      </c>
      <c r="H127" t="s">
        <v>381</v>
      </c>
      <c r="I127" s="1"/>
    </row>
    <row r="128" spans="1:9" ht="15.6" x14ac:dyDescent="0.25">
      <c r="A128" t="s">
        <v>380</v>
      </c>
      <c r="B128">
        <v>0</v>
      </c>
      <c r="C128">
        <v>0</v>
      </c>
      <c r="D128">
        <v>0</v>
      </c>
      <c r="E128">
        <v>0</v>
      </c>
      <c r="F128">
        <v>4</v>
      </c>
      <c r="G128">
        <f t="shared" si="3"/>
        <v>4</v>
      </c>
      <c r="H128" t="s">
        <v>381</v>
      </c>
      <c r="I128" s="1"/>
    </row>
    <row r="129" spans="1:9" ht="15.6" x14ac:dyDescent="0.25">
      <c r="A129" t="s">
        <v>393</v>
      </c>
      <c r="B129">
        <v>299</v>
      </c>
      <c r="C129">
        <v>70</v>
      </c>
      <c r="D129">
        <v>38</v>
      </c>
      <c r="E129">
        <v>36</v>
      </c>
      <c r="F129">
        <v>77</v>
      </c>
      <c r="G129">
        <f t="shared" si="3"/>
        <v>520</v>
      </c>
      <c r="H129" t="s">
        <v>391</v>
      </c>
      <c r="I129" s="1"/>
    </row>
    <row r="130" spans="1:9" ht="15.6" x14ac:dyDescent="0.25">
      <c r="A130" t="s">
        <v>392</v>
      </c>
      <c r="B130">
        <v>0</v>
      </c>
      <c r="C130">
        <v>0</v>
      </c>
      <c r="D130">
        <v>1</v>
      </c>
      <c r="E130">
        <v>7</v>
      </c>
      <c r="F130">
        <v>0</v>
      </c>
      <c r="G130">
        <f t="shared" ref="G130:G161" si="4">SUM(B130:F130)</f>
        <v>8</v>
      </c>
      <c r="H130" t="s">
        <v>391</v>
      </c>
      <c r="I130" s="3"/>
    </row>
    <row r="131" spans="1:9" ht="15.6" x14ac:dyDescent="0.25">
      <c r="A131" t="s">
        <v>397</v>
      </c>
      <c r="B131">
        <v>2</v>
      </c>
      <c r="C131">
        <v>0</v>
      </c>
      <c r="D131">
        <v>0</v>
      </c>
      <c r="E131">
        <v>0</v>
      </c>
      <c r="F131">
        <v>0</v>
      </c>
      <c r="G131">
        <f t="shared" si="4"/>
        <v>2</v>
      </c>
      <c r="H131" t="s">
        <v>395</v>
      </c>
      <c r="I131" s="3"/>
    </row>
    <row r="132" spans="1:9" ht="15.6" x14ac:dyDescent="0.25">
      <c r="A132" t="s">
        <v>402</v>
      </c>
      <c r="B132">
        <v>28</v>
      </c>
      <c r="C132">
        <v>23</v>
      </c>
      <c r="D132">
        <v>3</v>
      </c>
      <c r="E132">
        <v>9</v>
      </c>
      <c r="F132">
        <v>17</v>
      </c>
      <c r="G132">
        <f t="shared" si="4"/>
        <v>80</v>
      </c>
      <c r="H132" t="s">
        <v>400</v>
      </c>
      <c r="I132" s="1"/>
    </row>
    <row r="133" spans="1:9" ht="15.6" x14ac:dyDescent="0.25">
      <c r="A133" t="s">
        <v>401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f t="shared" si="4"/>
        <v>1</v>
      </c>
      <c r="H133" t="s">
        <v>400</v>
      </c>
      <c r="I133" s="1"/>
    </row>
    <row r="134" spans="1:9" ht="15.6" x14ac:dyDescent="0.25">
      <c r="A134" t="s">
        <v>405</v>
      </c>
      <c r="B134">
        <v>0</v>
      </c>
      <c r="C134">
        <v>0</v>
      </c>
      <c r="D134">
        <v>0</v>
      </c>
      <c r="E134">
        <v>3</v>
      </c>
      <c r="F134">
        <v>1</v>
      </c>
      <c r="G134">
        <f t="shared" si="4"/>
        <v>4</v>
      </c>
      <c r="H134" t="s">
        <v>404</v>
      </c>
      <c r="I134" s="3"/>
    </row>
    <row r="135" spans="1:9" ht="15.6" x14ac:dyDescent="0.25">
      <c r="A135" t="s">
        <v>407</v>
      </c>
      <c r="B135">
        <v>0</v>
      </c>
      <c r="C135">
        <v>0</v>
      </c>
      <c r="D135">
        <v>0</v>
      </c>
      <c r="E135">
        <v>29</v>
      </c>
      <c r="F135">
        <v>13</v>
      </c>
      <c r="G135">
        <f t="shared" si="4"/>
        <v>42</v>
      </c>
      <c r="H135" t="s">
        <v>406</v>
      </c>
      <c r="I135" s="1"/>
    </row>
    <row r="136" spans="1:9" ht="15.6" x14ac:dyDescent="0.25">
      <c r="A136" t="s">
        <v>410</v>
      </c>
      <c r="B136">
        <v>2</v>
      </c>
      <c r="C136">
        <v>1</v>
      </c>
      <c r="D136">
        <v>29</v>
      </c>
      <c r="E136">
        <v>1</v>
      </c>
      <c r="F136">
        <v>0</v>
      </c>
      <c r="G136">
        <f t="shared" si="4"/>
        <v>33</v>
      </c>
      <c r="H136" t="s">
        <v>409</v>
      </c>
      <c r="I136" s="1"/>
    </row>
    <row r="137" spans="1:9" ht="15.6" x14ac:dyDescent="0.25">
      <c r="A137" t="s">
        <v>414</v>
      </c>
      <c r="B137">
        <v>31</v>
      </c>
      <c r="C137">
        <v>1</v>
      </c>
      <c r="D137">
        <v>0</v>
      </c>
      <c r="E137">
        <v>0</v>
      </c>
      <c r="F137">
        <v>10</v>
      </c>
      <c r="G137">
        <f t="shared" si="4"/>
        <v>42</v>
      </c>
      <c r="H137" t="s">
        <v>413</v>
      </c>
      <c r="I137" s="1"/>
    </row>
    <row r="138" spans="1:9" ht="15.6" x14ac:dyDescent="0.25">
      <c r="A138" t="s">
        <v>430</v>
      </c>
      <c r="B138">
        <v>0</v>
      </c>
      <c r="C138">
        <v>0</v>
      </c>
      <c r="D138">
        <v>0</v>
      </c>
      <c r="E138">
        <v>0</v>
      </c>
      <c r="F138">
        <v>6</v>
      </c>
      <c r="G138">
        <f t="shared" si="4"/>
        <v>6</v>
      </c>
      <c r="H138" t="s">
        <v>428</v>
      </c>
      <c r="I138" s="1"/>
    </row>
    <row r="139" spans="1:9" ht="15.6" x14ac:dyDescent="0.25">
      <c r="A139" t="s">
        <v>445</v>
      </c>
      <c r="B139">
        <v>5</v>
      </c>
      <c r="C139">
        <v>4</v>
      </c>
      <c r="D139">
        <v>2</v>
      </c>
      <c r="E139">
        <v>6</v>
      </c>
      <c r="F139">
        <v>22</v>
      </c>
      <c r="G139">
        <f t="shared" si="4"/>
        <v>39</v>
      </c>
      <c r="H139" t="s">
        <v>446</v>
      </c>
      <c r="I139" s="1"/>
    </row>
    <row r="140" spans="1:9" ht="15.6" x14ac:dyDescent="0.25">
      <c r="A140" t="s">
        <v>447</v>
      </c>
      <c r="B140">
        <v>7</v>
      </c>
      <c r="C140">
        <v>4</v>
      </c>
      <c r="D140">
        <v>0</v>
      </c>
      <c r="E140">
        <v>0</v>
      </c>
      <c r="F140">
        <v>0</v>
      </c>
      <c r="G140">
        <f t="shared" si="4"/>
        <v>11</v>
      </c>
      <c r="H140" t="s">
        <v>448</v>
      </c>
      <c r="I140" s="1"/>
    </row>
    <row r="141" spans="1:9" ht="15.6" x14ac:dyDescent="0.25">
      <c r="A141" t="s">
        <v>451</v>
      </c>
      <c r="B141">
        <v>84</v>
      </c>
      <c r="C141">
        <v>119</v>
      </c>
      <c r="D141">
        <v>3</v>
      </c>
      <c r="E141">
        <v>3</v>
      </c>
      <c r="F141">
        <v>1</v>
      </c>
      <c r="G141">
        <f t="shared" si="4"/>
        <v>210</v>
      </c>
      <c r="H141" t="s">
        <v>450</v>
      </c>
      <c r="I141" s="1"/>
    </row>
    <row r="142" spans="1:9" ht="15.6" x14ac:dyDescent="0.25">
      <c r="A142" t="s">
        <v>449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f t="shared" si="4"/>
        <v>1</v>
      </c>
      <c r="H142" t="s">
        <v>450</v>
      </c>
      <c r="I142" s="3"/>
    </row>
    <row r="143" spans="1:9" ht="15.6" x14ac:dyDescent="0.25">
      <c r="A143" t="s">
        <v>454</v>
      </c>
      <c r="B143">
        <v>28</v>
      </c>
      <c r="C143">
        <v>108</v>
      </c>
      <c r="D143">
        <v>91</v>
      </c>
      <c r="E143">
        <v>208</v>
      </c>
      <c r="F143">
        <v>146</v>
      </c>
      <c r="G143">
        <f t="shared" si="4"/>
        <v>581</v>
      </c>
      <c r="H143" t="s">
        <v>453</v>
      </c>
      <c r="I143" s="3"/>
    </row>
    <row r="144" spans="1:9" ht="15.6" x14ac:dyDescent="0.25">
      <c r="A144" t="s">
        <v>452</v>
      </c>
      <c r="B144">
        <v>6</v>
      </c>
      <c r="C144">
        <v>10</v>
      </c>
      <c r="D144">
        <v>18</v>
      </c>
      <c r="E144">
        <v>45</v>
      </c>
      <c r="F144">
        <v>39</v>
      </c>
      <c r="G144">
        <f t="shared" si="4"/>
        <v>118</v>
      </c>
      <c r="H144" t="s">
        <v>453</v>
      </c>
      <c r="I144" s="1"/>
    </row>
    <row r="145" spans="1:9" ht="15.6" x14ac:dyDescent="0.25">
      <c r="A145" t="s">
        <v>464</v>
      </c>
      <c r="B145">
        <v>0</v>
      </c>
      <c r="C145">
        <v>0</v>
      </c>
      <c r="D145">
        <v>0</v>
      </c>
      <c r="E145">
        <v>1</v>
      </c>
      <c r="F145">
        <v>3</v>
      </c>
      <c r="G145">
        <f t="shared" si="4"/>
        <v>4</v>
      </c>
      <c r="H145" t="s">
        <v>460</v>
      </c>
      <c r="I145" s="3"/>
    </row>
    <row r="146" spans="1:9" ht="15.6" x14ac:dyDescent="0.25">
      <c r="A146" t="s">
        <v>463</v>
      </c>
      <c r="B146">
        <v>0</v>
      </c>
      <c r="C146">
        <v>0</v>
      </c>
      <c r="D146">
        <v>0</v>
      </c>
      <c r="E146">
        <v>1</v>
      </c>
      <c r="F146">
        <v>0</v>
      </c>
      <c r="G146">
        <f t="shared" si="4"/>
        <v>1</v>
      </c>
      <c r="H146" t="s">
        <v>460</v>
      </c>
      <c r="I146" s="3"/>
    </row>
    <row r="147" spans="1:9" ht="15.6" x14ac:dyDescent="0.25">
      <c r="A147" t="s">
        <v>470</v>
      </c>
      <c r="B147">
        <v>2447</v>
      </c>
      <c r="C147">
        <v>1345</v>
      </c>
      <c r="D147">
        <v>270</v>
      </c>
      <c r="E147">
        <v>293</v>
      </c>
      <c r="F147">
        <v>326</v>
      </c>
      <c r="G147">
        <f t="shared" si="4"/>
        <v>4681</v>
      </c>
      <c r="H147" t="s">
        <v>466</v>
      </c>
      <c r="I147" s="3"/>
    </row>
    <row r="148" spans="1:9" ht="15.6" x14ac:dyDescent="0.25">
      <c r="A148" t="s">
        <v>469</v>
      </c>
      <c r="B148">
        <v>106</v>
      </c>
      <c r="C148">
        <v>175</v>
      </c>
      <c r="D148">
        <v>65</v>
      </c>
      <c r="E148">
        <v>112</v>
      </c>
      <c r="F148">
        <v>114</v>
      </c>
      <c r="G148">
        <f t="shared" si="4"/>
        <v>572</v>
      </c>
      <c r="H148" t="s">
        <v>466</v>
      </c>
      <c r="I148" s="1"/>
    </row>
    <row r="149" spans="1:9" ht="15.6" x14ac:dyDescent="0.25">
      <c r="A149" t="s">
        <v>468</v>
      </c>
      <c r="B149">
        <v>68</v>
      </c>
      <c r="C149">
        <v>64</v>
      </c>
      <c r="D149">
        <v>35</v>
      </c>
      <c r="E149">
        <v>58</v>
      </c>
      <c r="F149">
        <v>55</v>
      </c>
      <c r="G149">
        <f t="shared" si="4"/>
        <v>280</v>
      </c>
      <c r="H149" t="s">
        <v>466</v>
      </c>
      <c r="I149" s="1"/>
    </row>
    <row r="150" spans="1:9" ht="15.6" x14ac:dyDescent="0.25">
      <c r="A150" t="s">
        <v>467</v>
      </c>
      <c r="B150">
        <v>28</v>
      </c>
      <c r="C150">
        <v>44</v>
      </c>
      <c r="D150">
        <v>33</v>
      </c>
      <c r="E150">
        <v>32</v>
      </c>
      <c r="F150">
        <v>32</v>
      </c>
      <c r="G150">
        <f t="shared" si="4"/>
        <v>169</v>
      </c>
      <c r="H150" t="s">
        <v>466</v>
      </c>
      <c r="I150" s="1"/>
    </row>
    <row r="151" spans="1:9" ht="15.6" x14ac:dyDescent="0.25">
      <c r="A151" t="s">
        <v>465</v>
      </c>
      <c r="B151">
        <v>1</v>
      </c>
      <c r="C151">
        <v>1</v>
      </c>
      <c r="D151">
        <v>0</v>
      </c>
      <c r="E151">
        <v>4</v>
      </c>
      <c r="F151">
        <v>4</v>
      </c>
      <c r="G151">
        <f t="shared" si="4"/>
        <v>10</v>
      </c>
      <c r="H151" t="s">
        <v>466</v>
      </c>
      <c r="I151" s="3"/>
    </row>
    <row r="152" spans="1:9" ht="15.6" x14ac:dyDescent="0.25">
      <c r="A152" t="s">
        <v>480</v>
      </c>
      <c r="B152">
        <v>2</v>
      </c>
      <c r="C152">
        <v>2</v>
      </c>
      <c r="D152">
        <v>12</v>
      </c>
      <c r="E152">
        <v>30</v>
      </c>
      <c r="F152">
        <v>29</v>
      </c>
      <c r="G152">
        <f t="shared" si="4"/>
        <v>75</v>
      </c>
      <c r="H152" t="s">
        <v>474</v>
      </c>
      <c r="I152" s="1"/>
    </row>
    <row r="153" spans="1:9" ht="15.6" x14ac:dyDescent="0.25">
      <c r="A153" t="s">
        <v>475</v>
      </c>
      <c r="B153">
        <v>0</v>
      </c>
      <c r="C153">
        <v>0</v>
      </c>
      <c r="D153">
        <v>0</v>
      </c>
      <c r="E153">
        <v>0</v>
      </c>
      <c r="F153">
        <v>5</v>
      </c>
      <c r="G153">
        <f t="shared" si="4"/>
        <v>5</v>
      </c>
      <c r="H153" t="s">
        <v>474</v>
      </c>
      <c r="I153" s="3"/>
    </row>
    <row r="154" spans="1:9" ht="15.6" x14ac:dyDescent="0.25">
      <c r="A154" t="s">
        <v>477</v>
      </c>
      <c r="B154">
        <v>1</v>
      </c>
      <c r="C154">
        <v>0</v>
      </c>
      <c r="D154">
        <v>0</v>
      </c>
      <c r="E154">
        <v>0</v>
      </c>
      <c r="F154">
        <v>0</v>
      </c>
      <c r="G154">
        <f t="shared" si="4"/>
        <v>1</v>
      </c>
      <c r="H154" t="s">
        <v>474</v>
      </c>
      <c r="I154" s="1"/>
    </row>
    <row r="155" spans="1:9" ht="15.6" x14ac:dyDescent="0.25">
      <c r="A155" t="s">
        <v>481</v>
      </c>
      <c r="B155">
        <v>0</v>
      </c>
      <c r="C155">
        <v>1</v>
      </c>
      <c r="D155">
        <v>0</v>
      </c>
      <c r="E155">
        <v>1</v>
      </c>
      <c r="F155">
        <v>0</v>
      </c>
      <c r="G155">
        <f t="shared" si="4"/>
        <v>2</v>
      </c>
      <c r="H155" t="s">
        <v>482</v>
      </c>
      <c r="I155" s="1"/>
    </row>
    <row r="156" spans="1:9" ht="15.6" x14ac:dyDescent="0.25">
      <c r="A156" t="s">
        <v>483</v>
      </c>
      <c r="B156">
        <v>8</v>
      </c>
      <c r="C156">
        <v>4</v>
      </c>
      <c r="D156">
        <v>17</v>
      </c>
      <c r="E156">
        <v>50</v>
      </c>
      <c r="F156">
        <v>30</v>
      </c>
      <c r="G156">
        <f t="shared" si="4"/>
        <v>109</v>
      </c>
      <c r="H156" t="s">
        <v>484</v>
      </c>
      <c r="I156" s="1"/>
    </row>
    <row r="157" spans="1:9" ht="15.6" x14ac:dyDescent="0.25">
      <c r="A157" t="s">
        <v>488</v>
      </c>
      <c r="B157">
        <v>1</v>
      </c>
      <c r="C157">
        <v>0</v>
      </c>
      <c r="D157">
        <v>0</v>
      </c>
      <c r="E157">
        <v>0</v>
      </c>
      <c r="F157">
        <v>2</v>
      </c>
      <c r="G157">
        <f t="shared" si="4"/>
        <v>3</v>
      </c>
      <c r="H157" t="s">
        <v>489</v>
      </c>
      <c r="I157" s="1"/>
    </row>
    <row r="158" spans="1:9" ht="15.6" x14ac:dyDescent="0.25">
      <c r="A158" t="s">
        <v>493</v>
      </c>
      <c r="B158">
        <v>2</v>
      </c>
      <c r="C158">
        <v>0</v>
      </c>
      <c r="D158">
        <v>1</v>
      </c>
      <c r="E158">
        <v>174</v>
      </c>
      <c r="F158">
        <v>21</v>
      </c>
      <c r="G158">
        <f t="shared" si="4"/>
        <v>198</v>
      </c>
      <c r="H158" t="s">
        <v>491</v>
      </c>
      <c r="I158" s="1"/>
    </row>
    <row r="159" spans="1:9" ht="15.6" x14ac:dyDescent="0.25">
      <c r="A159" t="s">
        <v>492</v>
      </c>
      <c r="B159">
        <v>0</v>
      </c>
      <c r="C159">
        <v>0</v>
      </c>
      <c r="D159">
        <v>0</v>
      </c>
      <c r="E159">
        <v>1</v>
      </c>
      <c r="F159">
        <v>2</v>
      </c>
      <c r="G159">
        <f t="shared" si="4"/>
        <v>3</v>
      </c>
      <c r="H159" t="s">
        <v>491</v>
      </c>
      <c r="I159" s="1"/>
    </row>
    <row r="160" spans="1:9" ht="15.6" x14ac:dyDescent="0.25">
      <c r="A160" t="s">
        <v>501</v>
      </c>
      <c r="B160">
        <v>21</v>
      </c>
      <c r="C160">
        <v>46</v>
      </c>
      <c r="D160">
        <v>17</v>
      </c>
      <c r="E160">
        <v>164</v>
      </c>
      <c r="F160">
        <v>137</v>
      </c>
      <c r="G160">
        <f t="shared" si="4"/>
        <v>385</v>
      </c>
      <c r="H160" t="s">
        <v>497</v>
      </c>
      <c r="I160" s="1"/>
    </row>
    <row r="161" spans="1:9" ht="15.6" x14ac:dyDescent="0.25">
      <c r="A161" t="s">
        <v>499</v>
      </c>
      <c r="B161">
        <v>0</v>
      </c>
      <c r="C161">
        <v>0</v>
      </c>
      <c r="D161">
        <v>0</v>
      </c>
      <c r="E161">
        <v>0</v>
      </c>
      <c r="F161">
        <v>5</v>
      </c>
      <c r="G161">
        <f t="shared" si="4"/>
        <v>5</v>
      </c>
      <c r="H161" t="s">
        <v>497</v>
      </c>
      <c r="I161" s="3"/>
    </row>
    <row r="162" spans="1:9" ht="15.6" x14ac:dyDescent="0.25">
      <c r="A162" t="s">
        <v>500</v>
      </c>
      <c r="B162">
        <v>0</v>
      </c>
      <c r="C162">
        <v>0</v>
      </c>
      <c r="D162">
        <v>0</v>
      </c>
      <c r="E162">
        <v>2</v>
      </c>
      <c r="F162">
        <v>0</v>
      </c>
      <c r="G162">
        <f t="shared" ref="G162:G193" si="5">SUM(B162:F162)</f>
        <v>2</v>
      </c>
      <c r="H162" t="s">
        <v>497</v>
      </c>
      <c r="I162" s="1"/>
    </row>
  </sheetData>
  <sortState ref="A2:H353">
    <sortCondition ref="H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8018-6811-4EB3-A47A-27EAA94B14FE}">
  <dimension ref="A1:I203"/>
  <sheetViews>
    <sheetView topLeftCell="E85" workbookViewId="0">
      <selection activeCell="I85" sqref="I1:L1048576"/>
    </sheetView>
  </sheetViews>
  <sheetFormatPr defaultColWidth="9" defaultRowHeight="13.8" x14ac:dyDescent="0.25"/>
  <cols>
    <col min="8" max="8" width="135.77734375" customWidth="1"/>
    <col min="244" max="244" width="8.21875" customWidth="1"/>
    <col min="246" max="246" width="8.88671875" customWidth="1"/>
    <col min="264" max="264" width="135.77734375" customWidth="1"/>
    <col min="500" max="500" width="8.21875" customWidth="1"/>
    <col min="502" max="502" width="8.88671875" customWidth="1"/>
    <col min="520" max="520" width="135.77734375" customWidth="1"/>
    <col min="756" max="756" width="8.21875" customWidth="1"/>
    <col min="758" max="758" width="8.88671875" customWidth="1"/>
    <col min="776" max="776" width="135.77734375" customWidth="1"/>
    <col min="1012" max="1012" width="8.21875" customWidth="1"/>
    <col min="1014" max="1014" width="8.88671875" customWidth="1"/>
    <col min="1032" max="1032" width="135.77734375" customWidth="1"/>
    <col min="1268" max="1268" width="8.21875" customWidth="1"/>
    <col min="1270" max="1270" width="8.88671875" customWidth="1"/>
    <col min="1288" max="1288" width="135.77734375" customWidth="1"/>
    <col min="1524" max="1524" width="8.21875" customWidth="1"/>
    <col min="1526" max="1526" width="8.88671875" customWidth="1"/>
    <col min="1544" max="1544" width="135.77734375" customWidth="1"/>
    <col min="1780" max="1780" width="8.21875" customWidth="1"/>
    <col min="1782" max="1782" width="8.88671875" customWidth="1"/>
    <col min="1800" max="1800" width="135.77734375" customWidth="1"/>
    <col min="2036" max="2036" width="8.21875" customWidth="1"/>
    <col min="2038" max="2038" width="8.88671875" customWidth="1"/>
    <col min="2056" max="2056" width="135.77734375" customWidth="1"/>
    <col min="2292" max="2292" width="8.21875" customWidth="1"/>
    <col min="2294" max="2294" width="8.88671875" customWidth="1"/>
    <col min="2312" max="2312" width="135.77734375" customWidth="1"/>
    <col min="2548" max="2548" width="8.21875" customWidth="1"/>
    <col min="2550" max="2550" width="8.88671875" customWidth="1"/>
    <col min="2568" max="2568" width="135.77734375" customWidth="1"/>
    <col min="2804" max="2804" width="8.21875" customWidth="1"/>
    <col min="2806" max="2806" width="8.88671875" customWidth="1"/>
    <col min="2824" max="2824" width="135.77734375" customWidth="1"/>
    <col min="3060" max="3060" width="8.21875" customWidth="1"/>
    <col min="3062" max="3062" width="8.88671875" customWidth="1"/>
    <col min="3080" max="3080" width="135.77734375" customWidth="1"/>
    <col min="3316" max="3316" width="8.21875" customWidth="1"/>
    <col min="3318" max="3318" width="8.88671875" customWidth="1"/>
    <col min="3336" max="3336" width="135.77734375" customWidth="1"/>
    <col min="3572" max="3572" width="8.21875" customWidth="1"/>
    <col min="3574" max="3574" width="8.88671875" customWidth="1"/>
    <col min="3592" max="3592" width="135.77734375" customWidth="1"/>
    <col min="3828" max="3828" width="8.21875" customWidth="1"/>
    <col min="3830" max="3830" width="8.88671875" customWidth="1"/>
    <col min="3848" max="3848" width="135.77734375" customWidth="1"/>
    <col min="4084" max="4084" width="8.21875" customWidth="1"/>
    <col min="4086" max="4086" width="8.88671875" customWidth="1"/>
    <col min="4104" max="4104" width="135.77734375" customWidth="1"/>
    <col min="4340" max="4340" width="8.21875" customWidth="1"/>
    <col min="4342" max="4342" width="8.88671875" customWidth="1"/>
    <col min="4360" max="4360" width="135.77734375" customWidth="1"/>
    <col min="4596" max="4596" width="8.21875" customWidth="1"/>
    <col min="4598" max="4598" width="8.88671875" customWidth="1"/>
    <col min="4616" max="4616" width="135.77734375" customWidth="1"/>
    <col min="4852" max="4852" width="8.21875" customWidth="1"/>
    <col min="4854" max="4854" width="8.88671875" customWidth="1"/>
    <col min="4872" max="4872" width="135.77734375" customWidth="1"/>
    <col min="5108" max="5108" width="8.21875" customWidth="1"/>
    <col min="5110" max="5110" width="8.88671875" customWidth="1"/>
    <col min="5128" max="5128" width="135.77734375" customWidth="1"/>
    <col min="5364" max="5364" width="8.21875" customWidth="1"/>
    <col min="5366" max="5366" width="8.88671875" customWidth="1"/>
    <col min="5384" max="5384" width="135.77734375" customWidth="1"/>
    <col min="5620" max="5620" width="8.21875" customWidth="1"/>
    <col min="5622" max="5622" width="8.88671875" customWidth="1"/>
    <col min="5640" max="5640" width="135.77734375" customWidth="1"/>
    <col min="5876" max="5876" width="8.21875" customWidth="1"/>
    <col min="5878" max="5878" width="8.88671875" customWidth="1"/>
    <col min="5896" max="5896" width="135.77734375" customWidth="1"/>
    <col min="6132" max="6132" width="8.21875" customWidth="1"/>
    <col min="6134" max="6134" width="8.88671875" customWidth="1"/>
    <col min="6152" max="6152" width="135.77734375" customWidth="1"/>
    <col min="6388" max="6388" width="8.21875" customWidth="1"/>
    <col min="6390" max="6390" width="8.88671875" customWidth="1"/>
    <col min="6408" max="6408" width="135.77734375" customWidth="1"/>
    <col min="6644" max="6644" width="8.21875" customWidth="1"/>
    <col min="6646" max="6646" width="8.88671875" customWidth="1"/>
    <col min="6664" max="6664" width="135.77734375" customWidth="1"/>
    <col min="6900" max="6900" width="8.21875" customWidth="1"/>
    <col min="6902" max="6902" width="8.88671875" customWidth="1"/>
    <col min="6920" max="6920" width="135.77734375" customWidth="1"/>
    <col min="7156" max="7156" width="8.21875" customWidth="1"/>
    <col min="7158" max="7158" width="8.88671875" customWidth="1"/>
    <col min="7176" max="7176" width="135.77734375" customWidth="1"/>
    <col min="7412" max="7412" width="8.21875" customWidth="1"/>
    <col min="7414" max="7414" width="8.88671875" customWidth="1"/>
    <col min="7432" max="7432" width="135.77734375" customWidth="1"/>
    <col min="7668" max="7668" width="8.21875" customWidth="1"/>
    <col min="7670" max="7670" width="8.88671875" customWidth="1"/>
    <col min="7688" max="7688" width="135.77734375" customWidth="1"/>
    <col min="7924" max="7924" width="8.21875" customWidth="1"/>
    <col min="7926" max="7926" width="8.88671875" customWidth="1"/>
    <col min="7944" max="7944" width="135.77734375" customWidth="1"/>
    <col min="8180" max="8180" width="8.21875" customWidth="1"/>
    <col min="8182" max="8182" width="8.88671875" customWidth="1"/>
    <col min="8200" max="8200" width="135.77734375" customWidth="1"/>
    <col min="8436" max="8436" width="8.21875" customWidth="1"/>
    <col min="8438" max="8438" width="8.88671875" customWidth="1"/>
    <col min="8456" max="8456" width="135.77734375" customWidth="1"/>
    <col min="8692" max="8692" width="8.21875" customWidth="1"/>
    <col min="8694" max="8694" width="8.88671875" customWidth="1"/>
    <col min="8712" max="8712" width="135.77734375" customWidth="1"/>
    <col min="8948" max="8948" width="8.21875" customWidth="1"/>
    <col min="8950" max="8950" width="8.88671875" customWidth="1"/>
    <col min="8968" max="8968" width="135.77734375" customWidth="1"/>
    <col min="9204" max="9204" width="8.21875" customWidth="1"/>
    <col min="9206" max="9206" width="8.88671875" customWidth="1"/>
    <col min="9224" max="9224" width="135.77734375" customWidth="1"/>
    <col min="9460" max="9460" width="8.21875" customWidth="1"/>
    <col min="9462" max="9462" width="8.88671875" customWidth="1"/>
    <col min="9480" max="9480" width="135.77734375" customWidth="1"/>
    <col min="9716" max="9716" width="8.21875" customWidth="1"/>
    <col min="9718" max="9718" width="8.88671875" customWidth="1"/>
    <col min="9736" max="9736" width="135.77734375" customWidth="1"/>
    <col min="9972" max="9972" width="8.21875" customWidth="1"/>
    <col min="9974" max="9974" width="8.88671875" customWidth="1"/>
    <col min="9992" max="9992" width="135.77734375" customWidth="1"/>
    <col min="10228" max="10228" width="8.21875" customWidth="1"/>
    <col min="10230" max="10230" width="8.88671875" customWidth="1"/>
    <col min="10248" max="10248" width="135.77734375" customWidth="1"/>
    <col min="10484" max="10484" width="8.21875" customWidth="1"/>
    <col min="10486" max="10486" width="8.88671875" customWidth="1"/>
    <col min="10504" max="10504" width="135.77734375" customWidth="1"/>
    <col min="10740" max="10740" width="8.21875" customWidth="1"/>
    <col min="10742" max="10742" width="8.88671875" customWidth="1"/>
    <col min="10760" max="10760" width="135.77734375" customWidth="1"/>
    <col min="10996" max="10996" width="8.21875" customWidth="1"/>
    <col min="10998" max="10998" width="8.88671875" customWidth="1"/>
    <col min="11016" max="11016" width="135.77734375" customWidth="1"/>
    <col min="11252" max="11252" width="8.21875" customWidth="1"/>
    <col min="11254" max="11254" width="8.88671875" customWidth="1"/>
    <col min="11272" max="11272" width="135.77734375" customWidth="1"/>
    <col min="11508" max="11508" width="8.21875" customWidth="1"/>
    <col min="11510" max="11510" width="8.88671875" customWidth="1"/>
    <col min="11528" max="11528" width="135.77734375" customWidth="1"/>
    <col min="11764" max="11764" width="8.21875" customWidth="1"/>
    <col min="11766" max="11766" width="8.88671875" customWidth="1"/>
    <col min="11784" max="11784" width="135.77734375" customWidth="1"/>
    <col min="12020" max="12020" width="8.21875" customWidth="1"/>
    <col min="12022" max="12022" width="8.88671875" customWidth="1"/>
    <col min="12040" max="12040" width="135.77734375" customWidth="1"/>
    <col min="12276" max="12276" width="8.21875" customWidth="1"/>
    <col min="12278" max="12278" width="8.88671875" customWidth="1"/>
    <col min="12296" max="12296" width="135.77734375" customWidth="1"/>
    <col min="12532" max="12532" width="8.21875" customWidth="1"/>
    <col min="12534" max="12534" width="8.88671875" customWidth="1"/>
    <col min="12552" max="12552" width="135.77734375" customWidth="1"/>
    <col min="12788" max="12788" width="8.21875" customWidth="1"/>
    <col min="12790" max="12790" width="8.88671875" customWidth="1"/>
    <col min="12808" max="12808" width="135.77734375" customWidth="1"/>
    <col min="13044" max="13044" width="8.21875" customWidth="1"/>
    <col min="13046" max="13046" width="8.88671875" customWidth="1"/>
    <col min="13064" max="13064" width="135.77734375" customWidth="1"/>
    <col min="13300" max="13300" width="8.21875" customWidth="1"/>
    <col min="13302" max="13302" width="8.88671875" customWidth="1"/>
    <col min="13320" max="13320" width="135.77734375" customWidth="1"/>
    <col min="13556" max="13556" width="8.21875" customWidth="1"/>
    <col min="13558" max="13558" width="8.88671875" customWidth="1"/>
    <col min="13576" max="13576" width="135.77734375" customWidth="1"/>
    <col min="13812" max="13812" width="8.21875" customWidth="1"/>
    <col min="13814" max="13814" width="8.88671875" customWidth="1"/>
    <col min="13832" max="13832" width="135.77734375" customWidth="1"/>
    <col min="14068" max="14068" width="8.21875" customWidth="1"/>
    <col min="14070" max="14070" width="8.88671875" customWidth="1"/>
    <col min="14088" max="14088" width="135.77734375" customWidth="1"/>
    <col min="14324" max="14324" width="8.21875" customWidth="1"/>
    <col min="14326" max="14326" width="8.88671875" customWidth="1"/>
    <col min="14344" max="14344" width="135.77734375" customWidth="1"/>
    <col min="14580" max="14580" width="8.21875" customWidth="1"/>
    <col min="14582" max="14582" width="8.88671875" customWidth="1"/>
    <col min="14600" max="14600" width="135.77734375" customWidth="1"/>
    <col min="14836" max="14836" width="8.21875" customWidth="1"/>
    <col min="14838" max="14838" width="8.88671875" customWidth="1"/>
    <col min="14856" max="14856" width="135.77734375" customWidth="1"/>
    <col min="15092" max="15092" width="8.21875" customWidth="1"/>
    <col min="15094" max="15094" width="8.88671875" customWidth="1"/>
    <col min="15112" max="15112" width="135.77734375" customWidth="1"/>
    <col min="15348" max="15348" width="8.21875" customWidth="1"/>
    <col min="15350" max="15350" width="8.88671875" customWidth="1"/>
    <col min="15368" max="15368" width="135.77734375" customWidth="1"/>
    <col min="15604" max="15604" width="8.21875" customWidth="1"/>
    <col min="15606" max="15606" width="8.88671875" customWidth="1"/>
    <col min="15624" max="15624" width="135.77734375" customWidth="1"/>
    <col min="15860" max="15860" width="8.21875" customWidth="1"/>
    <col min="15862" max="15862" width="8.88671875" customWidth="1"/>
    <col min="15880" max="15880" width="135.77734375" customWidth="1"/>
    <col min="16116" max="16116" width="8.21875" customWidth="1"/>
    <col min="16118" max="16118" width="8.88671875" customWidth="1"/>
    <col min="16136" max="16136" width="135.77734375" customWidth="1"/>
  </cols>
  <sheetData>
    <row r="1" spans="1:9" ht="15.6" x14ac:dyDescent="0.25">
      <c r="A1" t="s">
        <v>0</v>
      </c>
      <c r="B1" t="s">
        <v>512</v>
      </c>
      <c r="C1" t="s">
        <v>513</v>
      </c>
      <c r="D1" t="s">
        <v>514</v>
      </c>
      <c r="E1" t="s">
        <v>515</v>
      </c>
      <c r="F1" t="s">
        <v>516</v>
      </c>
      <c r="G1" t="s">
        <v>522</v>
      </c>
      <c r="H1" t="s">
        <v>1</v>
      </c>
      <c r="I1" s="1"/>
    </row>
    <row r="2" spans="1:9" ht="15.6" x14ac:dyDescent="0.25">
      <c r="A2" t="s">
        <v>6</v>
      </c>
      <c r="B2">
        <v>1</v>
      </c>
      <c r="C2">
        <v>0</v>
      </c>
      <c r="D2">
        <v>2</v>
      </c>
      <c r="E2">
        <v>0</v>
      </c>
      <c r="F2">
        <v>0</v>
      </c>
      <c r="G2">
        <f t="shared" ref="G2:G65" si="0">SUM(B2:F2)</f>
        <v>3</v>
      </c>
      <c r="H2" t="s">
        <v>7</v>
      </c>
      <c r="I2" s="3"/>
    </row>
    <row r="3" spans="1:9" ht="15.6" x14ac:dyDescent="0.25">
      <c r="A3" t="s">
        <v>8</v>
      </c>
      <c r="B3">
        <v>11</v>
      </c>
      <c r="C3">
        <v>11</v>
      </c>
      <c r="D3">
        <v>7</v>
      </c>
      <c r="E3">
        <v>0</v>
      </c>
      <c r="F3">
        <v>0</v>
      </c>
      <c r="G3">
        <f t="shared" si="0"/>
        <v>29</v>
      </c>
      <c r="H3" t="s">
        <v>9</v>
      </c>
      <c r="I3" s="3"/>
    </row>
    <row r="4" spans="1:9" ht="15.6" x14ac:dyDescent="0.25">
      <c r="A4" t="s">
        <v>18</v>
      </c>
      <c r="B4">
        <v>0</v>
      </c>
      <c r="C4">
        <v>0</v>
      </c>
      <c r="D4">
        <v>9</v>
      </c>
      <c r="E4">
        <v>0</v>
      </c>
      <c r="F4">
        <v>0</v>
      </c>
      <c r="G4">
        <f t="shared" si="0"/>
        <v>9</v>
      </c>
      <c r="H4" t="s">
        <v>17</v>
      </c>
      <c r="I4" s="1"/>
    </row>
    <row r="5" spans="1:9" ht="15.6" x14ac:dyDescent="0.25">
      <c r="A5" t="s">
        <v>21</v>
      </c>
      <c r="B5">
        <v>0</v>
      </c>
      <c r="C5">
        <v>0</v>
      </c>
      <c r="D5">
        <v>7</v>
      </c>
      <c r="E5">
        <v>0</v>
      </c>
      <c r="F5">
        <v>0</v>
      </c>
      <c r="G5">
        <f t="shared" si="0"/>
        <v>7</v>
      </c>
      <c r="H5" t="s">
        <v>22</v>
      </c>
      <c r="I5" s="3"/>
    </row>
    <row r="6" spans="1:9" ht="15.6" x14ac:dyDescent="0.25">
      <c r="A6" t="s">
        <v>23</v>
      </c>
      <c r="B6">
        <v>2</v>
      </c>
      <c r="C6">
        <v>1</v>
      </c>
      <c r="D6">
        <v>0</v>
      </c>
      <c r="E6">
        <v>0</v>
      </c>
      <c r="F6">
        <v>0</v>
      </c>
      <c r="G6">
        <f t="shared" si="0"/>
        <v>3</v>
      </c>
      <c r="H6" t="s">
        <v>24</v>
      </c>
      <c r="I6" s="3"/>
    </row>
    <row r="7" spans="1:9" ht="15.6" x14ac:dyDescent="0.25">
      <c r="A7" t="s">
        <v>30</v>
      </c>
      <c r="B7">
        <v>0</v>
      </c>
      <c r="C7">
        <v>0</v>
      </c>
      <c r="D7">
        <v>5</v>
      </c>
      <c r="E7">
        <v>0</v>
      </c>
      <c r="F7">
        <v>0</v>
      </c>
      <c r="G7">
        <f t="shared" si="0"/>
        <v>5</v>
      </c>
      <c r="H7" t="s">
        <v>28</v>
      </c>
      <c r="I7" s="1"/>
    </row>
    <row r="8" spans="1:9" ht="15.6" x14ac:dyDescent="0.25">
      <c r="A8" t="s">
        <v>29</v>
      </c>
      <c r="B8">
        <v>0</v>
      </c>
      <c r="C8">
        <v>0</v>
      </c>
      <c r="D8">
        <v>0</v>
      </c>
      <c r="E8">
        <v>1</v>
      </c>
      <c r="F8">
        <v>0</v>
      </c>
      <c r="G8">
        <f t="shared" si="0"/>
        <v>1</v>
      </c>
      <c r="H8" t="s">
        <v>28</v>
      </c>
      <c r="I8" s="1"/>
    </row>
    <row r="9" spans="1:9" ht="15.6" x14ac:dyDescent="0.25">
      <c r="A9" t="s">
        <v>33</v>
      </c>
      <c r="B9">
        <v>1</v>
      </c>
      <c r="C9">
        <v>0</v>
      </c>
      <c r="D9">
        <v>0</v>
      </c>
      <c r="E9">
        <v>6</v>
      </c>
      <c r="F9">
        <v>9</v>
      </c>
      <c r="G9">
        <f t="shared" si="0"/>
        <v>16</v>
      </c>
      <c r="H9" t="s">
        <v>34</v>
      </c>
      <c r="I9" s="1"/>
    </row>
    <row r="10" spans="1:9" ht="15.6" x14ac:dyDescent="0.25">
      <c r="A10" t="s">
        <v>38</v>
      </c>
      <c r="B10">
        <v>3</v>
      </c>
      <c r="C10">
        <v>3</v>
      </c>
      <c r="D10">
        <v>8</v>
      </c>
      <c r="E10">
        <v>1</v>
      </c>
      <c r="F10">
        <v>0</v>
      </c>
      <c r="G10">
        <f t="shared" si="0"/>
        <v>15</v>
      </c>
      <c r="H10" t="s">
        <v>34</v>
      </c>
      <c r="I10" s="1"/>
    </row>
    <row r="11" spans="1:9" ht="15.6" x14ac:dyDescent="0.25">
      <c r="A11" t="s">
        <v>39</v>
      </c>
      <c r="B11">
        <v>5</v>
      </c>
      <c r="C11">
        <v>2</v>
      </c>
      <c r="D11">
        <v>5</v>
      </c>
      <c r="E11">
        <v>0</v>
      </c>
      <c r="F11">
        <v>0</v>
      </c>
      <c r="G11">
        <f t="shared" si="0"/>
        <v>12</v>
      </c>
      <c r="H11" t="s">
        <v>34</v>
      </c>
      <c r="I11" s="3"/>
    </row>
    <row r="12" spans="1:9" ht="15.6" x14ac:dyDescent="0.25">
      <c r="A12" t="s">
        <v>37</v>
      </c>
      <c r="B12">
        <v>1</v>
      </c>
      <c r="C12">
        <v>0</v>
      </c>
      <c r="D12">
        <v>0</v>
      </c>
      <c r="E12">
        <v>0</v>
      </c>
      <c r="F12">
        <v>1</v>
      </c>
      <c r="G12">
        <f t="shared" si="0"/>
        <v>2</v>
      </c>
      <c r="H12" t="s">
        <v>34</v>
      </c>
      <c r="I12" s="3"/>
    </row>
    <row r="13" spans="1:9" ht="15.6" x14ac:dyDescent="0.25">
      <c r="A13" t="s">
        <v>43</v>
      </c>
      <c r="B13">
        <v>2</v>
      </c>
      <c r="C13">
        <v>2</v>
      </c>
      <c r="D13">
        <v>17</v>
      </c>
      <c r="E13">
        <v>0</v>
      </c>
      <c r="F13">
        <v>0</v>
      </c>
      <c r="G13">
        <f t="shared" si="0"/>
        <v>21</v>
      </c>
      <c r="H13" t="s">
        <v>42</v>
      </c>
      <c r="I13" s="1"/>
    </row>
    <row r="14" spans="1:9" ht="15.6" x14ac:dyDescent="0.25">
      <c r="A14" t="s">
        <v>41</v>
      </c>
      <c r="B14">
        <v>1</v>
      </c>
      <c r="C14">
        <v>4</v>
      </c>
      <c r="D14">
        <v>3</v>
      </c>
      <c r="E14">
        <v>0</v>
      </c>
      <c r="F14">
        <v>0</v>
      </c>
      <c r="G14">
        <f t="shared" si="0"/>
        <v>8</v>
      </c>
      <c r="H14" t="s">
        <v>42</v>
      </c>
      <c r="I14" s="3"/>
    </row>
    <row r="15" spans="1:9" ht="15.6" x14ac:dyDescent="0.25">
      <c r="A15" t="s">
        <v>49</v>
      </c>
      <c r="B15">
        <v>8</v>
      </c>
      <c r="C15">
        <v>7</v>
      </c>
      <c r="D15">
        <v>8</v>
      </c>
      <c r="E15">
        <v>0</v>
      </c>
      <c r="F15">
        <v>0</v>
      </c>
      <c r="G15">
        <f t="shared" si="0"/>
        <v>23</v>
      </c>
      <c r="H15" t="s">
        <v>48</v>
      </c>
      <c r="I15" s="3"/>
    </row>
    <row r="16" spans="1:9" ht="15.6" x14ac:dyDescent="0.25">
      <c r="A16" t="s">
        <v>47</v>
      </c>
      <c r="B16">
        <v>0</v>
      </c>
      <c r="C16">
        <v>0</v>
      </c>
      <c r="D16">
        <v>0</v>
      </c>
      <c r="E16">
        <v>1</v>
      </c>
      <c r="F16">
        <v>1</v>
      </c>
      <c r="G16">
        <f t="shared" si="0"/>
        <v>2</v>
      </c>
      <c r="H16" t="s">
        <v>48</v>
      </c>
      <c r="I16" s="3"/>
    </row>
    <row r="17" spans="1:9" ht="15.6" x14ac:dyDescent="0.25">
      <c r="A17" t="s">
        <v>55</v>
      </c>
      <c r="B17">
        <v>0</v>
      </c>
      <c r="C17">
        <v>0</v>
      </c>
      <c r="D17">
        <v>0</v>
      </c>
      <c r="E17">
        <v>3</v>
      </c>
      <c r="F17">
        <v>0</v>
      </c>
      <c r="G17">
        <f t="shared" si="0"/>
        <v>3</v>
      </c>
      <c r="H17" t="s">
        <v>56</v>
      </c>
      <c r="I17" s="1"/>
    </row>
    <row r="18" spans="1:9" ht="15.6" x14ac:dyDescent="0.25">
      <c r="A18" s="2" t="s">
        <v>64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f t="shared" si="0"/>
        <v>1</v>
      </c>
      <c r="H18" s="2" t="s">
        <v>65</v>
      </c>
      <c r="I18" s="1"/>
    </row>
    <row r="19" spans="1:9" ht="15.6" x14ac:dyDescent="0.25">
      <c r="A19" s="2" t="s">
        <v>66</v>
      </c>
      <c r="B19" s="2">
        <v>7</v>
      </c>
      <c r="C19" s="2">
        <v>10</v>
      </c>
      <c r="D19" s="2">
        <v>23</v>
      </c>
      <c r="E19" s="2">
        <v>1355</v>
      </c>
      <c r="F19" s="2">
        <v>1105</v>
      </c>
      <c r="G19">
        <f t="shared" si="0"/>
        <v>2500</v>
      </c>
      <c r="H19" s="2" t="s">
        <v>67</v>
      </c>
      <c r="I19" s="3"/>
    </row>
    <row r="20" spans="1:9" ht="15.6" x14ac:dyDescent="0.25">
      <c r="A20" s="2" t="s">
        <v>68</v>
      </c>
      <c r="B20" s="2">
        <v>7</v>
      </c>
      <c r="C20" s="2">
        <v>3</v>
      </c>
      <c r="D20" s="2">
        <v>2</v>
      </c>
      <c r="E20" s="2">
        <v>0</v>
      </c>
      <c r="F20" s="2">
        <v>0</v>
      </c>
      <c r="G20">
        <f t="shared" si="0"/>
        <v>12</v>
      </c>
      <c r="H20" s="2" t="s">
        <v>69</v>
      </c>
      <c r="I20" s="1"/>
    </row>
    <row r="21" spans="1:9" ht="15.6" x14ac:dyDescent="0.25">
      <c r="A21" s="2" t="s">
        <v>70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>
        <f t="shared" si="0"/>
        <v>1</v>
      </c>
      <c r="H21" s="2" t="s">
        <v>71</v>
      </c>
      <c r="I21" s="3"/>
    </row>
    <row r="22" spans="1:9" ht="15.6" x14ac:dyDescent="0.25">
      <c r="A22" s="2" t="s">
        <v>75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>
        <f t="shared" si="0"/>
        <v>1</v>
      </c>
      <c r="H22" s="2" t="s">
        <v>76</v>
      </c>
      <c r="I22" s="1"/>
    </row>
    <row r="23" spans="1:9" ht="15.6" x14ac:dyDescent="0.25">
      <c r="A23" s="2" t="s">
        <v>83</v>
      </c>
      <c r="B23" s="2">
        <v>0</v>
      </c>
      <c r="C23" s="2">
        <v>2</v>
      </c>
      <c r="D23" s="2">
        <v>0</v>
      </c>
      <c r="E23" s="2">
        <v>0</v>
      </c>
      <c r="F23" s="2">
        <v>0</v>
      </c>
      <c r="G23">
        <f t="shared" si="0"/>
        <v>2</v>
      </c>
      <c r="H23" s="2" t="s">
        <v>84</v>
      </c>
      <c r="I23" s="1"/>
    </row>
    <row r="24" spans="1:9" ht="15.6" x14ac:dyDescent="0.25">
      <c r="A24" s="2" t="s">
        <v>87</v>
      </c>
      <c r="B24" s="2">
        <v>0</v>
      </c>
      <c r="C24" s="2">
        <v>1</v>
      </c>
      <c r="D24" s="2">
        <v>0</v>
      </c>
      <c r="E24" s="2">
        <v>33</v>
      </c>
      <c r="F24" s="2">
        <v>28</v>
      </c>
      <c r="G24">
        <f t="shared" si="0"/>
        <v>62</v>
      </c>
      <c r="H24" s="2" t="s">
        <v>88</v>
      </c>
      <c r="I24" s="3"/>
    </row>
    <row r="25" spans="1:9" ht="15.6" x14ac:dyDescent="0.25">
      <c r="A25" s="2" t="s">
        <v>104</v>
      </c>
      <c r="B25" s="2">
        <v>486</v>
      </c>
      <c r="C25" s="2">
        <v>612</v>
      </c>
      <c r="D25" s="2">
        <v>965</v>
      </c>
      <c r="E25" s="2">
        <v>287</v>
      </c>
      <c r="F25" s="2">
        <v>201</v>
      </c>
      <c r="G25">
        <f t="shared" si="0"/>
        <v>2551</v>
      </c>
      <c r="H25" s="2" t="s">
        <v>96</v>
      </c>
      <c r="I25" s="3"/>
    </row>
    <row r="26" spans="1:9" ht="15.6" x14ac:dyDescent="0.25">
      <c r="A26" s="2" t="s">
        <v>103</v>
      </c>
      <c r="B26" s="2">
        <v>264</v>
      </c>
      <c r="C26" s="2">
        <v>294</v>
      </c>
      <c r="D26" s="2">
        <v>452</v>
      </c>
      <c r="E26" s="2">
        <v>432</v>
      </c>
      <c r="F26" s="2">
        <v>352</v>
      </c>
      <c r="G26">
        <f t="shared" si="0"/>
        <v>1794</v>
      </c>
      <c r="H26" s="2" t="s">
        <v>96</v>
      </c>
      <c r="I26" s="1"/>
    </row>
    <row r="27" spans="1:9" ht="15.6" x14ac:dyDescent="0.25">
      <c r="A27" s="2" t="s">
        <v>102</v>
      </c>
      <c r="B27" s="2">
        <v>52</v>
      </c>
      <c r="C27" s="2">
        <v>60</v>
      </c>
      <c r="D27" s="2">
        <v>46</v>
      </c>
      <c r="E27" s="2">
        <v>352</v>
      </c>
      <c r="F27" s="2">
        <v>298</v>
      </c>
      <c r="G27">
        <f t="shared" si="0"/>
        <v>808</v>
      </c>
      <c r="H27" s="2" t="s">
        <v>96</v>
      </c>
      <c r="I27" s="1"/>
    </row>
    <row r="28" spans="1:9" ht="15.6" x14ac:dyDescent="0.25">
      <c r="A28" s="2" t="s">
        <v>101</v>
      </c>
      <c r="B28" s="2">
        <v>68</v>
      </c>
      <c r="C28" s="2">
        <v>83</v>
      </c>
      <c r="D28" s="2">
        <v>145</v>
      </c>
      <c r="E28" s="2">
        <v>2</v>
      </c>
      <c r="F28" s="2">
        <v>3</v>
      </c>
      <c r="G28">
        <f t="shared" si="0"/>
        <v>301</v>
      </c>
      <c r="H28" s="2" t="s">
        <v>96</v>
      </c>
      <c r="I28" s="1"/>
    </row>
    <row r="29" spans="1:9" ht="15.6" x14ac:dyDescent="0.25">
      <c r="A29" s="2" t="s">
        <v>100</v>
      </c>
      <c r="B29" s="2">
        <v>48</v>
      </c>
      <c r="C29" s="2">
        <v>52</v>
      </c>
      <c r="D29" s="2">
        <v>129</v>
      </c>
      <c r="E29" s="2">
        <v>1</v>
      </c>
      <c r="F29" s="2">
        <v>8</v>
      </c>
      <c r="G29">
        <f t="shared" si="0"/>
        <v>238</v>
      </c>
      <c r="H29" s="2" t="s">
        <v>96</v>
      </c>
      <c r="I29" s="1"/>
    </row>
    <row r="30" spans="1:9" ht="15.6" x14ac:dyDescent="0.25">
      <c r="A30" s="2" t="s">
        <v>99</v>
      </c>
      <c r="B30" s="2">
        <v>0</v>
      </c>
      <c r="C30" s="2">
        <v>2</v>
      </c>
      <c r="D30" s="2">
        <v>3</v>
      </c>
      <c r="E30" s="2">
        <v>5</v>
      </c>
      <c r="F30" s="2">
        <v>9</v>
      </c>
      <c r="G30">
        <f t="shared" si="0"/>
        <v>19</v>
      </c>
      <c r="H30" s="2" t="s">
        <v>96</v>
      </c>
      <c r="I30" s="1"/>
    </row>
    <row r="31" spans="1:9" ht="15.6" x14ac:dyDescent="0.25">
      <c r="A31" s="2" t="s">
        <v>98</v>
      </c>
      <c r="B31" s="2">
        <v>0</v>
      </c>
      <c r="C31" s="2">
        <v>3</v>
      </c>
      <c r="D31" s="2">
        <v>15</v>
      </c>
      <c r="E31" s="2">
        <v>0</v>
      </c>
      <c r="F31" s="2">
        <v>0</v>
      </c>
      <c r="G31">
        <f t="shared" si="0"/>
        <v>18</v>
      </c>
      <c r="H31" s="2" t="s">
        <v>96</v>
      </c>
      <c r="I31" s="1"/>
    </row>
    <row r="32" spans="1:9" ht="15.6" x14ac:dyDescent="0.25">
      <c r="A32" s="2" t="s">
        <v>97</v>
      </c>
      <c r="B32" s="2">
        <v>3</v>
      </c>
      <c r="C32" s="2">
        <v>6</v>
      </c>
      <c r="D32" s="2">
        <v>6</v>
      </c>
      <c r="E32" s="2">
        <v>0</v>
      </c>
      <c r="F32" s="2">
        <v>0</v>
      </c>
      <c r="G32">
        <f t="shared" si="0"/>
        <v>15</v>
      </c>
      <c r="H32" s="2" t="s">
        <v>96</v>
      </c>
      <c r="I32" s="1"/>
    </row>
    <row r="33" spans="1:9" ht="15.6" x14ac:dyDescent="0.25">
      <c r="A33" s="2" t="s">
        <v>109</v>
      </c>
      <c r="B33" s="2">
        <v>3</v>
      </c>
      <c r="C33" s="2">
        <v>3</v>
      </c>
      <c r="D33" s="2">
        <v>13</v>
      </c>
      <c r="E33" s="2">
        <v>61</v>
      </c>
      <c r="F33" s="2">
        <v>49</v>
      </c>
      <c r="G33">
        <f t="shared" si="0"/>
        <v>129</v>
      </c>
      <c r="H33" s="2" t="s">
        <v>110</v>
      </c>
      <c r="I33" s="1"/>
    </row>
    <row r="34" spans="1:9" ht="15.6" x14ac:dyDescent="0.25">
      <c r="A34" s="2" t="s">
        <v>113</v>
      </c>
      <c r="B34" s="2">
        <v>0</v>
      </c>
      <c r="C34" s="2">
        <v>1</v>
      </c>
      <c r="D34" s="2">
        <v>0</v>
      </c>
      <c r="E34" s="2">
        <v>4</v>
      </c>
      <c r="F34" s="2">
        <v>26</v>
      </c>
      <c r="G34">
        <f t="shared" si="0"/>
        <v>31</v>
      </c>
      <c r="H34" s="2" t="s">
        <v>114</v>
      </c>
      <c r="I34" s="1"/>
    </row>
    <row r="35" spans="1:9" ht="15.6" x14ac:dyDescent="0.25">
      <c r="A35" s="2" t="s">
        <v>115</v>
      </c>
      <c r="B35" s="2">
        <v>123</v>
      </c>
      <c r="C35" s="2">
        <v>68</v>
      </c>
      <c r="D35" s="2">
        <v>126</v>
      </c>
      <c r="E35" s="2">
        <v>23</v>
      </c>
      <c r="F35" s="2">
        <v>26</v>
      </c>
      <c r="G35">
        <f t="shared" si="0"/>
        <v>366</v>
      </c>
      <c r="H35" s="2" t="s">
        <v>116</v>
      </c>
      <c r="I35" s="3"/>
    </row>
    <row r="36" spans="1:9" ht="15.6" x14ac:dyDescent="0.25">
      <c r="A36" s="2" t="s">
        <v>117</v>
      </c>
      <c r="B36" s="2">
        <v>69</v>
      </c>
      <c r="C36" s="2">
        <v>45</v>
      </c>
      <c r="D36" s="2">
        <v>31</v>
      </c>
      <c r="E36" s="2">
        <v>254</v>
      </c>
      <c r="F36" s="2">
        <v>318</v>
      </c>
      <c r="G36">
        <f t="shared" si="0"/>
        <v>717</v>
      </c>
      <c r="H36" s="2" t="s">
        <v>118</v>
      </c>
      <c r="I36" s="3"/>
    </row>
    <row r="37" spans="1:9" ht="15.6" x14ac:dyDescent="0.25">
      <c r="A37" s="2" t="s">
        <v>119</v>
      </c>
      <c r="B37" s="2">
        <v>4</v>
      </c>
      <c r="C37" s="2">
        <v>9</v>
      </c>
      <c r="D37" s="2">
        <v>33</v>
      </c>
      <c r="E37" s="2">
        <v>20</v>
      </c>
      <c r="F37" s="2">
        <v>33</v>
      </c>
      <c r="G37">
        <f t="shared" si="0"/>
        <v>99</v>
      </c>
      <c r="H37" s="2" t="s">
        <v>120</v>
      </c>
      <c r="I37" s="3"/>
    </row>
    <row r="38" spans="1:9" ht="15.6" x14ac:dyDescent="0.25">
      <c r="A38" s="2" t="s">
        <v>125</v>
      </c>
      <c r="B38" s="2">
        <v>2563</v>
      </c>
      <c r="C38" s="2">
        <v>1969</v>
      </c>
      <c r="D38" s="2">
        <v>4234</v>
      </c>
      <c r="E38" s="2">
        <v>1989</v>
      </c>
      <c r="F38" s="2">
        <v>1837</v>
      </c>
      <c r="G38">
        <f t="shared" si="0"/>
        <v>12592</v>
      </c>
      <c r="H38" s="2" t="s">
        <v>124</v>
      </c>
      <c r="I38" s="3"/>
    </row>
    <row r="39" spans="1:9" ht="15.6" x14ac:dyDescent="0.25">
      <c r="A39" s="2" t="s">
        <v>123</v>
      </c>
      <c r="B39" s="2">
        <v>0</v>
      </c>
      <c r="C39" s="2">
        <v>0</v>
      </c>
      <c r="D39" s="2">
        <v>0</v>
      </c>
      <c r="E39" s="2">
        <v>1</v>
      </c>
      <c r="F39" s="2">
        <v>1</v>
      </c>
      <c r="G39">
        <f t="shared" si="0"/>
        <v>2</v>
      </c>
      <c r="H39" s="2" t="s">
        <v>124</v>
      </c>
      <c r="I39" s="1"/>
    </row>
    <row r="40" spans="1:9" ht="15.6" x14ac:dyDescent="0.25">
      <c r="A40" s="2" t="s">
        <v>126</v>
      </c>
      <c r="B40" s="2">
        <v>0</v>
      </c>
      <c r="C40" s="2">
        <v>0</v>
      </c>
      <c r="D40" s="2">
        <v>0</v>
      </c>
      <c r="E40" s="2">
        <v>0</v>
      </c>
      <c r="F40" s="2">
        <v>3</v>
      </c>
      <c r="G40">
        <f t="shared" si="0"/>
        <v>3</v>
      </c>
      <c r="H40" s="2" t="s">
        <v>127</v>
      </c>
      <c r="I40" s="1"/>
    </row>
    <row r="41" spans="1:9" ht="15.6" x14ac:dyDescent="0.25">
      <c r="A41" s="2" t="s">
        <v>128</v>
      </c>
      <c r="B41" s="2">
        <v>111</v>
      </c>
      <c r="C41" s="2">
        <v>133</v>
      </c>
      <c r="D41" s="2">
        <v>96</v>
      </c>
      <c r="E41" s="2">
        <v>969</v>
      </c>
      <c r="F41" s="2">
        <v>658</v>
      </c>
      <c r="G41">
        <f t="shared" si="0"/>
        <v>1967</v>
      </c>
      <c r="H41" s="2" t="s">
        <v>129</v>
      </c>
      <c r="I41" s="1"/>
    </row>
    <row r="42" spans="1:9" ht="15.6" x14ac:dyDescent="0.25">
      <c r="A42" s="2" t="s">
        <v>134</v>
      </c>
      <c r="B42" s="2">
        <v>0</v>
      </c>
      <c r="C42" s="2">
        <v>1</v>
      </c>
      <c r="D42" s="2">
        <v>0</v>
      </c>
      <c r="E42" s="2">
        <v>83</v>
      </c>
      <c r="F42" s="2">
        <v>44</v>
      </c>
      <c r="G42">
        <f t="shared" si="0"/>
        <v>128</v>
      </c>
      <c r="H42" s="2" t="s">
        <v>135</v>
      </c>
      <c r="I42" s="1"/>
    </row>
    <row r="43" spans="1:9" ht="15.6" x14ac:dyDescent="0.25">
      <c r="A43" s="2" t="s">
        <v>136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>
        <f t="shared" si="0"/>
        <v>1</v>
      </c>
      <c r="H43" s="2" t="s">
        <v>137</v>
      </c>
      <c r="I43" s="1"/>
    </row>
    <row r="44" spans="1:9" ht="15.6" x14ac:dyDescent="0.25">
      <c r="A44" s="2" t="s">
        <v>138</v>
      </c>
      <c r="B44" s="2">
        <v>19</v>
      </c>
      <c r="C44" s="2">
        <v>28</v>
      </c>
      <c r="D44" s="2">
        <v>49</v>
      </c>
      <c r="E44" s="2">
        <v>0</v>
      </c>
      <c r="F44" s="2">
        <v>0</v>
      </c>
      <c r="G44">
        <f t="shared" si="0"/>
        <v>96</v>
      </c>
      <c r="H44" s="2" t="s">
        <v>139</v>
      </c>
      <c r="I44" s="1"/>
    </row>
    <row r="45" spans="1:9" ht="15.6" x14ac:dyDescent="0.25">
      <c r="A45" s="2" t="s">
        <v>140</v>
      </c>
      <c r="B45" s="2">
        <v>127</v>
      </c>
      <c r="C45" s="2">
        <v>153</v>
      </c>
      <c r="D45" s="2">
        <v>75</v>
      </c>
      <c r="E45" s="2">
        <v>4</v>
      </c>
      <c r="F45" s="2">
        <v>2</v>
      </c>
      <c r="G45">
        <f t="shared" si="0"/>
        <v>361</v>
      </c>
      <c r="H45" s="2" t="s">
        <v>141</v>
      </c>
      <c r="I45" s="3"/>
    </row>
    <row r="46" spans="1:9" ht="15.6" x14ac:dyDescent="0.25">
      <c r="A46" s="2" t="s">
        <v>142</v>
      </c>
      <c r="B46" s="2">
        <v>67</v>
      </c>
      <c r="C46" s="2">
        <v>39</v>
      </c>
      <c r="D46" s="2">
        <v>46</v>
      </c>
      <c r="E46" s="2">
        <v>824</v>
      </c>
      <c r="F46" s="2">
        <v>523</v>
      </c>
      <c r="G46">
        <f t="shared" si="0"/>
        <v>1499</v>
      </c>
      <c r="H46" s="2" t="s">
        <v>143</v>
      </c>
      <c r="I46" s="1"/>
    </row>
    <row r="47" spans="1:9" ht="15.6" x14ac:dyDescent="0.25">
      <c r="A47" s="2" t="s">
        <v>144</v>
      </c>
      <c r="B47" s="2">
        <v>18</v>
      </c>
      <c r="C47" s="2">
        <v>18</v>
      </c>
      <c r="D47" s="2">
        <v>7</v>
      </c>
      <c r="E47" s="2">
        <v>0</v>
      </c>
      <c r="F47" s="2">
        <v>0</v>
      </c>
      <c r="G47">
        <f t="shared" si="0"/>
        <v>43</v>
      </c>
      <c r="H47" s="2" t="s">
        <v>145</v>
      </c>
      <c r="I47" s="1"/>
    </row>
    <row r="48" spans="1:9" ht="15.6" x14ac:dyDescent="0.25">
      <c r="A48" s="2" t="s">
        <v>148</v>
      </c>
      <c r="B48" s="2">
        <v>0</v>
      </c>
      <c r="C48" s="2">
        <v>0</v>
      </c>
      <c r="D48" s="2">
        <v>0</v>
      </c>
      <c r="E48" s="2">
        <v>18</v>
      </c>
      <c r="F48" s="2">
        <v>8</v>
      </c>
      <c r="G48">
        <f t="shared" si="0"/>
        <v>26</v>
      </c>
      <c r="H48" s="2" t="s">
        <v>149</v>
      </c>
      <c r="I48" s="1"/>
    </row>
    <row r="49" spans="1:9" ht="15.6" x14ac:dyDescent="0.25">
      <c r="A49" s="2" t="s">
        <v>152</v>
      </c>
      <c r="B49" s="2">
        <v>9</v>
      </c>
      <c r="C49" s="2">
        <v>89</v>
      </c>
      <c r="D49" s="2">
        <v>9</v>
      </c>
      <c r="E49" s="2">
        <v>1</v>
      </c>
      <c r="F49" s="2">
        <v>0</v>
      </c>
      <c r="G49">
        <f t="shared" si="0"/>
        <v>108</v>
      </c>
      <c r="H49" s="2" t="s">
        <v>153</v>
      </c>
      <c r="I49" s="1"/>
    </row>
    <row r="50" spans="1:9" ht="15.6" x14ac:dyDescent="0.25">
      <c r="A50" s="2" t="s">
        <v>157</v>
      </c>
      <c r="B50" s="2">
        <v>0</v>
      </c>
      <c r="C50" s="2">
        <v>1</v>
      </c>
      <c r="D50" s="2">
        <v>0</v>
      </c>
      <c r="E50" s="2">
        <v>0</v>
      </c>
      <c r="F50" s="2">
        <v>0</v>
      </c>
      <c r="G50">
        <f t="shared" si="0"/>
        <v>1</v>
      </c>
      <c r="H50" s="2" t="s">
        <v>158</v>
      </c>
      <c r="I50" s="3"/>
    </row>
    <row r="51" spans="1:9" ht="15.6" x14ac:dyDescent="0.25">
      <c r="A51" s="2" t="s">
        <v>159</v>
      </c>
      <c r="B51" s="2">
        <v>0</v>
      </c>
      <c r="C51" s="2">
        <v>1</v>
      </c>
      <c r="D51" s="2">
        <v>0</v>
      </c>
      <c r="E51" s="2">
        <v>0</v>
      </c>
      <c r="F51" s="2">
        <v>0</v>
      </c>
      <c r="G51">
        <f t="shared" si="0"/>
        <v>1</v>
      </c>
      <c r="H51" s="2" t="s">
        <v>160</v>
      </c>
      <c r="I51" s="3"/>
    </row>
    <row r="52" spans="1:9" ht="15.6" x14ac:dyDescent="0.25">
      <c r="A52" s="2" t="s">
        <v>161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>
        <f t="shared" si="0"/>
        <v>1</v>
      </c>
      <c r="H52" s="2" t="s">
        <v>162</v>
      </c>
      <c r="I52" s="1"/>
    </row>
    <row r="53" spans="1:9" ht="15.6" x14ac:dyDescent="0.25">
      <c r="A53" s="2" t="s">
        <v>165</v>
      </c>
      <c r="B53" s="2">
        <v>2</v>
      </c>
      <c r="C53" s="2">
        <v>1</v>
      </c>
      <c r="D53" s="2">
        <v>0</v>
      </c>
      <c r="E53" s="2">
        <v>28</v>
      </c>
      <c r="F53" s="2">
        <v>51</v>
      </c>
      <c r="G53">
        <f t="shared" si="0"/>
        <v>82</v>
      </c>
      <c r="H53" s="2" t="s">
        <v>166</v>
      </c>
      <c r="I53" s="1"/>
    </row>
    <row r="54" spans="1:9" ht="15.6" x14ac:dyDescent="0.25">
      <c r="A54" s="2" t="s">
        <v>169</v>
      </c>
      <c r="B54" s="2">
        <v>2</v>
      </c>
      <c r="C54" s="2">
        <v>6</v>
      </c>
      <c r="D54" s="2">
        <v>6</v>
      </c>
      <c r="E54" s="2">
        <v>9</v>
      </c>
      <c r="F54" s="2">
        <v>18</v>
      </c>
      <c r="G54">
        <f t="shared" si="0"/>
        <v>41</v>
      </c>
      <c r="H54" s="2" t="s">
        <v>168</v>
      </c>
      <c r="I54" s="1"/>
    </row>
    <row r="55" spans="1:9" ht="15.6" x14ac:dyDescent="0.25">
      <c r="A55" s="2" t="s">
        <v>167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>
        <f t="shared" si="0"/>
        <v>1</v>
      </c>
      <c r="H55" s="2" t="s">
        <v>168</v>
      </c>
      <c r="I55" s="3"/>
    </row>
    <row r="56" spans="1:9" ht="15.6" x14ac:dyDescent="0.25">
      <c r="A56" s="2" t="s">
        <v>173</v>
      </c>
      <c r="B56" s="2">
        <v>0</v>
      </c>
      <c r="C56" s="2">
        <v>1</v>
      </c>
      <c r="D56" s="2">
        <v>1</v>
      </c>
      <c r="E56" s="2">
        <v>3</v>
      </c>
      <c r="F56" s="2">
        <v>5</v>
      </c>
      <c r="G56">
        <f t="shared" si="0"/>
        <v>10</v>
      </c>
      <c r="H56" s="2" t="s">
        <v>171</v>
      </c>
      <c r="I56" s="1"/>
    </row>
    <row r="57" spans="1:9" ht="15.6" x14ac:dyDescent="0.25">
      <c r="A57" s="2" t="s">
        <v>176</v>
      </c>
      <c r="B57" s="2">
        <v>2337</v>
      </c>
      <c r="C57" s="2">
        <v>1978</v>
      </c>
      <c r="D57" s="2">
        <v>1359</v>
      </c>
      <c r="E57" s="2">
        <v>9523</v>
      </c>
      <c r="F57" s="2">
        <v>8641</v>
      </c>
      <c r="G57">
        <f t="shared" si="0"/>
        <v>23838</v>
      </c>
      <c r="H57" s="2" t="s">
        <v>175</v>
      </c>
      <c r="I57" s="1"/>
    </row>
    <row r="58" spans="1:9" ht="15.6" x14ac:dyDescent="0.25">
      <c r="A58" s="2" t="s">
        <v>174</v>
      </c>
      <c r="B58" s="2">
        <v>1425</v>
      </c>
      <c r="C58" s="2">
        <v>1000</v>
      </c>
      <c r="D58" s="2">
        <v>701</v>
      </c>
      <c r="E58" s="2">
        <v>3672</v>
      </c>
      <c r="F58" s="2">
        <v>3035</v>
      </c>
      <c r="G58">
        <f t="shared" si="0"/>
        <v>9833</v>
      </c>
      <c r="H58" s="2" t="s">
        <v>175</v>
      </c>
      <c r="I58" s="1"/>
    </row>
    <row r="59" spans="1:9" ht="15.6" x14ac:dyDescent="0.25">
      <c r="A59" s="2" t="s">
        <v>181</v>
      </c>
      <c r="B59" s="2">
        <v>1</v>
      </c>
      <c r="C59" s="2">
        <v>0</v>
      </c>
      <c r="D59" s="2">
        <v>1</v>
      </c>
      <c r="E59" s="2">
        <v>0</v>
      </c>
      <c r="F59" s="2">
        <v>0</v>
      </c>
      <c r="G59">
        <f t="shared" si="0"/>
        <v>2</v>
      </c>
      <c r="H59" s="2" t="s">
        <v>180</v>
      </c>
      <c r="I59" s="3"/>
    </row>
    <row r="60" spans="1:9" ht="15.6" x14ac:dyDescent="0.25">
      <c r="A60" s="2" t="s">
        <v>184</v>
      </c>
      <c r="B60" s="2">
        <v>436</v>
      </c>
      <c r="C60" s="2">
        <v>121</v>
      </c>
      <c r="D60" s="2">
        <v>342</v>
      </c>
      <c r="E60" s="2">
        <v>1</v>
      </c>
      <c r="F60" s="2">
        <v>5</v>
      </c>
      <c r="G60">
        <f t="shared" si="0"/>
        <v>905</v>
      </c>
      <c r="H60" s="2" t="s">
        <v>183</v>
      </c>
      <c r="I60" s="3"/>
    </row>
    <row r="61" spans="1:9" ht="15.6" x14ac:dyDescent="0.25">
      <c r="A61" s="2" t="s">
        <v>182</v>
      </c>
      <c r="B61" s="2">
        <v>0</v>
      </c>
      <c r="C61" s="2">
        <v>0</v>
      </c>
      <c r="D61" s="2">
        <v>0</v>
      </c>
      <c r="E61" s="2">
        <v>1</v>
      </c>
      <c r="F61" s="2">
        <v>0</v>
      </c>
      <c r="G61">
        <f t="shared" si="0"/>
        <v>1</v>
      </c>
      <c r="H61" s="2" t="s">
        <v>183</v>
      </c>
      <c r="I61" s="1"/>
    </row>
    <row r="62" spans="1:9" ht="15.6" x14ac:dyDescent="0.25">
      <c r="A62" s="2" t="s">
        <v>185</v>
      </c>
      <c r="B62" s="2">
        <v>9383</v>
      </c>
      <c r="C62" s="2">
        <v>5373</v>
      </c>
      <c r="D62" s="2">
        <v>5442</v>
      </c>
      <c r="E62" s="2">
        <v>870</v>
      </c>
      <c r="F62" s="2">
        <v>803</v>
      </c>
      <c r="G62">
        <f t="shared" si="0"/>
        <v>21871</v>
      </c>
      <c r="H62" s="2" t="s">
        <v>186</v>
      </c>
      <c r="I62" s="3"/>
    </row>
    <row r="63" spans="1:9" ht="15.6" x14ac:dyDescent="0.25">
      <c r="A63" s="2" t="s">
        <v>187</v>
      </c>
      <c r="B63" s="2">
        <v>116</v>
      </c>
      <c r="C63" s="2">
        <v>63</v>
      </c>
      <c r="D63" s="2">
        <v>169</v>
      </c>
      <c r="E63" s="2">
        <v>0</v>
      </c>
      <c r="F63" s="2">
        <v>0</v>
      </c>
      <c r="G63">
        <f t="shared" si="0"/>
        <v>348</v>
      </c>
      <c r="H63" s="2" t="s">
        <v>188</v>
      </c>
      <c r="I63" s="1"/>
    </row>
    <row r="64" spans="1:9" ht="15.6" x14ac:dyDescent="0.25">
      <c r="A64" s="2" t="s">
        <v>195</v>
      </c>
      <c r="B64" s="2">
        <v>9</v>
      </c>
      <c r="C64" s="2">
        <v>3</v>
      </c>
      <c r="D64" s="2">
        <v>0</v>
      </c>
      <c r="E64" s="2">
        <v>0</v>
      </c>
      <c r="F64" s="2">
        <v>0</v>
      </c>
      <c r="G64">
        <f t="shared" si="0"/>
        <v>12</v>
      </c>
      <c r="H64" s="2" t="s">
        <v>196</v>
      </c>
      <c r="I64" s="1"/>
    </row>
    <row r="65" spans="1:9" ht="15.6" x14ac:dyDescent="0.25">
      <c r="A65" s="2" t="s">
        <v>198</v>
      </c>
      <c r="B65" s="2">
        <v>0</v>
      </c>
      <c r="C65" s="2">
        <v>3</v>
      </c>
      <c r="D65" s="2">
        <v>0</v>
      </c>
      <c r="E65" s="2">
        <v>5</v>
      </c>
      <c r="F65" s="2">
        <v>19</v>
      </c>
      <c r="G65">
        <f t="shared" si="0"/>
        <v>27</v>
      </c>
      <c r="H65" s="2" t="s">
        <v>199</v>
      </c>
      <c r="I65" s="1"/>
    </row>
    <row r="66" spans="1:9" ht="15.6" x14ac:dyDescent="0.25">
      <c r="A66" s="2" t="s">
        <v>204</v>
      </c>
      <c r="B66" s="2">
        <v>693</v>
      </c>
      <c r="C66" s="2">
        <v>118</v>
      </c>
      <c r="D66" s="2">
        <v>685</v>
      </c>
      <c r="E66" s="2">
        <v>50</v>
      </c>
      <c r="F66" s="2">
        <v>34</v>
      </c>
      <c r="G66">
        <f t="shared" ref="G66:G129" si="1">SUM(B66:F66)</f>
        <v>1580</v>
      </c>
      <c r="H66" s="2" t="s">
        <v>203</v>
      </c>
      <c r="I66" s="1"/>
    </row>
    <row r="67" spans="1:9" ht="15.6" x14ac:dyDescent="0.25">
      <c r="A67" s="2" t="s">
        <v>217</v>
      </c>
      <c r="B67" s="2">
        <v>0</v>
      </c>
      <c r="C67" s="2">
        <v>0</v>
      </c>
      <c r="D67" s="2">
        <v>6</v>
      </c>
      <c r="E67" s="2">
        <v>0</v>
      </c>
      <c r="F67" s="2">
        <v>0</v>
      </c>
      <c r="G67">
        <f t="shared" si="1"/>
        <v>6</v>
      </c>
      <c r="H67" s="2" t="s">
        <v>216</v>
      </c>
      <c r="I67" s="3"/>
    </row>
    <row r="68" spans="1:9" ht="15.6" x14ac:dyDescent="0.25">
      <c r="A68" s="2" t="s">
        <v>215</v>
      </c>
      <c r="B68" s="2">
        <v>0</v>
      </c>
      <c r="C68" s="2">
        <v>0</v>
      </c>
      <c r="D68" s="2">
        <v>1</v>
      </c>
      <c r="E68" s="2">
        <v>0</v>
      </c>
      <c r="F68" s="2">
        <v>0</v>
      </c>
      <c r="G68">
        <f t="shared" si="1"/>
        <v>1</v>
      </c>
      <c r="H68" s="2" t="s">
        <v>216</v>
      </c>
      <c r="I68" s="1"/>
    </row>
    <row r="69" spans="1:9" ht="15.6" x14ac:dyDescent="0.25">
      <c r="A69" t="s">
        <v>218</v>
      </c>
      <c r="B69">
        <v>7</v>
      </c>
      <c r="C69">
        <v>1</v>
      </c>
      <c r="D69">
        <v>12</v>
      </c>
      <c r="E69">
        <v>0</v>
      </c>
      <c r="F69">
        <v>0</v>
      </c>
      <c r="G69">
        <f t="shared" si="1"/>
        <v>20</v>
      </c>
      <c r="H69" t="s">
        <v>219</v>
      </c>
      <c r="I69" s="1"/>
    </row>
    <row r="70" spans="1:9" ht="15.6" x14ac:dyDescent="0.25">
      <c r="A70" t="s">
        <v>224</v>
      </c>
      <c r="B70">
        <v>20</v>
      </c>
      <c r="C70">
        <v>10</v>
      </c>
      <c r="D70">
        <v>31</v>
      </c>
      <c r="E70">
        <v>1</v>
      </c>
      <c r="F70">
        <v>0</v>
      </c>
      <c r="G70">
        <f t="shared" si="1"/>
        <v>62</v>
      </c>
      <c r="H70" t="s">
        <v>221</v>
      </c>
      <c r="I70" s="1"/>
    </row>
    <row r="71" spans="1:9" ht="15.6" x14ac:dyDescent="0.25">
      <c r="A71" t="s">
        <v>222</v>
      </c>
      <c r="B71">
        <v>1</v>
      </c>
      <c r="C71">
        <v>2</v>
      </c>
      <c r="D71">
        <v>4</v>
      </c>
      <c r="E71">
        <v>1</v>
      </c>
      <c r="F71">
        <v>4</v>
      </c>
      <c r="G71">
        <f t="shared" si="1"/>
        <v>12</v>
      </c>
      <c r="H71" t="s">
        <v>221</v>
      </c>
      <c r="I71" s="1"/>
    </row>
    <row r="72" spans="1:9" ht="15.6" x14ac:dyDescent="0.25">
      <c r="A72" t="s">
        <v>220</v>
      </c>
      <c r="B72">
        <v>2</v>
      </c>
      <c r="C72">
        <v>0</v>
      </c>
      <c r="D72">
        <v>9</v>
      </c>
      <c r="E72">
        <v>0</v>
      </c>
      <c r="F72">
        <v>0</v>
      </c>
      <c r="G72">
        <f t="shared" si="1"/>
        <v>11</v>
      </c>
      <c r="H72" t="s">
        <v>221</v>
      </c>
      <c r="I72" s="1"/>
    </row>
    <row r="73" spans="1:9" ht="15.6" x14ac:dyDescent="0.25">
      <c r="A73" t="s">
        <v>225</v>
      </c>
      <c r="B73">
        <v>0</v>
      </c>
      <c r="C73">
        <v>0</v>
      </c>
      <c r="D73">
        <v>0</v>
      </c>
      <c r="E73">
        <v>5</v>
      </c>
      <c r="F73">
        <v>1</v>
      </c>
      <c r="G73">
        <f t="shared" si="1"/>
        <v>6</v>
      </c>
      <c r="H73" t="s">
        <v>226</v>
      </c>
      <c r="I73" s="1"/>
    </row>
    <row r="74" spans="1:9" ht="15.6" x14ac:dyDescent="0.25">
      <c r="A74" t="s">
        <v>227</v>
      </c>
      <c r="B74">
        <v>0</v>
      </c>
      <c r="C74">
        <v>0</v>
      </c>
      <c r="D74">
        <v>0</v>
      </c>
      <c r="E74">
        <v>10</v>
      </c>
      <c r="F74">
        <v>4</v>
      </c>
      <c r="G74">
        <f t="shared" si="1"/>
        <v>14</v>
      </c>
      <c r="H74" t="s">
        <v>228</v>
      </c>
      <c r="I74" s="1"/>
    </row>
    <row r="75" spans="1:9" ht="15.6" x14ac:dyDescent="0.25">
      <c r="A75" t="s">
        <v>232</v>
      </c>
      <c r="B75">
        <v>7</v>
      </c>
      <c r="C75">
        <v>2</v>
      </c>
      <c r="D75">
        <v>36</v>
      </c>
      <c r="E75">
        <v>8</v>
      </c>
      <c r="F75">
        <v>6</v>
      </c>
      <c r="G75">
        <f t="shared" si="1"/>
        <v>59</v>
      </c>
      <c r="H75" t="s">
        <v>230</v>
      </c>
      <c r="I75" s="1"/>
    </row>
    <row r="76" spans="1:9" ht="15.6" x14ac:dyDescent="0.25">
      <c r="A76" t="s">
        <v>229</v>
      </c>
      <c r="B76">
        <v>1</v>
      </c>
      <c r="C76">
        <v>3</v>
      </c>
      <c r="D76">
        <v>5</v>
      </c>
      <c r="E76">
        <v>9</v>
      </c>
      <c r="F76">
        <v>4</v>
      </c>
      <c r="G76">
        <f t="shared" si="1"/>
        <v>22</v>
      </c>
      <c r="H76" t="s">
        <v>230</v>
      </c>
      <c r="I76" s="1"/>
    </row>
    <row r="77" spans="1:9" ht="15.6" x14ac:dyDescent="0.25">
      <c r="A77" t="s">
        <v>231</v>
      </c>
      <c r="B77">
        <v>0</v>
      </c>
      <c r="C77">
        <v>0</v>
      </c>
      <c r="D77">
        <v>0</v>
      </c>
      <c r="E77">
        <v>3</v>
      </c>
      <c r="F77">
        <v>2</v>
      </c>
      <c r="G77">
        <f t="shared" si="1"/>
        <v>5</v>
      </c>
      <c r="H77" t="s">
        <v>230</v>
      </c>
      <c r="I77" s="1"/>
    </row>
    <row r="78" spans="1:9" ht="15.6" x14ac:dyDescent="0.25">
      <c r="A78" t="s">
        <v>233</v>
      </c>
      <c r="B78">
        <v>0</v>
      </c>
      <c r="C78">
        <v>0</v>
      </c>
      <c r="D78">
        <v>0</v>
      </c>
      <c r="E78">
        <v>5</v>
      </c>
      <c r="F78">
        <v>2</v>
      </c>
      <c r="G78">
        <f t="shared" si="1"/>
        <v>7</v>
      </c>
      <c r="H78" t="s">
        <v>234</v>
      </c>
      <c r="I78" s="1"/>
    </row>
    <row r="79" spans="1:9" ht="15.6" x14ac:dyDescent="0.25">
      <c r="A79" t="s">
        <v>235</v>
      </c>
      <c r="B79">
        <v>0</v>
      </c>
      <c r="C79">
        <v>0</v>
      </c>
      <c r="D79">
        <v>4</v>
      </c>
      <c r="E79">
        <v>0</v>
      </c>
      <c r="F79">
        <v>2</v>
      </c>
      <c r="G79">
        <f t="shared" si="1"/>
        <v>6</v>
      </c>
      <c r="H79" t="s">
        <v>236</v>
      </c>
      <c r="I79" s="1"/>
    </row>
    <row r="80" spans="1:9" ht="15.6" x14ac:dyDescent="0.25">
      <c r="A80" t="s">
        <v>249</v>
      </c>
      <c r="B80">
        <v>3</v>
      </c>
      <c r="C80">
        <v>3</v>
      </c>
      <c r="D80">
        <v>0</v>
      </c>
      <c r="E80">
        <v>0</v>
      </c>
      <c r="F80">
        <v>0</v>
      </c>
      <c r="G80">
        <f t="shared" si="1"/>
        <v>6</v>
      </c>
      <c r="H80" t="s">
        <v>250</v>
      </c>
      <c r="I80" s="1"/>
    </row>
    <row r="81" spans="1:9" ht="15.6" x14ac:dyDescent="0.25">
      <c r="A81" t="s">
        <v>255</v>
      </c>
      <c r="B81">
        <v>7</v>
      </c>
      <c r="C81">
        <v>2</v>
      </c>
      <c r="D81">
        <v>3</v>
      </c>
      <c r="E81">
        <v>6</v>
      </c>
      <c r="F81">
        <v>12</v>
      </c>
      <c r="G81">
        <f t="shared" si="1"/>
        <v>30</v>
      </c>
      <c r="H81" t="s">
        <v>256</v>
      </c>
      <c r="I81" s="3"/>
    </row>
    <row r="82" spans="1:9" ht="15.6" x14ac:dyDescent="0.25">
      <c r="A82" t="s">
        <v>257</v>
      </c>
      <c r="B82">
        <v>4</v>
      </c>
      <c r="C82">
        <v>0</v>
      </c>
      <c r="D82">
        <v>0</v>
      </c>
      <c r="E82">
        <v>0</v>
      </c>
      <c r="F82">
        <v>0</v>
      </c>
      <c r="G82">
        <f t="shared" si="1"/>
        <v>4</v>
      </c>
      <c r="H82" t="s">
        <v>258</v>
      </c>
      <c r="I82" s="3"/>
    </row>
    <row r="83" spans="1:9" ht="15.6" x14ac:dyDescent="0.25">
      <c r="A83" t="s">
        <v>259</v>
      </c>
      <c r="B83">
        <v>87</v>
      </c>
      <c r="C83">
        <v>38</v>
      </c>
      <c r="D83">
        <v>117</v>
      </c>
      <c r="E83">
        <v>3</v>
      </c>
      <c r="F83">
        <v>1</v>
      </c>
      <c r="G83">
        <f t="shared" si="1"/>
        <v>246</v>
      </c>
      <c r="H83" t="s">
        <v>260</v>
      </c>
      <c r="I83" s="1"/>
    </row>
    <row r="84" spans="1:9" ht="15.6" x14ac:dyDescent="0.25">
      <c r="A84" t="s">
        <v>261</v>
      </c>
      <c r="B84">
        <v>12</v>
      </c>
      <c r="C84">
        <v>1</v>
      </c>
      <c r="D84">
        <v>36</v>
      </c>
      <c r="E84">
        <v>2</v>
      </c>
      <c r="F84">
        <v>3</v>
      </c>
      <c r="G84">
        <f t="shared" si="1"/>
        <v>54</v>
      </c>
      <c r="H84" t="s">
        <v>262</v>
      </c>
      <c r="I84" s="1"/>
    </row>
    <row r="85" spans="1:9" ht="15.6" x14ac:dyDescent="0.25">
      <c r="A85" t="s">
        <v>263</v>
      </c>
      <c r="B85">
        <v>1</v>
      </c>
      <c r="C85">
        <v>0</v>
      </c>
      <c r="D85">
        <v>11</v>
      </c>
      <c r="E85">
        <v>3</v>
      </c>
      <c r="F85">
        <v>1</v>
      </c>
      <c r="G85">
        <f t="shared" si="1"/>
        <v>16</v>
      </c>
      <c r="H85" t="s">
        <v>262</v>
      </c>
      <c r="I85" s="3"/>
    </row>
    <row r="86" spans="1:9" ht="15.6" x14ac:dyDescent="0.25">
      <c r="A86" t="s">
        <v>267</v>
      </c>
      <c r="B86">
        <v>13</v>
      </c>
      <c r="C86">
        <v>5</v>
      </c>
      <c r="D86">
        <v>11</v>
      </c>
      <c r="E86">
        <v>0</v>
      </c>
      <c r="F86">
        <v>0</v>
      </c>
      <c r="G86">
        <f t="shared" si="1"/>
        <v>29</v>
      </c>
      <c r="H86" t="s">
        <v>268</v>
      </c>
      <c r="I86" s="1"/>
    </row>
    <row r="87" spans="1:9" ht="15.6" x14ac:dyDescent="0.25">
      <c r="A87" t="s">
        <v>269</v>
      </c>
      <c r="B87">
        <v>7</v>
      </c>
      <c r="C87">
        <v>0</v>
      </c>
      <c r="D87">
        <v>1</v>
      </c>
      <c r="E87">
        <v>0</v>
      </c>
      <c r="F87">
        <v>1</v>
      </c>
      <c r="G87">
        <f t="shared" si="1"/>
        <v>9</v>
      </c>
      <c r="H87" t="s">
        <v>270</v>
      </c>
      <c r="I87" s="1"/>
    </row>
    <row r="88" spans="1:9" ht="15.6" x14ac:dyDescent="0.25">
      <c r="A88" t="s">
        <v>272</v>
      </c>
      <c r="B88">
        <v>0</v>
      </c>
      <c r="C88">
        <v>1</v>
      </c>
      <c r="D88">
        <v>0</v>
      </c>
      <c r="E88">
        <v>8</v>
      </c>
      <c r="F88">
        <v>0</v>
      </c>
      <c r="G88">
        <f t="shared" si="1"/>
        <v>9</v>
      </c>
      <c r="H88" t="s">
        <v>273</v>
      </c>
      <c r="I88" s="1"/>
    </row>
    <row r="89" spans="1:9" ht="15.6" x14ac:dyDescent="0.25">
      <c r="A89" t="s">
        <v>292</v>
      </c>
      <c r="B89">
        <v>2004</v>
      </c>
      <c r="C89">
        <v>2546</v>
      </c>
      <c r="D89">
        <v>1293</v>
      </c>
      <c r="E89">
        <v>59</v>
      </c>
      <c r="F89">
        <v>47</v>
      </c>
      <c r="G89">
        <f t="shared" si="1"/>
        <v>5949</v>
      </c>
      <c r="H89" t="s">
        <v>275</v>
      </c>
      <c r="I89" s="1"/>
    </row>
    <row r="90" spans="1:9" ht="15.6" x14ac:dyDescent="0.25">
      <c r="A90" t="s">
        <v>293</v>
      </c>
      <c r="B90">
        <v>155</v>
      </c>
      <c r="C90">
        <v>2641</v>
      </c>
      <c r="D90">
        <v>341</v>
      </c>
      <c r="E90">
        <v>73</v>
      </c>
      <c r="F90">
        <v>51</v>
      </c>
      <c r="G90">
        <f t="shared" si="1"/>
        <v>3261</v>
      </c>
      <c r="H90" t="s">
        <v>275</v>
      </c>
      <c r="I90" s="1"/>
    </row>
    <row r="91" spans="1:9" ht="15.6" x14ac:dyDescent="0.25">
      <c r="A91" t="s">
        <v>291</v>
      </c>
      <c r="B91">
        <v>109</v>
      </c>
      <c r="C91">
        <v>23</v>
      </c>
      <c r="D91">
        <v>237</v>
      </c>
      <c r="E91">
        <v>1030</v>
      </c>
      <c r="F91">
        <v>904</v>
      </c>
      <c r="G91">
        <f t="shared" si="1"/>
        <v>2303</v>
      </c>
      <c r="H91" t="s">
        <v>275</v>
      </c>
      <c r="I91" s="1"/>
    </row>
    <row r="92" spans="1:9" ht="15.6" x14ac:dyDescent="0.25">
      <c r="A92" t="s">
        <v>289</v>
      </c>
      <c r="B92">
        <v>141</v>
      </c>
      <c r="C92">
        <v>80</v>
      </c>
      <c r="D92">
        <v>329</v>
      </c>
      <c r="E92">
        <v>187</v>
      </c>
      <c r="F92">
        <v>167</v>
      </c>
      <c r="G92">
        <f t="shared" si="1"/>
        <v>904</v>
      </c>
      <c r="H92" t="s">
        <v>275</v>
      </c>
      <c r="I92" s="3"/>
    </row>
    <row r="93" spans="1:9" ht="15.6" x14ac:dyDescent="0.25">
      <c r="A93" t="s">
        <v>290</v>
      </c>
      <c r="B93">
        <v>362</v>
      </c>
      <c r="C93">
        <v>64</v>
      </c>
      <c r="D93">
        <v>411</v>
      </c>
      <c r="E93">
        <v>14</v>
      </c>
      <c r="F93">
        <v>9</v>
      </c>
      <c r="G93">
        <f t="shared" si="1"/>
        <v>860</v>
      </c>
      <c r="H93" t="s">
        <v>275</v>
      </c>
      <c r="I93" s="1"/>
    </row>
    <row r="94" spans="1:9" ht="15.6" x14ac:dyDescent="0.25">
      <c r="A94" t="s">
        <v>285</v>
      </c>
      <c r="B94">
        <v>94</v>
      </c>
      <c r="C94">
        <v>10</v>
      </c>
      <c r="D94">
        <v>149</v>
      </c>
      <c r="E94">
        <v>11</v>
      </c>
      <c r="F94">
        <v>6</v>
      </c>
      <c r="G94">
        <f t="shared" si="1"/>
        <v>270</v>
      </c>
      <c r="H94" t="s">
        <v>275</v>
      </c>
      <c r="I94" s="3"/>
    </row>
    <row r="95" spans="1:9" ht="15.6" x14ac:dyDescent="0.25">
      <c r="A95" t="s">
        <v>286</v>
      </c>
      <c r="B95">
        <v>41</v>
      </c>
      <c r="C95">
        <v>16</v>
      </c>
      <c r="D95">
        <v>83</v>
      </c>
      <c r="E95">
        <v>1</v>
      </c>
      <c r="F95">
        <v>0</v>
      </c>
      <c r="G95">
        <f t="shared" si="1"/>
        <v>141</v>
      </c>
      <c r="H95" t="s">
        <v>275</v>
      </c>
      <c r="I95" s="1"/>
    </row>
    <row r="96" spans="1:9" ht="15.6" x14ac:dyDescent="0.25">
      <c r="A96" t="s">
        <v>288</v>
      </c>
      <c r="B96">
        <v>45</v>
      </c>
      <c r="C96">
        <v>20</v>
      </c>
      <c r="D96">
        <v>6</v>
      </c>
      <c r="E96">
        <v>0</v>
      </c>
      <c r="F96">
        <v>0</v>
      </c>
      <c r="G96">
        <f t="shared" si="1"/>
        <v>71</v>
      </c>
      <c r="H96" t="s">
        <v>275</v>
      </c>
      <c r="I96" s="1"/>
    </row>
    <row r="97" spans="1:9" ht="15.6" x14ac:dyDescent="0.25">
      <c r="A97" t="s">
        <v>284</v>
      </c>
      <c r="B97">
        <v>1</v>
      </c>
      <c r="C97">
        <v>0</v>
      </c>
      <c r="D97">
        <v>18</v>
      </c>
      <c r="E97">
        <v>20</v>
      </c>
      <c r="F97">
        <v>27</v>
      </c>
      <c r="G97">
        <f t="shared" si="1"/>
        <v>66</v>
      </c>
      <c r="H97" t="s">
        <v>275</v>
      </c>
      <c r="I97" s="1"/>
    </row>
    <row r="98" spans="1:9" ht="15.6" x14ac:dyDescent="0.25">
      <c r="A98" t="s">
        <v>282</v>
      </c>
      <c r="B98">
        <v>6</v>
      </c>
      <c r="C98">
        <v>0</v>
      </c>
      <c r="D98">
        <v>45</v>
      </c>
      <c r="E98">
        <v>2</v>
      </c>
      <c r="F98">
        <v>1</v>
      </c>
      <c r="G98">
        <f t="shared" si="1"/>
        <v>54</v>
      </c>
      <c r="H98" t="s">
        <v>275</v>
      </c>
      <c r="I98" s="1"/>
    </row>
    <row r="99" spans="1:9" ht="15.6" x14ac:dyDescent="0.25">
      <c r="A99" t="s">
        <v>283</v>
      </c>
      <c r="B99">
        <v>0</v>
      </c>
      <c r="C99">
        <v>0</v>
      </c>
      <c r="D99">
        <v>1</v>
      </c>
      <c r="E99">
        <v>23</v>
      </c>
      <c r="F99">
        <v>17</v>
      </c>
      <c r="G99">
        <f t="shared" si="1"/>
        <v>41</v>
      </c>
      <c r="H99" t="s">
        <v>275</v>
      </c>
      <c r="I99" s="1"/>
    </row>
    <row r="100" spans="1:9" ht="15.6" x14ac:dyDescent="0.25">
      <c r="A100" t="s">
        <v>280</v>
      </c>
      <c r="B100">
        <v>7</v>
      </c>
      <c r="C100">
        <v>3</v>
      </c>
      <c r="D100">
        <v>7</v>
      </c>
      <c r="E100">
        <v>0</v>
      </c>
      <c r="F100">
        <v>0</v>
      </c>
      <c r="G100">
        <f t="shared" si="1"/>
        <v>17</v>
      </c>
      <c r="H100" t="s">
        <v>275</v>
      </c>
      <c r="I100" s="1"/>
    </row>
    <row r="101" spans="1:9" ht="15.6" x14ac:dyDescent="0.25">
      <c r="A101" t="s">
        <v>278</v>
      </c>
      <c r="B101">
        <v>1</v>
      </c>
      <c r="C101">
        <v>0</v>
      </c>
      <c r="D101">
        <v>8</v>
      </c>
      <c r="E101">
        <v>0</v>
      </c>
      <c r="F101">
        <v>0</v>
      </c>
      <c r="G101">
        <f t="shared" si="1"/>
        <v>9</v>
      </c>
      <c r="H101" t="s">
        <v>275</v>
      </c>
      <c r="I101" s="1"/>
    </row>
    <row r="102" spans="1:9" ht="15.6" x14ac:dyDescent="0.25">
      <c r="A102" t="s">
        <v>287</v>
      </c>
      <c r="B102">
        <v>0</v>
      </c>
      <c r="C102">
        <v>4</v>
      </c>
      <c r="D102">
        <v>0</v>
      </c>
      <c r="E102">
        <v>0</v>
      </c>
      <c r="F102">
        <v>0</v>
      </c>
      <c r="G102">
        <f t="shared" si="1"/>
        <v>4</v>
      </c>
      <c r="H102" t="s">
        <v>275</v>
      </c>
      <c r="I102" s="1"/>
    </row>
    <row r="103" spans="1:9" ht="15.6" x14ac:dyDescent="0.25">
      <c r="A103" t="s">
        <v>279</v>
      </c>
      <c r="B103">
        <v>1</v>
      </c>
      <c r="C103">
        <v>2</v>
      </c>
      <c r="D103">
        <v>0</v>
      </c>
      <c r="E103">
        <v>0</v>
      </c>
      <c r="F103">
        <v>0</v>
      </c>
      <c r="G103">
        <f t="shared" si="1"/>
        <v>3</v>
      </c>
      <c r="H103" t="s">
        <v>275</v>
      </c>
      <c r="I103" s="1"/>
    </row>
    <row r="104" spans="1:9" ht="15.6" x14ac:dyDescent="0.25">
      <c r="A104" t="s">
        <v>274</v>
      </c>
      <c r="B104">
        <v>1</v>
      </c>
      <c r="C104">
        <v>1</v>
      </c>
      <c r="D104">
        <v>0</v>
      </c>
      <c r="E104">
        <v>0</v>
      </c>
      <c r="F104">
        <v>0</v>
      </c>
      <c r="G104">
        <f t="shared" si="1"/>
        <v>2</v>
      </c>
      <c r="H104" t="s">
        <v>275</v>
      </c>
      <c r="I104" s="3"/>
    </row>
    <row r="105" spans="1:9" ht="15.6" x14ac:dyDescent="0.25">
      <c r="A105" t="s">
        <v>281</v>
      </c>
      <c r="B105">
        <v>0</v>
      </c>
      <c r="C105">
        <v>1</v>
      </c>
      <c r="D105">
        <v>0</v>
      </c>
      <c r="E105">
        <v>0</v>
      </c>
      <c r="F105">
        <v>0</v>
      </c>
      <c r="G105">
        <f t="shared" si="1"/>
        <v>1</v>
      </c>
      <c r="H105" t="s">
        <v>275</v>
      </c>
      <c r="I105" s="1"/>
    </row>
    <row r="106" spans="1:9" ht="15.6" x14ac:dyDescent="0.25">
      <c r="A106" t="s">
        <v>297</v>
      </c>
      <c r="B106">
        <v>224</v>
      </c>
      <c r="C106">
        <v>76</v>
      </c>
      <c r="D106">
        <v>238</v>
      </c>
      <c r="E106">
        <v>19</v>
      </c>
      <c r="F106">
        <v>25</v>
      </c>
      <c r="G106">
        <f t="shared" si="1"/>
        <v>582</v>
      </c>
      <c r="H106" t="s">
        <v>295</v>
      </c>
      <c r="I106" s="1"/>
    </row>
    <row r="107" spans="1:9" ht="15.6" x14ac:dyDescent="0.25">
      <c r="A107" t="s">
        <v>296</v>
      </c>
      <c r="B107">
        <v>32</v>
      </c>
      <c r="C107">
        <v>19</v>
      </c>
      <c r="D107">
        <v>69</v>
      </c>
      <c r="E107">
        <v>0</v>
      </c>
      <c r="F107">
        <v>0</v>
      </c>
      <c r="G107">
        <f t="shared" si="1"/>
        <v>120</v>
      </c>
      <c r="H107" t="s">
        <v>295</v>
      </c>
      <c r="I107" s="1"/>
    </row>
    <row r="108" spans="1:9" ht="15.6" x14ac:dyDescent="0.25">
      <c r="A108" t="s">
        <v>294</v>
      </c>
      <c r="B108">
        <v>2</v>
      </c>
      <c r="C108">
        <v>0</v>
      </c>
      <c r="D108">
        <v>0</v>
      </c>
      <c r="E108">
        <v>1</v>
      </c>
      <c r="F108">
        <v>0</v>
      </c>
      <c r="G108">
        <f t="shared" si="1"/>
        <v>3</v>
      </c>
      <c r="H108" t="s">
        <v>295</v>
      </c>
      <c r="I108" s="1"/>
    </row>
    <row r="109" spans="1:9" ht="15.6" x14ac:dyDescent="0.25">
      <c r="A109" t="s">
        <v>300</v>
      </c>
      <c r="B109">
        <v>0</v>
      </c>
      <c r="C109">
        <v>0</v>
      </c>
      <c r="D109">
        <v>5</v>
      </c>
      <c r="E109">
        <v>0</v>
      </c>
      <c r="F109">
        <v>0</v>
      </c>
      <c r="G109">
        <f t="shared" si="1"/>
        <v>5</v>
      </c>
      <c r="H109" t="s">
        <v>299</v>
      </c>
      <c r="I109" s="1"/>
    </row>
    <row r="110" spans="1:9" ht="15.6" x14ac:dyDescent="0.25">
      <c r="A110" t="s">
        <v>301</v>
      </c>
      <c r="B110">
        <v>1</v>
      </c>
      <c r="C110">
        <v>0</v>
      </c>
      <c r="D110">
        <v>0</v>
      </c>
      <c r="E110">
        <v>0</v>
      </c>
      <c r="F110">
        <v>0</v>
      </c>
      <c r="G110">
        <f t="shared" si="1"/>
        <v>1</v>
      </c>
      <c r="H110" t="s">
        <v>299</v>
      </c>
      <c r="I110" s="1"/>
    </row>
    <row r="111" spans="1:9" ht="15.6" x14ac:dyDescent="0.25">
      <c r="A111" t="s">
        <v>304</v>
      </c>
      <c r="B111">
        <v>21</v>
      </c>
      <c r="C111">
        <v>6</v>
      </c>
      <c r="D111">
        <v>35</v>
      </c>
      <c r="E111">
        <v>147</v>
      </c>
      <c r="F111">
        <v>58</v>
      </c>
      <c r="G111">
        <f t="shared" si="1"/>
        <v>267</v>
      </c>
      <c r="H111" t="s">
        <v>303</v>
      </c>
      <c r="I111" s="1"/>
    </row>
    <row r="112" spans="1:9" ht="15.6" x14ac:dyDescent="0.25">
      <c r="A112" t="s">
        <v>302</v>
      </c>
      <c r="B112">
        <v>0</v>
      </c>
      <c r="C112">
        <v>0</v>
      </c>
      <c r="D112">
        <v>0</v>
      </c>
      <c r="E112">
        <v>1</v>
      </c>
      <c r="F112">
        <v>3</v>
      </c>
      <c r="G112">
        <f t="shared" si="1"/>
        <v>4</v>
      </c>
      <c r="H112" t="s">
        <v>303</v>
      </c>
      <c r="I112" s="1"/>
    </row>
    <row r="113" spans="1:9" ht="15.6" x14ac:dyDescent="0.25">
      <c r="A113" t="s">
        <v>309</v>
      </c>
      <c r="B113">
        <v>47</v>
      </c>
      <c r="C113">
        <v>21</v>
      </c>
      <c r="D113">
        <v>60</v>
      </c>
      <c r="E113">
        <v>51</v>
      </c>
      <c r="F113">
        <v>49</v>
      </c>
      <c r="G113">
        <f t="shared" si="1"/>
        <v>228</v>
      </c>
      <c r="H113" t="s">
        <v>310</v>
      </c>
      <c r="I113" s="1"/>
    </row>
    <row r="114" spans="1:9" ht="15.6" x14ac:dyDescent="0.25">
      <c r="A114" t="s">
        <v>313</v>
      </c>
      <c r="B114">
        <v>162</v>
      </c>
      <c r="C114">
        <v>96</v>
      </c>
      <c r="D114">
        <v>247</v>
      </c>
      <c r="E114">
        <v>0</v>
      </c>
      <c r="F114">
        <v>0</v>
      </c>
      <c r="G114">
        <f t="shared" si="1"/>
        <v>505</v>
      </c>
      <c r="H114" t="s">
        <v>312</v>
      </c>
      <c r="I114" s="1"/>
    </row>
    <row r="115" spans="1:9" ht="15.6" x14ac:dyDescent="0.25">
      <c r="A115" t="s">
        <v>311</v>
      </c>
      <c r="B115">
        <v>25</v>
      </c>
      <c r="C115">
        <v>19</v>
      </c>
      <c r="D115">
        <v>56</v>
      </c>
      <c r="E115">
        <v>0</v>
      </c>
      <c r="F115">
        <v>0</v>
      </c>
      <c r="G115">
        <f t="shared" si="1"/>
        <v>100</v>
      </c>
      <c r="H115" t="s">
        <v>312</v>
      </c>
      <c r="I115" s="1"/>
    </row>
    <row r="116" spans="1:9" ht="15.6" x14ac:dyDescent="0.25">
      <c r="A116" t="s">
        <v>314</v>
      </c>
      <c r="B116">
        <v>1037</v>
      </c>
      <c r="C116">
        <v>1231</v>
      </c>
      <c r="D116">
        <v>841</v>
      </c>
      <c r="E116">
        <v>38</v>
      </c>
      <c r="F116">
        <v>25</v>
      </c>
      <c r="G116">
        <f t="shared" si="1"/>
        <v>3172</v>
      </c>
      <c r="H116" t="s">
        <v>315</v>
      </c>
      <c r="I116" s="3"/>
    </row>
    <row r="117" spans="1:9" ht="15.6" x14ac:dyDescent="0.25">
      <c r="A117" t="s">
        <v>316</v>
      </c>
      <c r="B117">
        <v>0</v>
      </c>
      <c r="C117">
        <v>5</v>
      </c>
      <c r="D117">
        <v>0</v>
      </c>
      <c r="E117">
        <v>0</v>
      </c>
      <c r="F117">
        <v>0</v>
      </c>
      <c r="G117">
        <f t="shared" si="1"/>
        <v>5</v>
      </c>
      <c r="H117" t="s">
        <v>317</v>
      </c>
      <c r="I117" s="1"/>
    </row>
    <row r="118" spans="1:9" ht="15.6" x14ac:dyDescent="0.25">
      <c r="A118" t="s">
        <v>326</v>
      </c>
      <c r="B118">
        <v>20</v>
      </c>
      <c r="C118">
        <v>6</v>
      </c>
      <c r="D118">
        <v>26</v>
      </c>
      <c r="E118">
        <v>0</v>
      </c>
      <c r="F118">
        <v>0</v>
      </c>
      <c r="G118">
        <f t="shared" si="1"/>
        <v>52</v>
      </c>
      <c r="H118" t="s">
        <v>319</v>
      </c>
      <c r="I118" s="1"/>
    </row>
    <row r="119" spans="1:9" ht="15.6" x14ac:dyDescent="0.25">
      <c r="A119" t="s">
        <v>327</v>
      </c>
      <c r="B119">
        <v>13</v>
      </c>
      <c r="C119">
        <v>2</v>
      </c>
      <c r="D119">
        <v>5</v>
      </c>
      <c r="E119">
        <v>5</v>
      </c>
      <c r="F119">
        <v>0</v>
      </c>
      <c r="G119">
        <f t="shared" si="1"/>
        <v>25</v>
      </c>
      <c r="H119" t="s">
        <v>319</v>
      </c>
      <c r="I119" s="1"/>
    </row>
    <row r="120" spans="1:9" ht="15.6" x14ac:dyDescent="0.25">
      <c r="A120" t="s">
        <v>325</v>
      </c>
      <c r="B120">
        <v>12</v>
      </c>
      <c r="C120">
        <v>2</v>
      </c>
      <c r="D120">
        <v>10</v>
      </c>
      <c r="E120">
        <v>0</v>
      </c>
      <c r="F120">
        <v>0</v>
      </c>
      <c r="G120">
        <f t="shared" si="1"/>
        <v>24</v>
      </c>
      <c r="H120" t="s">
        <v>319</v>
      </c>
      <c r="I120" s="1"/>
    </row>
    <row r="121" spans="1:9" ht="15.6" x14ac:dyDescent="0.25">
      <c r="A121" t="s">
        <v>328</v>
      </c>
      <c r="B121">
        <v>13</v>
      </c>
      <c r="C121">
        <v>1</v>
      </c>
      <c r="D121">
        <v>0</v>
      </c>
      <c r="E121">
        <v>1</v>
      </c>
      <c r="F121">
        <v>0</v>
      </c>
      <c r="G121">
        <f t="shared" si="1"/>
        <v>15</v>
      </c>
      <c r="H121" t="s">
        <v>319</v>
      </c>
      <c r="I121" s="1"/>
    </row>
    <row r="122" spans="1:9" ht="15.6" x14ac:dyDescent="0.25">
      <c r="A122" t="s">
        <v>323</v>
      </c>
      <c r="B122">
        <v>6</v>
      </c>
      <c r="C122">
        <v>4</v>
      </c>
      <c r="D122">
        <v>4</v>
      </c>
      <c r="E122">
        <v>0</v>
      </c>
      <c r="F122">
        <v>0</v>
      </c>
      <c r="G122">
        <f t="shared" si="1"/>
        <v>14</v>
      </c>
      <c r="H122" t="s">
        <v>319</v>
      </c>
      <c r="I122" s="3"/>
    </row>
    <row r="123" spans="1:9" ht="15.6" x14ac:dyDescent="0.25">
      <c r="A123" t="s">
        <v>321</v>
      </c>
      <c r="B123">
        <v>0</v>
      </c>
      <c r="C123">
        <v>0</v>
      </c>
      <c r="D123">
        <v>11</v>
      </c>
      <c r="E123">
        <v>0</v>
      </c>
      <c r="F123">
        <v>0</v>
      </c>
      <c r="G123">
        <f t="shared" si="1"/>
        <v>11</v>
      </c>
      <c r="H123" t="s">
        <v>319</v>
      </c>
      <c r="I123" s="1"/>
    </row>
    <row r="124" spans="1:9" ht="15.6" x14ac:dyDescent="0.25">
      <c r="A124" t="s">
        <v>320</v>
      </c>
      <c r="B124">
        <v>1</v>
      </c>
      <c r="C124">
        <v>0</v>
      </c>
      <c r="D124">
        <v>7</v>
      </c>
      <c r="E124">
        <v>0</v>
      </c>
      <c r="F124">
        <v>1</v>
      </c>
      <c r="G124">
        <f t="shared" si="1"/>
        <v>9</v>
      </c>
      <c r="H124" t="s">
        <v>319</v>
      </c>
      <c r="I124" s="3"/>
    </row>
    <row r="125" spans="1:9" ht="15.6" x14ac:dyDescent="0.25">
      <c r="A125" t="s">
        <v>324</v>
      </c>
      <c r="B125">
        <v>3</v>
      </c>
      <c r="C125">
        <v>0</v>
      </c>
      <c r="D125">
        <v>0</v>
      </c>
      <c r="E125">
        <v>0</v>
      </c>
      <c r="F125">
        <v>0</v>
      </c>
      <c r="G125">
        <f t="shared" si="1"/>
        <v>3</v>
      </c>
      <c r="H125" t="s">
        <v>319</v>
      </c>
      <c r="I125" s="1"/>
    </row>
    <row r="126" spans="1:9" ht="15.6" x14ac:dyDescent="0.25">
      <c r="A126" t="s">
        <v>329</v>
      </c>
      <c r="B126">
        <v>0</v>
      </c>
      <c r="C126">
        <v>1</v>
      </c>
      <c r="D126">
        <v>0</v>
      </c>
      <c r="E126">
        <v>1</v>
      </c>
      <c r="F126">
        <v>0</v>
      </c>
      <c r="G126">
        <f t="shared" si="1"/>
        <v>2</v>
      </c>
      <c r="H126" t="s">
        <v>319</v>
      </c>
      <c r="I126" s="1"/>
    </row>
    <row r="127" spans="1:9" ht="15.6" x14ac:dyDescent="0.25">
      <c r="A127" t="s">
        <v>322</v>
      </c>
      <c r="B127">
        <v>1</v>
      </c>
      <c r="C127">
        <v>0</v>
      </c>
      <c r="D127">
        <v>0</v>
      </c>
      <c r="E127">
        <v>0</v>
      </c>
      <c r="F127">
        <v>0</v>
      </c>
      <c r="G127">
        <f t="shared" si="1"/>
        <v>1</v>
      </c>
      <c r="H127" t="s">
        <v>319</v>
      </c>
      <c r="I127" s="1"/>
    </row>
    <row r="128" spans="1:9" ht="15.6" x14ac:dyDescent="0.25">
      <c r="A128" t="s">
        <v>335</v>
      </c>
      <c r="B128">
        <v>51</v>
      </c>
      <c r="C128">
        <v>12</v>
      </c>
      <c r="D128">
        <v>78</v>
      </c>
      <c r="E128">
        <v>0</v>
      </c>
      <c r="F128">
        <v>3</v>
      </c>
      <c r="G128">
        <f t="shared" si="1"/>
        <v>144</v>
      </c>
      <c r="H128" t="s">
        <v>330</v>
      </c>
      <c r="I128" s="3"/>
    </row>
    <row r="129" spans="1:9" ht="15.6" x14ac:dyDescent="0.25">
      <c r="A129" t="s">
        <v>334</v>
      </c>
      <c r="B129">
        <v>8</v>
      </c>
      <c r="C129">
        <v>3</v>
      </c>
      <c r="D129">
        <v>8</v>
      </c>
      <c r="E129">
        <v>0</v>
      </c>
      <c r="F129">
        <v>0</v>
      </c>
      <c r="G129">
        <f t="shared" si="1"/>
        <v>19</v>
      </c>
      <c r="H129" t="s">
        <v>330</v>
      </c>
      <c r="I129" s="1"/>
    </row>
    <row r="130" spans="1:9" ht="15.6" x14ac:dyDescent="0.25">
      <c r="A130" t="s">
        <v>333</v>
      </c>
      <c r="B130">
        <v>3</v>
      </c>
      <c r="C130">
        <v>3</v>
      </c>
      <c r="D130">
        <v>7</v>
      </c>
      <c r="E130">
        <v>0</v>
      </c>
      <c r="F130">
        <v>0</v>
      </c>
      <c r="G130">
        <f t="shared" ref="G130:G193" si="2">SUM(B130:F130)</f>
        <v>13</v>
      </c>
      <c r="H130" t="s">
        <v>330</v>
      </c>
      <c r="I130" s="1"/>
    </row>
    <row r="131" spans="1:9" ht="15.6" x14ac:dyDescent="0.25">
      <c r="A131" t="s">
        <v>339</v>
      </c>
      <c r="B131">
        <v>50</v>
      </c>
      <c r="C131">
        <v>10</v>
      </c>
      <c r="D131">
        <v>48</v>
      </c>
      <c r="E131">
        <v>0</v>
      </c>
      <c r="F131">
        <v>0</v>
      </c>
      <c r="G131">
        <f t="shared" si="2"/>
        <v>108</v>
      </c>
      <c r="H131" t="s">
        <v>337</v>
      </c>
      <c r="I131" s="1"/>
    </row>
    <row r="132" spans="1:9" ht="15.6" x14ac:dyDescent="0.25">
      <c r="A132" t="s">
        <v>338</v>
      </c>
      <c r="B132">
        <v>18</v>
      </c>
      <c r="C132">
        <v>23</v>
      </c>
      <c r="D132">
        <v>47</v>
      </c>
      <c r="E132">
        <v>0</v>
      </c>
      <c r="F132">
        <v>0</v>
      </c>
      <c r="G132">
        <f t="shared" si="2"/>
        <v>88</v>
      </c>
      <c r="H132" t="s">
        <v>337</v>
      </c>
      <c r="I132" s="1"/>
    </row>
    <row r="133" spans="1:9" ht="15.6" x14ac:dyDescent="0.25">
      <c r="A133" t="s">
        <v>336</v>
      </c>
      <c r="B133">
        <v>3</v>
      </c>
      <c r="C133">
        <v>1</v>
      </c>
      <c r="D133">
        <v>0</v>
      </c>
      <c r="E133">
        <v>0</v>
      </c>
      <c r="F133">
        <v>0</v>
      </c>
      <c r="G133">
        <f t="shared" si="2"/>
        <v>4</v>
      </c>
      <c r="H133" t="s">
        <v>337</v>
      </c>
      <c r="I133" s="1"/>
    </row>
    <row r="134" spans="1:9" ht="15.6" x14ac:dyDescent="0.25">
      <c r="A134" t="s">
        <v>342</v>
      </c>
      <c r="B134">
        <v>3</v>
      </c>
      <c r="C134">
        <v>1</v>
      </c>
      <c r="D134">
        <v>11</v>
      </c>
      <c r="E134">
        <v>0</v>
      </c>
      <c r="F134">
        <v>0</v>
      </c>
      <c r="G134">
        <f t="shared" si="2"/>
        <v>15</v>
      </c>
      <c r="H134" t="s">
        <v>341</v>
      </c>
      <c r="I134" s="1"/>
    </row>
    <row r="135" spans="1:9" ht="15.6" x14ac:dyDescent="0.25">
      <c r="A135" t="s">
        <v>343</v>
      </c>
      <c r="B135">
        <v>16</v>
      </c>
      <c r="C135">
        <v>5</v>
      </c>
      <c r="D135">
        <v>25</v>
      </c>
      <c r="E135">
        <v>0</v>
      </c>
      <c r="F135">
        <v>0</v>
      </c>
      <c r="G135">
        <f t="shared" si="2"/>
        <v>46</v>
      </c>
      <c r="H135" t="s">
        <v>344</v>
      </c>
      <c r="I135" s="1"/>
    </row>
    <row r="136" spans="1:9" ht="15.6" x14ac:dyDescent="0.25">
      <c r="A136" t="s">
        <v>345</v>
      </c>
      <c r="B136">
        <v>14</v>
      </c>
      <c r="C136">
        <v>9</v>
      </c>
      <c r="D136">
        <v>7</v>
      </c>
      <c r="E136">
        <v>0</v>
      </c>
      <c r="F136">
        <v>0</v>
      </c>
      <c r="G136">
        <f t="shared" si="2"/>
        <v>30</v>
      </c>
      <c r="H136" t="s">
        <v>344</v>
      </c>
      <c r="I136" s="1"/>
    </row>
    <row r="137" spans="1:9" ht="15.6" x14ac:dyDescent="0.25">
      <c r="A137" t="s">
        <v>358</v>
      </c>
      <c r="B137">
        <v>479</v>
      </c>
      <c r="C137">
        <v>303</v>
      </c>
      <c r="D137">
        <v>777</v>
      </c>
      <c r="E137">
        <v>15</v>
      </c>
      <c r="F137">
        <v>4</v>
      </c>
      <c r="G137">
        <f t="shared" si="2"/>
        <v>1578</v>
      </c>
      <c r="H137" t="s">
        <v>351</v>
      </c>
      <c r="I137" s="1"/>
    </row>
    <row r="138" spans="1:9" ht="15.6" x14ac:dyDescent="0.25">
      <c r="A138" t="s">
        <v>354</v>
      </c>
      <c r="B138">
        <v>25</v>
      </c>
      <c r="C138">
        <v>17</v>
      </c>
      <c r="D138">
        <v>38</v>
      </c>
      <c r="E138">
        <v>0</v>
      </c>
      <c r="F138">
        <v>0</v>
      </c>
      <c r="G138">
        <f t="shared" si="2"/>
        <v>80</v>
      </c>
      <c r="H138" t="s">
        <v>351</v>
      </c>
      <c r="I138" s="1"/>
    </row>
    <row r="139" spans="1:9" ht="15.6" x14ac:dyDescent="0.25">
      <c r="A139" t="s">
        <v>359</v>
      </c>
      <c r="B139">
        <v>12</v>
      </c>
      <c r="C139">
        <v>34</v>
      </c>
      <c r="D139">
        <v>0</v>
      </c>
      <c r="E139">
        <v>1</v>
      </c>
      <c r="F139">
        <v>10</v>
      </c>
      <c r="G139">
        <f t="shared" si="2"/>
        <v>57</v>
      </c>
      <c r="H139" t="s">
        <v>351</v>
      </c>
      <c r="I139" s="1"/>
    </row>
    <row r="140" spans="1:9" ht="15.6" x14ac:dyDescent="0.25">
      <c r="A140" t="s">
        <v>360</v>
      </c>
      <c r="B140">
        <v>5</v>
      </c>
      <c r="C140">
        <v>22</v>
      </c>
      <c r="D140">
        <v>2</v>
      </c>
      <c r="E140">
        <v>2</v>
      </c>
      <c r="F140">
        <v>20</v>
      </c>
      <c r="G140">
        <f t="shared" si="2"/>
        <v>51</v>
      </c>
      <c r="H140" t="s">
        <v>351</v>
      </c>
      <c r="I140" s="1"/>
    </row>
    <row r="141" spans="1:9" ht="15.6" x14ac:dyDescent="0.25">
      <c r="A141" t="s">
        <v>355</v>
      </c>
      <c r="B141">
        <v>2</v>
      </c>
      <c r="C141">
        <v>3</v>
      </c>
      <c r="D141">
        <v>15</v>
      </c>
      <c r="E141">
        <v>0</v>
      </c>
      <c r="F141">
        <v>0</v>
      </c>
      <c r="G141">
        <f t="shared" si="2"/>
        <v>20</v>
      </c>
      <c r="H141" t="s">
        <v>351</v>
      </c>
      <c r="I141" s="1"/>
    </row>
    <row r="142" spans="1:9" ht="15.6" x14ac:dyDescent="0.25">
      <c r="A142" t="s">
        <v>357</v>
      </c>
      <c r="B142">
        <v>0</v>
      </c>
      <c r="C142">
        <v>3</v>
      </c>
      <c r="D142">
        <v>0</v>
      </c>
      <c r="E142">
        <v>0</v>
      </c>
      <c r="F142">
        <v>0</v>
      </c>
      <c r="G142">
        <f t="shared" si="2"/>
        <v>3</v>
      </c>
      <c r="H142" t="s">
        <v>351</v>
      </c>
      <c r="I142" s="1"/>
    </row>
    <row r="143" spans="1:9" ht="15.6" x14ac:dyDescent="0.25">
      <c r="A143" t="s">
        <v>356</v>
      </c>
      <c r="B143">
        <v>1</v>
      </c>
      <c r="C143">
        <v>2</v>
      </c>
      <c r="D143">
        <v>0</v>
      </c>
      <c r="E143">
        <v>0</v>
      </c>
      <c r="F143">
        <v>0</v>
      </c>
      <c r="G143">
        <f t="shared" si="2"/>
        <v>3</v>
      </c>
      <c r="H143" t="s">
        <v>351</v>
      </c>
      <c r="I143" s="3"/>
    </row>
    <row r="144" spans="1:9" ht="15.6" x14ac:dyDescent="0.25">
      <c r="A144" t="s">
        <v>363</v>
      </c>
      <c r="B144">
        <v>2</v>
      </c>
      <c r="C144">
        <v>2</v>
      </c>
      <c r="D144">
        <v>1</v>
      </c>
      <c r="E144">
        <v>0</v>
      </c>
      <c r="F144">
        <v>0</v>
      </c>
      <c r="G144">
        <f t="shared" si="2"/>
        <v>5</v>
      </c>
      <c r="H144" t="s">
        <v>362</v>
      </c>
      <c r="I144" s="1"/>
    </row>
    <row r="145" spans="1:9" ht="15.6" x14ac:dyDescent="0.25">
      <c r="A145" t="s">
        <v>361</v>
      </c>
      <c r="B145">
        <v>0</v>
      </c>
      <c r="C145">
        <v>2</v>
      </c>
      <c r="D145">
        <v>0</v>
      </c>
      <c r="E145">
        <v>0</v>
      </c>
      <c r="F145">
        <v>0</v>
      </c>
      <c r="G145">
        <f t="shared" si="2"/>
        <v>2</v>
      </c>
      <c r="H145" t="s">
        <v>362</v>
      </c>
      <c r="I145" s="1"/>
    </row>
    <row r="146" spans="1:9" ht="15.6" x14ac:dyDescent="0.25">
      <c r="A146" t="s">
        <v>366</v>
      </c>
      <c r="B146">
        <v>146</v>
      </c>
      <c r="C146">
        <v>51</v>
      </c>
      <c r="D146">
        <v>294</v>
      </c>
      <c r="E146">
        <v>33</v>
      </c>
      <c r="F146">
        <v>32</v>
      </c>
      <c r="G146">
        <f t="shared" si="2"/>
        <v>556</v>
      </c>
      <c r="H146" t="s">
        <v>365</v>
      </c>
      <c r="I146" s="1"/>
    </row>
    <row r="147" spans="1:9" ht="15.6" x14ac:dyDescent="0.25">
      <c r="A147" t="s">
        <v>364</v>
      </c>
      <c r="B147">
        <v>0</v>
      </c>
      <c r="C147">
        <v>0</v>
      </c>
      <c r="D147">
        <v>5</v>
      </c>
      <c r="E147">
        <v>0</v>
      </c>
      <c r="F147">
        <v>0</v>
      </c>
      <c r="G147">
        <f t="shared" si="2"/>
        <v>5</v>
      </c>
      <c r="H147" t="s">
        <v>365</v>
      </c>
      <c r="I147" s="1"/>
    </row>
    <row r="148" spans="1:9" ht="15.6" x14ac:dyDescent="0.25">
      <c r="A148" t="s">
        <v>367</v>
      </c>
      <c r="B148">
        <v>0</v>
      </c>
      <c r="C148">
        <v>6</v>
      </c>
      <c r="D148">
        <v>0</v>
      </c>
      <c r="E148">
        <v>0</v>
      </c>
      <c r="F148">
        <v>0</v>
      </c>
      <c r="G148">
        <f t="shared" si="2"/>
        <v>6</v>
      </c>
      <c r="H148" t="s">
        <v>368</v>
      </c>
      <c r="I148" s="1"/>
    </row>
    <row r="149" spans="1:9" ht="15.6" x14ac:dyDescent="0.25">
      <c r="A149" t="s">
        <v>369</v>
      </c>
      <c r="B149">
        <v>2</v>
      </c>
      <c r="C149">
        <v>1</v>
      </c>
      <c r="D149">
        <v>3</v>
      </c>
      <c r="E149">
        <v>0</v>
      </c>
      <c r="F149">
        <v>0</v>
      </c>
      <c r="G149">
        <f t="shared" si="2"/>
        <v>6</v>
      </c>
      <c r="H149" t="s">
        <v>370</v>
      </c>
      <c r="I149" s="1"/>
    </row>
    <row r="150" spans="1:9" ht="15.6" x14ac:dyDescent="0.25">
      <c r="A150" t="s">
        <v>376</v>
      </c>
      <c r="B150">
        <v>279</v>
      </c>
      <c r="C150">
        <v>146</v>
      </c>
      <c r="D150">
        <v>250</v>
      </c>
      <c r="E150">
        <v>4</v>
      </c>
      <c r="F150">
        <v>3</v>
      </c>
      <c r="G150">
        <f t="shared" si="2"/>
        <v>682</v>
      </c>
      <c r="H150" t="s">
        <v>372</v>
      </c>
      <c r="I150" s="1"/>
    </row>
    <row r="151" spans="1:9" ht="15.6" x14ac:dyDescent="0.25">
      <c r="A151" t="s">
        <v>375</v>
      </c>
      <c r="B151">
        <v>95</v>
      </c>
      <c r="C151">
        <v>24</v>
      </c>
      <c r="D151">
        <v>263</v>
      </c>
      <c r="E151">
        <v>6</v>
      </c>
      <c r="F151">
        <v>16</v>
      </c>
      <c r="G151">
        <f t="shared" si="2"/>
        <v>404</v>
      </c>
      <c r="H151" t="s">
        <v>372</v>
      </c>
      <c r="I151" s="1"/>
    </row>
    <row r="152" spans="1:9" ht="15.6" x14ac:dyDescent="0.25">
      <c r="A152" t="s">
        <v>379</v>
      </c>
      <c r="B152">
        <v>446</v>
      </c>
      <c r="C152">
        <v>422</v>
      </c>
      <c r="D152">
        <v>533</v>
      </c>
      <c r="E152">
        <v>100</v>
      </c>
      <c r="F152">
        <v>70</v>
      </c>
      <c r="G152">
        <f t="shared" si="2"/>
        <v>1571</v>
      </c>
      <c r="H152" t="s">
        <v>378</v>
      </c>
      <c r="I152" s="1"/>
    </row>
    <row r="153" spans="1:9" ht="15.6" x14ac:dyDescent="0.25">
      <c r="A153" t="s">
        <v>377</v>
      </c>
      <c r="B153">
        <v>0</v>
      </c>
      <c r="C153">
        <v>2</v>
      </c>
      <c r="D153">
        <v>2</v>
      </c>
      <c r="E153">
        <v>0</v>
      </c>
      <c r="F153">
        <v>0</v>
      </c>
      <c r="G153">
        <f t="shared" si="2"/>
        <v>4</v>
      </c>
      <c r="H153" t="s">
        <v>378</v>
      </c>
      <c r="I153" s="1"/>
    </row>
    <row r="154" spans="1:9" ht="15.6" x14ac:dyDescent="0.25">
      <c r="A154" t="s">
        <v>388</v>
      </c>
      <c r="B154">
        <v>30</v>
      </c>
      <c r="C154">
        <v>160</v>
      </c>
      <c r="D154">
        <v>22</v>
      </c>
      <c r="E154">
        <v>9</v>
      </c>
      <c r="F154">
        <v>5</v>
      </c>
      <c r="G154">
        <f t="shared" si="2"/>
        <v>226</v>
      </c>
      <c r="H154" t="s">
        <v>381</v>
      </c>
      <c r="I154" s="1"/>
    </row>
    <row r="155" spans="1:9" ht="15.6" x14ac:dyDescent="0.25">
      <c r="A155" t="s">
        <v>389</v>
      </c>
      <c r="B155">
        <v>1</v>
      </c>
      <c r="C155">
        <v>55</v>
      </c>
      <c r="D155">
        <v>2</v>
      </c>
      <c r="E155">
        <v>9</v>
      </c>
      <c r="F155">
        <v>0</v>
      </c>
      <c r="G155">
        <f t="shared" si="2"/>
        <v>67</v>
      </c>
      <c r="H155" t="s">
        <v>381</v>
      </c>
      <c r="I155" s="1"/>
    </row>
    <row r="156" spans="1:9" ht="15.6" x14ac:dyDescent="0.25">
      <c r="A156" t="s">
        <v>387</v>
      </c>
      <c r="B156">
        <v>10</v>
      </c>
      <c r="C156">
        <v>19</v>
      </c>
      <c r="D156">
        <v>3</v>
      </c>
      <c r="E156">
        <v>2</v>
      </c>
      <c r="F156">
        <v>0</v>
      </c>
      <c r="G156">
        <f t="shared" si="2"/>
        <v>34</v>
      </c>
      <c r="H156" t="s">
        <v>381</v>
      </c>
      <c r="I156" s="1"/>
    </row>
    <row r="157" spans="1:9" ht="15.6" x14ac:dyDescent="0.25">
      <c r="A157" t="s">
        <v>386</v>
      </c>
      <c r="B157">
        <v>0</v>
      </c>
      <c r="C157">
        <v>2</v>
      </c>
      <c r="D157">
        <v>0</v>
      </c>
      <c r="E157">
        <v>1</v>
      </c>
      <c r="F157">
        <v>0</v>
      </c>
      <c r="G157">
        <f t="shared" si="2"/>
        <v>3</v>
      </c>
      <c r="H157" t="s">
        <v>381</v>
      </c>
      <c r="I157" s="1"/>
    </row>
    <row r="158" spans="1:9" ht="15.6" x14ac:dyDescent="0.25">
      <c r="A158" t="s">
        <v>385</v>
      </c>
      <c r="B158">
        <v>0</v>
      </c>
      <c r="C158">
        <v>2</v>
      </c>
      <c r="D158">
        <v>0</v>
      </c>
      <c r="E158">
        <v>1</v>
      </c>
      <c r="F158">
        <v>0</v>
      </c>
      <c r="G158">
        <f t="shared" si="2"/>
        <v>3</v>
      </c>
      <c r="H158" t="s">
        <v>381</v>
      </c>
      <c r="I158" s="1"/>
    </row>
    <row r="159" spans="1:9" ht="15.6" x14ac:dyDescent="0.25">
      <c r="A159" t="s">
        <v>393</v>
      </c>
      <c r="B159">
        <v>185</v>
      </c>
      <c r="C159">
        <v>161</v>
      </c>
      <c r="D159">
        <v>244</v>
      </c>
      <c r="E159">
        <v>5</v>
      </c>
      <c r="F159">
        <v>11</v>
      </c>
      <c r="G159">
        <f t="shared" si="2"/>
        <v>606</v>
      </c>
      <c r="H159" t="s">
        <v>391</v>
      </c>
      <c r="I159" s="1"/>
    </row>
    <row r="160" spans="1:9" ht="15.6" x14ac:dyDescent="0.25">
      <c r="A160" t="s">
        <v>401</v>
      </c>
      <c r="B160">
        <v>40</v>
      </c>
      <c r="C160">
        <v>26</v>
      </c>
      <c r="D160">
        <v>59</v>
      </c>
      <c r="E160">
        <v>1</v>
      </c>
      <c r="F160">
        <v>0</v>
      </c>
      <c r="G160">
        <f t="shared" si="2"/>
        <v>126</v>
      </c>
      <c r="H160" t="s">
        <v>400</v>
      </c>
      <c r="I160" s="1"/>
    </row>
    <row r="161" spans="1:9" ht="15.6" x14ac:dyDescent="0.25">
      <c r="A161" t="s">
        <v>405</v>
      </c>
      <c r="B161">
        <v>73</v>
      </c>
      <c r="C161">
        <v>36</v>
      </c>
      <c r="D161">
        <v>129</v>
      </c>
      <c r="E161">
        <v>3</v>
      </c>
      <c r="F161">
        <v>1</v>
      </c>
      <c r="G161">
        <f t="shared" si="2"/>
        <v>242</v>
      </c>
      <c r="H161" t="s">
        <v>404</v>
      </c>
      <c r="I161" s="1"/>
    </row>
    <row r="162" spans="1:9" ht="15.6" x14ac:dyDescent="0.25">
      <c r="A162" t="s">
        <v>407</v>
      </c>
      <c r="B162">
        <v>1970</v>
      </c>
      <c r="C162">
        <v>1053</v>
      </c>
      <c r="D162">
        <v>1774</v>
      </c>
      <c r="E162">
        <v>477</v>
      </c>
      <c r="F162">
        <v>394</v>
      </c>
      <c r="G162">
        <f t="shared" si="2"/>
        <v>5668</v>
      </c>
      <c r="H162" t="s">
        <v>406</v>
      </c>
      <c r="I162" s="1"/>
    </row>
    <row r="163" spans="1:9" ht="15.6" x14ac:dyDescent="0.25">
      <c r="A163" t="s">
        <v>411</v>
      </c>
      <c r="B163">
        <v>0</v>
      </c>
      <c r="C163">
        <v>0</v>
      </c>
      <c r="D163">
        <v>0</v>
      </c>
      <c r="E163">
        <v>1</v>
      </c>
      <c r="F163">
        <v>0</v>
      </c>
      <c r="G163">
        <f t="shared" si="2"/>
        <v>1</v>
      </c>
      <c r="H163" t="s">
        <v>409</v>
      </c>
      <c r="I163" s="1"/>
    </row>
    <row r="164" spans="1:9" ht="15.6" x14ac:dyDescent="0.25">
      <c r="A164" t="s">
        <v>414</v>
      </c>
      <c r="B164">
        <v>33</v>
      </c>
      <c r="C164">
        <v>25</v>
      </c>
      <c r="D164">
        <v>47</v>
      </c>
      <c r="E164">
        <v>0</v>
      </c>
      <c r="F164">
        <v>0</v>
      </c>
      <c r="G164">
        <f t="shared" si="2"/>
        <v>105</v>
      </c>
      <c r="H164" t="s">
        <v>413</v>
      </c>
      <c r="I164" s="1"/>
    </row>
    <row r="165" spans="1:9" ht="15.6" x14ac:dyDescent="0.25">
      <c r="A165" t="s">
        <v>415</v>
      </c>
      <c r="B165">
        <v>4</v>
      </c>
      <c r="C165">
        <v>2</v>
      </c>
      <c r="D165">
        <v>5</v>
      </c>
      <c r="E165">
        <v>0</v>
      </c>
      <c r="F165">
        <v>0</v>
      </c>
      <c r="G165">
        <f t="shared" si="2"/>
        <v>11</v>
      </c>
      <c r="H165" t="s">
        <v>416</v>
      </c>
      <c r="I165" s="1"/>
    </row>
    <row r="166" spans="1:9" ht="15.6" x14ac:dyDescent="0.25">
      <c r="A166" t="s">
        <v>420</v>
      </c>
      <c r="B166">
        <v>16</v>
      </c>
      <c r="C166">
        <v>1</v>
      </c>
      <c r="D166">
        <v>14</v>
      </c>
      <c r="E166">
        <v>0</v>
      </c>
      <c r="F166">
        <v>0</v>
      </c>
      <c r="G166">
        <f t="shared" si="2"/>
        <v>31</v>
      </c>
      <c r="H166" t="s">
        <v>418</v>
      </c>
      <c r="I166" s="1"/>
    </row>
    <row r="167" spans="1:9" ht="15.6" x14ac:dyDescent="0.25">
      <c r="A167" t="s">
        <v>419</v>
      </c>
      <c r="B167">
        <v>0</v>
      </c>
      <c r="C167">
        <v>1</v>
      </c>
      <c r="D167">
        <v>9</v>
      </c>
      <c r="E167">
        <v>0</v>
      </c>
      <c r="F167">
        <v>7</v>
      </c>
      <c r="G167">
        <f t="shared" si="2"/>
        <v>17</v>
      </c>
      <c r="H167" t="s">
        <v>418</v>
      </c>
      <c r="I167" s="1"/>
    </row>
    <row r="168" spans="1:9" ht="15.6" x14ac:dyDescent="0.25">
      <c r="A168" t="s">
        <v>417</v>
      </c>
      <c r="B168">
        <v>0</v>
      </c>
      <c r="C168">
        <v>0</v>
      </c>
      <c r="D168">
        <v>0</v>
      </c>
      <c r="E168">
        <v>0</v>
      </c>
      <c r="F168">
        <v>1</v>
      </c>
      <c r="G168">
        <f t="shared" si="2"/>
        <v>1</v>
      </c>
      <c r="H168" t="s">
        <v>418</v>
      </c>
      <c r="I168" s="1"/>
    </row>
    <row r="169" spans="1:9" ht="15.6" x14ac:dyDescent="0.25">
      <c r="A169" t="s">
        <v>421</v>
      </c>
      <c r="B169">
        <v>0</v>
      </c>
      <c r="C169">
        <v>0</v>
      </c>
      <c r="D169">
        <v>0</v>
      </c>
      <c r="E169">
        <v>38</v>
      </c>
      <c r="F169">
        <v>18</v>
      </c>
      <c r="G169">
        <f t="shared" si="2"/>
        <v>56</v>
      </c>
      <c r="H169" t="s">
        <v>422</v>
      </c>
      <c r="I169" s="1"/>
    </row>
    <row r="170" spans="1:9" ht="15.6" x14ac:dyDescent="0.25">
      <c r="A170" t="s">
        <v>426</v>
      </c>
      <c r="B170">
        <v>68</v>
      </c>
      <c r="C170">
        <v>15</v>
      </c>
      <c r="D170">
        <v>164</v>
      </c>
      <c r="E170">
        <v>4</v>
      </c>
      <c r="F170">
        <v>2</v>
      </c>
      <c r="G170">
        <f t="shared" si="2"/>
        <v>253</v>
      </c>
      <c r="H170" t="s">
        <v>424</v>
      </c>
      <c r="I170" s="1"/>
    </row>
    <row r="171" spans="1:9" ht="15.6" x14ac:dyDescent="0.25">
      <c r="A171" t="s">
        <v>425</v>
      </c>
      <c r="B171">
        <v>0</v>
      </c>
      <c r="C171">
        <v>0</v>
      </c>
      <c r="D171">
        <v>0</v>
      </c>
      <c r="E171">
        <v>44</v>
      </c>
      <c r="F171">
        <v>5</v>
      </c>
      <c r="G171">
        <f t="shared" si="2"/>
        <v>49</v>
      </c>
      <c r="H171" t="s">
        <v>424</v>
      </c>
      <c r="I171" s="1"/>
    </row>
    <row r="172" spans="1:9" ht="15.6" x14ac:dyDescent="0.25">
      <c r="A172" t="s">
        <v>423</v>
      </c>
      <c r="B172">
        <v>2</v>
      </c>
      <c r="C172">
        <v>0</v>
      </c>
      <c r="D172">
        <v>2</v>
      </c>
      <c r="E172">
        <v>0</v>
      </c>
      <c r="F172">
        <v>0</v>
      </c>
      <c r="G172">
        <f t="shared" si="2"/>
        <v>4</v>
      </c>
      <c r="H172" t="s">
        <v>424</v>
      </c>
      <c r="I172" s="1"/>
    </row>
    <row r="173" spans="1:9" ht="15.6" x14ac:dyDescent="0.25">
      <c r="A173" t="s">
        <v>429</v>
      </c>
      <c r="B173">
        <v>1</v>
      </c>
      <c r="C173">
        <v>1</v>
      </c>
      <c r="D173">
        <v>4</v>
      </c>
      <c r="E173">
        <v>0</v>
      </c>
      <c r="F173">
        <v>0</v>
      </c>
      <c r="G173">
        <f t="shared" si="2"/>
        <v>6</v>
      </c>
      <c r="H173" t="s">
        <v>428</v>
      </c>
      <c r="I173" s="1"/>
    </row>
    <row r="174" spans="1:9" ht="15.6" x14ac:dyDescent="0.25">
      <c r="A174" t="s">
        <v>427</v>
      </c>
      <c r="B174">
        <v>0</v>
      </c>
      <c r="C174">
        <v>0</v>
      </c>
      <c r="D174">
        <v>3</v>
      </c>
      <c r="E174">
        <v>0</v>
      </c>
      <c r="F174">
        <v>0</v>
      </c>
      <c r="G174">
        <f t="shared" si="2"/>
        <v>3</v>
      </c>
      <c r="H174" t="s">
        <v>428</v>
      </c>
      <c r="I174" s="1"/>
    </row>
    <row r="175" spans="1:9" ht="15.6" x14ac:dyDescent="0.25">
      <c r="A175" t="s">
        <v>433</v>
      </c>
      <c r="B175">
        <v>0</v>
      </c>
      <c r="C175">
        <v>0</v>
      </c>
      <c r="D175">
        <v>10</v>
      </c>
      <c r="E175">
        <v>0</v>
      </c>
      <c r="F175">
        <v>0</v>
      </c>
      <c r="G175">
        <f t="shared" si="2"/>
        <v>10</v>
      </c>
      <c r="H175" t="s">
        <v>434</v>
      </c>
      <c r="I175" s="1"/>
    </row>
    <row r="176" spans="1:9" ht="15.6" x14ac:dyDescent="0.25">
      <c r="A176" t="s">
        <v>435</v>
      </c>
      <c r="B176">
        <v>2</v>
      </c>
      <c r="C176">
        <v>0</v>
      </c>
      <c r="D176">
        <v>1</v>
      </c>
      <c r="E176">
        <v>0</v>
      </c>
      <c r="F176">
        <v>0</v>
      </c>
      <c r="G176">
        <f t="shared" si="2"/>
        <v>3</v>
      </c>
      <c r="H176" t="s">
        <v>436</v>
      </c>
      <c r="I176" s="1"/>
    </row>
    <row r="177" spans="1:9" ht="15.6" x14ac:dyDescent="0.25">
      <c r="A177" t="s">
        <v>444</v>
      </c>
      <c r="B177">
        <v>13</v>
      </c>
      <c r="C177">
        <v>3</v>
      </c>
      <c r="D177">
        <v>43</v>
      </c>
      <c r="E177">
        <v>25</v>
      </c>
      <c r="F177">
        <v>25</v>
      </c>
      <c r="G177">
        <f t="shared" si="2"/>
        <v>109</v>
      </c>
      <c r="H177" t="s">
        <v>443</v>
      </c>
      <c r="I177" s="3"/>
    </row>
    <row r="178" spans="1:9" ht="15.6" x14ac:dyDescent="0.25">
      <c r="A178" t="s">
        <v>442</v>
      </c>
      <c r="B178">
        <v>2</v>
      </c>
      <c r="C178">
        <v>0</v>
      </c>
      <c r="D178">
        <v>1</v>
      </c>
      <c r="E178">
        <v>1</v>
      </c>
      <c r="F178">
        <v>1</v>
      </c>
      <c r="G178">
        <f t="shared" si="2"/>
        <v>5</v>
      </c>
      <c r="H178" t="s">
        <v>443</v>
      </c>
      <c r="I178" s="3"/>
    </row>
    <row r="179" spans="1:9" ht="15.6" x14ac:dyDescent="0.25">
      <c r="A179" t="s">
        <v>445</v>
      </c>
      <c r="B179">
        <v>35</v>
      </c>
      <c r="C179">
        <v>14</v>
      </c>
      <c r="D179">
        <v>1</v>
      </c>
      <c r="E179">
        <v>0</v>
      </c>
      <c r="F179">
        <v>0</v>
      </c>
      <c r="G179">
        <f t="shared" si="2"/>
        <v>50</v>
      </c>
      <c r="H179" t="s">
        <v>446</v>
      </c>
      <c r="I179" s="1"/>
    </row>
    <row r="180" spans="1:9" ht="15.6" x14ac:dyDescent="0.25">
      <c r="A180" t="s">
        <v>454</v>
      </c>
      <c r="B180">
        <v>3</v>
      </c>
      <c r="C180">
        <v>2</v>
      </c>
      <c r="D180">
        <v>14</v>
      </c>
      <c r="E180">
        <v>4</v>
      </c>
      <c r="F180">
        <v>3</v>
      </c>
      <c r="G180">
        <f t="shared" si="2"/>
        <v>26</v>
      </c>
      <c r="H180" t="s">
        <v>453</v>
      </c>
      <c r="I180" s="1"/>
    </row>
    <row r="181" spans="1:9" ht="15.6" x14ac:dyDescent="0.25">
      <c r="A181" t="s">
        <v>458</v>
      </c>
      <c r="B181">
        <v>9</v>
      </c>
      <c r="C181">
        <v>15</v>
      </c>
      <c r="D181">
        <v>25</v>
      </c>
      <c r="E181">
        <v>0</v>
      </c>
      <c r="F181">
        <v>0</v>
      </c>
      <c r="G181">
        <f t="shared" si="2"/>
        <v>49</v>
      </c>
      <c r="H181" t="s">
        <v>456</v>
      </c>
      <c r="I181" s="1"/>
    </row>
    <row r="182" spans="1:9" ht="15.6" x14ac:dyDescent="0.25">
      <c r="A182" t="s">
        <v>457</v>
      </c>
      <c r="B182">
        <v>13</v>
      </c>
      <c r="C182">
        <v>4</v>
      </c>
      <c r="D182">
        <v>13</v>
      </c>
      <c r="E182">
        <v>0</v>
      </c>
      <c r="F182">
        <v>0</v>
      </c>
      <c r="G182">
        <f t="shared" si="2"/>
        <v>30</v>
      </c>
      <c r="H182" t="s">
        <v>456</v>
      </c>
      <c r="I182" s="3"/>
    </row>
    <row r="183" spans="1:9" ht="15.6" x14ac:dyDescent="0.25">
      <c r="A183" t="s">
        <v>455</v>
      </c>
      <c r="B183">
        <v>1</v>
      </c>
      <c r="C183">
        <v>0</v>
      </c>
      <c r="D183">
        <v>14</v>
      </c>
      <c r="E183">
        <v>0</v>
      </c>
      <c r="F183">
        <v>0</v>
      </c>
      <c r="G183">
        <f t="shared" si="2"/>
        <v>15</v>
      </c>
      <c r="H183" t="s">
        <v>456</v>
      </c>
      <c r="I183" s="1"/>
    </row>
    <row r="184" spans="1:9" ht="15.6" x14ac:dyDescent="0.25">
      <c r="A184" t="s">
        <v>464</v>
      </c>
      <c r="B184">
        <v>182</v>
      </c>
      <c r="C184">
        <v>57</v>
      </c>
      <c r="D184">
        <v>213</v>
      </c>
      <c r="E184">
        <v>35</v>
      </c>
      <c r="F184">
        <v>39</v>
      </c>
      <c r="G184">
        <f t="shared" si="2"/>
        <v>526</v>
      </c>
      <c r="H184" t="s">
        <v>460</v>
      </c>
      <c r="I184" s="1"/>
    </row>
    <row r="185" spans="1:9" ht="15.6" x14ac:dyDescent="0.25">
      <c r="A185" t="s">
        <v>463</v>
      </c>
      <c r="B185">
        <v>2</v>
      </c>
      <c r="C185">
        <v>4</v>
      </c>
      <c r="D185">
        <v>11</v>
      </c>
      <c r="E185">
        <v>0</v>
      </c>
      <c r="F185">
        <v>0</v>
      </c>
      <c r="G185">
        <f t="shared" si="2"/>
        <v>17</v>
      </c>
      <c r="H185" t="s">
        <v>460</v>
      </c>
      <c r="I185" s="1"/>
    </row>
    <row r="186" spans="1:9" ht="15.6" x14ac:dyDescent="0.25">
      <c r="A186" t="s">
        <v>462</v>
      </c>
      <c r="B186">
        <v>1</v>
      </c>
      <c r="C186">
        <v>5</v>
      </c>
      <c r="D186">
        <v>0</v>
      </c>
      <c r="E186">
        <v>0</v>
      </c>
      <c r="F186">
        <v>0</v>
      </c>
      <c r="G186">
        <f t="shared" si="2"/>
        <v>6</v>
      </c>
      <c r="H186" t="s">
        <v>460</v>
      </c>
      <c r="I186" s="3"/>
    </row>
    <row r="187" spans="1:9" ht="15.6" x14ac:dyDescent="0.25">
      <c r="A187" t="s">
        <v>459</v>
      </c>
      <c r="B187">
        <v>0</v>
      </c>
      <c r="C187">
        <v>3</v>
      </c>
      <c r="D187">
        <v>0</v>
      </c>
      <c r="E187">
        <v>0</v>
      </c>
      <c r="F187">
        <v>0</v>
      </c>
      <c r="G187">
        <f t="shared" si="2"/>
        <v>3</v>
      </c>
      <c r="H187" t="s">
        <v>460</v>
      </c>
      <c r="I187" s="3"/>
    </row>
    <row r="188" spans="1:9" ht="15.6" x14ac:dyDescent="0.25">
      <c r="A188" t="s">
        <v>470</v>
      </c>
      <c r="B188">
        <v>2</v>
      </c>
      <c r="C188">
        <v>10</v>
      </c>
      <c r="D188">
        <v>2</v>
      </c>
      <c r="E188">
        <v>2</v>
      </c>
      <c r="F188">
        <v>2</v>
      </c>
      <c r="G188">
        <f t="shared" si="2"/>
        <v>18</v>
      </c>
      <c r="H188" t="s">
        <v>466</v>
      </c>
      <c r="I188" s="1"/>
    </row>
    <row r="189" spans="1:9" ht="15.6" x14ac:dyDescent="0.25">
      <c r="A189" t="s">
        <v>469</v>
      </c>
      <c r="B189">
        <v>0</v>
      </c>
      <c r="C189">
        <v>3</v>
      </c>
      <c r="D189">
        <v>0</v>
      </c>
      <c r="E189">
        <v>0</v>
      </c>
      <c r="F189">
        <v>0</v>
      </c>
      <c r="G189">
        <f t="shared" si="2"/>
        <v>3</v>
      </c>
      <c r="H189" t="s">
        <v>466</v>
      </c>
      <c r="I189" s="3"/>
    </row>
    <row r="190" spans="1:9" ht="15.6" x14ac:dyDescent="0.25">
      <c r="A190" t="s">
        <v>467</v>
      </c>
      <c r="B190">
        <v>0</v>
      </c>
      <c r="C190">
        <v>1</v>
      </c>
      <c r="D190">
        <v>0</v>
      </c>
      <c r="E190">
        <v>0</v>
      </c>
      <c r="F190">
        <v>0</v>
      </c>
      <c r="G190">
        <f t="shared" si="2"/>
        <v>1</v>
      </c>
      <c r="H190" t="s">
        <v>466</v>
      </c>
      <c r="I190" s="1"/>
    </row>
    <row r="191" spans="1:9" ht="15.6" x14ac:dyDescent="0.25">
      <c r="A191" t="s">
        <v>479</v>
      </c>
      <c r="B191">
        <v>4</v>
      </c>
      <c r="C191">
        <v>3</v>
      </c>
      <c r="D191">
        <v>12</v>
      </c>
      <c r="E191">
        <v>0</v>
      </c>
      <c r="F191">
        <v>0</v>
      </c>
      <c r="G191">
        <f t="shared" si="2"/>
        <v>19</v>
      </c>
      <c r="H191" t="s">
        <v>474</v>
      </c>
      <c r="I191" s="3"/>
    </row>
    <row r="192" spans="1:9" ht="15.6" x14ac:dyDescent="0.25">
      <c r="A192" t="s">
        <v>476</v>
      </c>
      <c r="B192">
        <v>0</v>
      </c>
      <c r="C192">
        <v>0</v>
      </c>
      <c r="D192">
        <v>0</v>
      </c>
      <c r="E192">
        <v>4</v>
      </c>
      <c r="F192">
        <v>1</v>
      </c>
      <c r="G192">
        <f t="shared" si="2"/>
        <v>5</v>
      </c>
      <c r="H192" t="s">
        <v>474</v>
      </c>
      <c r="I192" s="3"/>
    </row>
    <row r="193" spans="1:9" ht="15.6" x14ac:dyDescent="0.25">
      <c r="A193" t="s">
        <v>473</v>
      </c>
      <c r="B193">
        <v>3</v>
      </c>
      <c r="C193">
        <v>0</v>
      </c>
      <c r="D193">
        <v>2</v>
      </c>
      <c r="E193">
        <v>0</v>
      </c>
      <c r="F193">
        <v>0</v>
      </c>
      <c r="G193">
        <f t="shared" si="2"/>
        <v>5</v>
      </c>
      <c r="H193" t="s">
        <v>474</v>
      </c>
      <c r="I193" s="3"/>
    </row>
    <row r="194" spans="1:9" ht="15.6" x14ac:dyDescent="0.25">
      <c r="A194" t="s">
        <v>477</v>
      </c>
      <c r="B194">
        <v>0</v>
      </c>
      <c r="C194">
        <v>0</v>
      </c>
      <c r="D194">
        <v>0</v>
      </c>
      <c r="E194">
        <v>0</v>
      </c>
      <c r="F194">
        <v>1</v>
      </c>
      <c r="G194">
        <f t="shared" ref="G194:G257" si="3">SUM(B194:F194)</f>
        <v>1</v>
      </c>
      <c r="H194" t="s">
        <v>474</v>
      </c>
      <c r="I194" s="3"/>
    </row>
    <row r="195" spans="1:9" ht="15.6" x14ac:dyDescent="0.25">
      <c r="A195" t="s">
        <v>481</v>
      </c>
      <c r="B195">
        <v>87</v>
      </c>
      <c r="C195">
        <v>14</v>
      </c>
      <c r="D195">
        <v>511</v>
      </c>
      <c r="E195">
        <v>2</v>
      </c>
      <c r="F195">
        <v>3</v>
      </c>
      <c r="G195">
        <f t="shared" si="3"/>
        <v>617</v>
      </c>
      <c r="H195" t="s">
        <v>482</v>
      </c>
      <c r="I195" s="1"/>
    </row>
    <row r="196" spans="1:9" ht="15.6" x14ac:dyDescent="0.25">
      <c r="A196" t="s">
        <v>483</v>
      </c>
      <c r="B196">
        <v>1</v>
      </c>
      <c r="C196">
        <v>1</v>
      </c>
      <c r="D196">
        <v>7</v>
      </c>
      <c r="E196">
        <v>0</v>
      </c>
      <c r="F196">
        <v>0</v>
      </c>
      <c r="G196">
        <f t="shared" si="3"/>
        <v>9</v>
      </c>
      <c r="H196" t="s">
        <v>484</v>
      </c>
      <c r="I196" s="1"/>
    </row>
    <row r="197" spans="1:9" ht="15.6" x14ac:dyDescent="0.25">
      <c r="A197" t="s">
        <v>487</v>
      </c>
      <c r="B197">
        <v>3</v>
      </c>
      <c r="C197">
        <v>0</v>
      </c>
      <c r="D197">
        <v>15</v>
      </c>
      <c r="E197">
        <v>544</v>
      </c>
      <c r="F197">
        <v>562</v>
      </c>
      <c r="G197">
        <f t="shared" si="3"/>
        <v>1124</v>
      </c>
      <c r="H197" t="s">
        <v>486</v>
      </c>
      <c r="I197" s="1"/>
    </row>
    <row r="198" spans="1:9" ht="15.6" x14ac:dyDescent="0.25">
      <c r="A198" t="s">
        <v>485</v>
      </c>
      <c r="B198">
        <v>9</v>
      </c>
      <c r="C198">
        <v>5</v>
      </c>
      <c r="D198">
        <v>9</v>
      </c>
      <c r="E198">
        <v>0</v>
      </c>
      <c r="F198">
        <v>1</v>
      </c>
      <c r="G198">
        <f t="shared" si="3"/>
        <v>24</v>
      </c>
      <c r="H198" t="s">
        <v>486</v>
      </c>
      <c r="I198" s="1"/>
    </row>
    <row r="199" spans="1:9" ht="15.6" x14ac:dyDescent="0.25">
      <c r="A199" t="s">
        <v>488</v>
      </c>
      <c r="B199">
        <v>108</v>
      </c>
      <c r="C199">
        <v>80</v>
      </c>
      <c r="D199">
        <v>232</v>
      </c>
      <c r="E199">
        <v>83</v>
      </c>
      <c r="F199">
        <v>54</v>
      </c>
      <c r="G199">
        <f t="shared" si="3"/>
        <v>557</v>
      </c>
      <c r="H199" t="s">
        <v>489</v>
      </c>
      <c r="I199" s="1"/>
    </row>
    <row r="200" spans="1:9" ht="15.6" x14ac:dyDescent="0.25">
      <c r="A200" t="s">
        <v>493</v>
      </c>
      <c r="B200">
        <v>10626</v>
      </c>
      <c r="C200">
        <v>4922</v>
      </c>
      <c r="D200">
        <v>6144</v>
      </c>
      <c r="E200">
        <v>80</v>
      </c>
      <c r="F200">
        <v>37</v>
      </c>
      <c r="G200">
        <f t="shared" si="3"/>
        <v>21809</v>
      </c>
      <c r="H200" t="s">
        <v>491</v>
      </c>
      <c r="I200" s="1"/>
    </row>
    <row r="201" spans="1:9" ht="15.6" x14ac:dyDescent="0.25">
      <c r="A201" t="s">
        <v>492</v>
      </c>
      <c r="B201">
        <v>85</v>
      </c>
      <c r="C201">
        <v>61</v>
      </c>
      <c r="D201">
        <v>119</v>
      </c>
      <c r="E201">
        <v>10</v>
      </c>
      <c r="F201">
        <v>13</v>
      </c>
      <c r="G201">
        <f t="shared" si="3"/>
        <v>288</v>
      </c>
      <c r="H201" t="s">
        <v>491</v>
      </c>
      <c r="I201" s="3"/>
    </row>
    <row r="202" spans="1:9" ht="15.6" x14ac:dyDescent="0.25">
      <c r="A202" t="s">
        <v>494</v>
      </c>
      <c r="B202">
        <v>0</v>
      </c>
      <c r="C202">
        <v>2</v>
      </c>
      <c r="D202">
        <v>0</v>
      </c>
      <c r="E202">
        <v>0</v>
      </c>
      <c r="F202">
        <v>0</v>
      </c>
      <c r="G202">
        <f t="shared" si="3"/>
        <v>2</v>
      </c>
      <c r="H202" t="s">
        <v>495</v>
      </c>
      <c r="I202" s="1"/>
    </row>
    <row r="203" spans="1:9" ht="15.6" x14ac:dyDescent="0.25">
      <c r="A203" t="s">
        <v>501</v>
      </c>
      <c r="B203">
        <v>21</v>
      </c>
      <c r="C203">
        <v>18</v>
      </c>
      <c r="D203">
        <v>9</v>
      </c>
      <c r="E203">
        <v>0</v>
      </c>
      <c r="F203">
        <v>0</v>
      </c>
      <c r="G203">
        <f t="shared" si="3"/>
        <v>48</v>
      </c>
      <c r="H203" t="s">
        <v>497</v>
      </c>
      <c r="I203" s="3"/>
    </row>
  </sheetData>
  <sortState ref="A2:H352">
    <sortCondition ref="H19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E603-0F63-413F-89D2-F45DD0893D18}">
  <dimension ref="A1:I145"/>
  <sheetViews>
    <sheetView topLeftCell="E1" workbookViewId="0">
      <selection activeCell="G2" sqref="G2:G18"/>
    </sheetView>
  </sheetViews>
  <sheetFormatPr defaultRowHeight="13.8" x14ac:dyDescent="0.25"/>
  <cols>
    <col min="8" max="8" width="112.88671875" customWidth="1"/>
  </cols>
  <sheetData>
    <row r="1" spans="1:9" ht="15.6" x14ac:dyDescent="0.25">
      <c r="A1" t="s">
        <v>0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1</v>
      </c>
      <c r="I1" s="1"/>
    </row>
    <row r="2" spans="1:9" ht="15.6" x14ac:dyDescent="0.25">
      <c r="A2" t="s">
        <v>2</v>
      </c>
      <c r="B2">
        <v>4</v>
      </c>
      <c r="C2">
        <v>0</v>
      </c>
      <c r="D2">
        <v>0</v>
      </c>
      <c r="E2">
        <v>0</v>
      </c>
      <c r="F2">
        <v>0</v>
      </c>
      <c r="G2">
        <f>SUM(B2:F2)</f>
        <v>4</v>
      </c>
      <c r="H2" t="s">
        <v>3</v>
      </c>
      <c r="I2" s="1"/>
    </row>
    <row r="3" spans="1:9" ht="15.6" x14ac:dyDescent="0.25">
      <c r="A3" t="s">
        <v>4</v>
      </c>
      <c r="B3">
        <v>0</v>
      </c>
      <c r="C3">
        <v>0</v>
      </c>
      <c r="D3">
        <v>0</v>
      </c>
      <c r="E3">
        <v>1</v>
      </c>
      <c r="F3">
        <v>0</v>
      </c>
      <c r="G3">
        <f>SUM(B3:F3)</f>
        <v>1</v>
      </c>
      <c r="H3" t="s">
        <v>5</v>
      </c>
      <c r="I3" s="1"/>
    </row>
    <row r="4" spans="1:9" ht="15.6" x14ac:dyDescent="0.25">
      <c r="A4" t="s">
        <v>18</v>
      </c>
      <c r="B4">
        <v>4</v>
      </c>
      <c r="C4">
        <v>0</v>
      </c>
      <c r="D4">
        <v>0</v>
      </c>
      <c r="E4">
        <v>0</v>
      </c>
      <c r="F4">
        <v>0</v>
      </c>
      <c r="G4">
        <f>SUM(B4:F4)</f>
        <v>4</v>
      </c>
      <c r="H4" t="s">
        <v>17</v>
      </c>
      <c r="I4" s="1"/>
    </row>
    <row r="5" spans="1:9" ht="15.6" x14ac:dyDescent="0.25">
      <c r="A5" t="s">
        <v>16</v>
      </c>
      <c r="B5">
        <v>1</v>
      </c>
      <c r="C5">
        <v>0</v>
      </c>
      <c r="D5">
        <v>0</v>
      </c>
      <c r="E5">
        <v>0</v>
      </c>
      <c r="F5">
        <v>2</v>
      </c>
      <c r="G5">
        <f>SUM(B5:F5)</f>
        <v>3</v>
      </c>
      <c r="H5" t="s">
        <v>17</v>
      </c>
      <c r="I5" s="3"/>
    </row>
    <row r="6" spans="1:9" ht="15.6" x14ac:dyDescent="0.25">
      <c r="A6" t="s">
        <v>26</v>
      </c>
      <c r="B6">
        <v>9</v>
      </c>
      <c r="C6">
        <v>0</v>
      </c>
      <c r="D6">
        <v>0</v>
      </c>
      <c r="E6">
        <v>0</v>
      </c>
      <c r="F6">
        <v>3</v>
      </c>
      <c r="G6">
        <f>SUM(B6:F6)</f>
        <v>12</v>
      </c>
      <c r="H6" t="s">
        <v>24</v>
      </c>
      <c r="I6" s="3"/>
    </row>
    <row r="7" spans="1:9" ht="15.6" x14ac:dyDescent="0.25">
      <c r="A7" t="s">
        <v>25</v>
      </c>
      <c r="B7">
        <v>3</v>
      </c>
      <c r="C7">
        <v>0</v>
      </c>
      <c r="D7">
        <v>0</v>
      </c>
      <c r="E7">
        <v>1</v>
      </c>
      <c r="F7">
        <v>0</v>
      </c>
      <c r="G7">
        <f>SUM(B7:F7)</f>
        <v>4</v>
      </c>
      <c r="H7" t="s">
        <v>24</v>
      </c>
      <c r="I7" s="1"/>
    </row>
    <row r="8" spans="1:9" ht="15.6" x14ac:dyDescent="0.25">
      <c r="A8" t="s">
        <v>30</v>
      </c>
      <c r="B8">
        <v>4</v>
      </c>
      <c r="C8">
        <v>0</v>
      </c>
      <c r="D8">
        <v>1</v>
      </c>
      <c r="E8">
        <v>0</v>
      </c>
      <c r="F8">
        <v>1</v>
      </c>
      <c r="G8">
        <f>SUM(B8:F8)</f>
        <v>6</v>
      </c>
      <c r="H8" t="s">
        <v>28</v>
      </c>
      <c r="I8" s="1"/>
    </row>
    <row r="9" spans="1:9" ht="15.6" x14ac:dyDescent="0.25">
      <c r="A9" t="s">
        <v>27</v>
      </c>
      <c r="B9">
        <v>0</v>
      </c>
      <c r="C9">
        <v>0</v>
      </c>
      <c r="D9">
        <v>0</v>
      </c>
      <c r="E9">
        <v>0</v>
      </c>
      <c r="F9">
        <v>1</v>
      </c>
      <c r="G9">
        <f>SUM(B9:F9)</f>
        <v>1</v>
      </c>
      <c r="H9" t="s">
        <v>28</v>
      </c>
      <c r="I9" s="1"/>
    </row>
    <row r="10" spans="1:9" ht="15.6" x14ac:dyDescent="0.25">
      <c r="A10" t="s">
        <v>37</v>
      </c>
      <c r="B10">
        <v>33</v>
      </c>
      <c r="C10">
        <v>0</v>
      </c>
      <c r="D10">
        <v>0</v>
      </c>
      <c r="E10">
        <v>0</v>
      </c>
      <c r="F10">
        <v>0</v>
      </c>
      <c r="G10">
        <f>SUM(B10:F10)</f>
        <v>33</v>
      </c>
      <c r="H10" t="s">
        <v>34</v>
      </c>
      <c r="I10" s="1"/>
    </row>
    <row r="11" spans="1:9" ht="15.6" x14ac:dyDescent="0.25">
      <c r="A11" t="s">
        <v>35</v>
      </c>
      <c r="B11">
        <v>24</v>
      </c>
      <c r="C11">
        <v>0</v>
      </c>
      <c r="D11">
        <v>0</v>
      </c>
      <c r="E11">
        <v>0</v>
      </c>
      <c r="F11">
        <v>2</v>
      </c>
      <c r="G11">
        <f>SUM(B11:F11)</f>
        <v>26</v>
      </c>
      <c r="H11" t="s">
        <v>34</v>
      </c>
      <c r="I11" s="1"/>
    </row>
    <row r="12" spans="1:9" ht="15.6" x14ac:dyDescent="0.25">
      <c r="A12" t="s">
        <v>39</v>
      </c>
      <c r="B12">
        <v>8</v>
      </c>
      <c r="C12">
        <v>0</v>
      </c>
      <c r="D12">
        <v>4</v>
      </c>
      <c r="E12">
        <v>4</v>
      </c>
      <c r="F12">
        <v>5</v>
      </c>
      <c r="G12">
        <f>SUM(B12:F12)</f>
        <v>21</v>
      </c>
      <c r="H12" t="s">
        <v>34</v>
      </c>
      <c r="I12" s="3"/>
    </row>
    <row r="13" spans="1:9" ht="15.6" x14ac:dyDescent="0.25">
      <c r="A13" t="s">
        <v>40</v>
      </c>
      <c r="B13">
        <v>13</v>
      </c>
      <c r="C13">
        <v>0</v>
      </c>
      <c r="D13">
        <v>0</v>
      </c>
      <c r="E13">
        <v>4</v>
      </c>
      <c r="F13">
        <v>2</v>
      </c>
      <c r="G13">
        <f>SUM(B13:F13)</f>
        <v>19</v>
      </c>
      <c r="H13" t="s">
        <v>34</v>
      </c>
      <c r="I13" s="1"/>
    </row>
    <row r="14" spans="1:9" ht="15.6" x14ac:dyDescent="0.25">
      <c r="A14" t="s">
        <v>38</v>
      </c>
      <c r="B14">
        <v>8</v>
      </c>
      <c r="C14">
        <v>0</v>
      </c>
      <c r="D14">
        <v>0</v>
      </c>
      <c r="E14">
        <v>0</v>
      </c>
      <c r="F14">
        <v>0</v>
      </c>
      <c r="G14">
        <f>SUM(B14:F14)</f>
        <v>8</v>
      </c>
      <c r="H14" t="s">
        <v>34</v>
      </c>
      <c r="I14" s="3"/>
    </row>
    <row r="15" spans="1:9" ht="15.6" x14ac:dyDescent="0.25">
      <c r="A15" t="s">
        <v>33</v>
      </c>
      <c r="B15">
        <v>3</v>
      </c>
      <c r="C15">
        <v>0</v>
      </c>
      <c r="D15">
        <v>0</v>
      </c>
      <c r="E15">
        <v>0</v>
      </c>
      <c r="F15">
        <v>0</v>
      </c>
      <c r="G15">
        <f>SUM(B15:F15)</f>
        <v>3</v>
      </c>
      <c r="H15" t="s">
        <v>34</v>
      </c>
      <c r="I15" s="1"/>
    </row>
    <row r="16" spans="1:9" ht="15.6" x14ac:dyDescent="0.25">
      <c r="A16" t="s">
        <v>45</v>
      </c>
      <c r="B16">
        <v>1</v>
      </c>
      <c r="C16">
        <v>0</v>
      </c>
      <c r="D16">
        <v>0</v>
      </c>
      <c r="E16">
        <v>1</v>
      </c>
      <c r="F16">
        <v>0</v>
      </c>
      <c r="G16">
        <f>SUM(B16:F16)</f>
        <v>2</v>
      </c>
      <c r="H16" t="s">
        <v>46</v>
      </c>
      <c r="I16" s="1"/>
    </row>
    <row r="17" spans="1:9" ht="15.6" x14ac:dyDescent="0.25">
      <c r="A17" t="s">
        <v>58</v>
      </c>
      <c r="B17">
        <v>7</v>
      </c>
      <c r="C17">
        <v>0</v>
      </c>
      <c r="D17">
        <v>0</v>
      </c>
      <c r="E17">
        <v>0</v>
      </c>
      <c r="F17">
        <v>0</v>
      </c>
      <c r="G17">
        <f>SUM(B17:F17)</f>
        <v>7</v>
      </c>
      <c r="H17" t="s">
        <v>56</v>
      </c>
      <c r="I17" s="3"/>
    </row>
    <row r="18" spans="1:9" ht="15.6" x14ac:dyDescent="0.25">
      <c r="A18" t="s">
        <v>60</v>
      </c>
      <c r="B18">
        <v>1</v>
      </c>
      <c r="C18">
        <v>0</v>
      </c>
      <c r="D18">
        <v>0</v>
      </c>
      <c r="E18">
        <v>0</v>
      </c>
      <c r="F18">
        <v>3</v>
      </c>
      <c r="G18">
        <f>SUM(B18:F18)</f>
        <v>4</v>
      </c>
      <c r="H18" t="s">
        <v>56</v>
      </c>
      <c r="I18" s="1"/>
    </row>
    <row r="19" spans="1:9" ht="15.6" x14ac:dyDescent="0.25">
      <c r="A19" s="2" t="s">
        <v>62</v>
      </c>
      <c r="B19" s="2">
        <v>0</v>
      </c>
      <c r="C19" s="2">
        <v>0</v>
      </c>
      <c r="D19" s="2">
        <v>0</v>
      </c>
      <c r="E19" s="2">
        <v>4</v>
      </c>
      <c r="F19" s="2">
        <v>4</v>
      </c>
      <c r="G19">
        <f>SUM(B19:F19)</f>
        <v>8</v>
      </c>
      <c r="H19" s="2" t="s">
        <v>63</v>
      </c>
      <c r="I19" s="1"/>
    </row>
    <row r="20" spans="1:9" ht="15.6" x14ac:dyDescent="0.25">
      <c r="A20" s="2" t="s">
        <v>64</v>
      </c>
      <c r="B20" s="2">
        <v>0</v>
      </c>
      <c r="C20" s="2">
        <v>1</v>
      </c>
      <c r="D20" s="2">
        <v>6</v>
      </c>
      <c r="E20" s="2">
        <v>3</v>
      </c>
      <c r="F20" s="2">
        <v>0</v>
      </c>
      <c r="G20">
        <f>SUM(B20:F20)</f>
        <v>10</v>
      </c>
      <c r="H20" s="2" t="s">
        <v>65</v>
      </c>
      <c r="I20" s="1"/>
    </row>
    <row r="21" spans="1:9" ht="15.6" x14ac:dyDescent="0.25">
      <c r="A21" s="2" t="s">
        <v>70</v>
      </c>
      <c r="B21" s="2">
        <v>63</v>
      </c>
      <c r="C21" s="2">
        <v>35</v>
      </c>
      <c r="D21" s="2">
        <v>46</v>
      </c>
      <c r="E21" s="2">
        <v>21</v>
      </c>
      <c r="F21" s="2">
        <v>29</v>
      </c>
      <c r="G21">
        <f>SUM(B21:F21)</f>
        <v>194</v>
      </c>
      <c r="H21" s="2" t="s">
        <v>71</v>
      </c>
      <c r="I21" s="1"/>
    </row>
    <row r="22" spans="1:9" ht="15.6" x14ac:dyDescent="0.25">
      <c r="A22" s="2" t="s">
        <v>72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>
        <f>SUM(B22:F22)</f>
        <v>2</v>
      </c>
      <c r="H22" s="2" t="s">
        <v>73</v>
      </c>
      <c r="I22" s="1"/>
    </row>
    <row r="23" spans="1:9" ht="15.6" x14ac:dyDescent="0.25">
      <c r="A23" s="2" t="s">
        <v>79</v>
      </c>
      <c r="B23" s="2">
        <v>1</v>
      </c>
      <c r="C23" s="2">
        <v>5</v>
      </c>
      <c r="D23" s="2">
        <v>18</v>
      </c>
      <c r="E23" s="2">
        <v>1</v>
      </c>
      <c r="F23" s="2">
        <v>775</v>
      </c>
      <c r="G23">
        <f>SUM(B23:F23)</f>
        <v>800</v>
      </c>
      <c r="H23" s="2" t="s">
        <v>80</v>
      </c>
      <c r="I23" s="1"/>
    </row>
    <row r="24" spans="1:9" ht="15.6" x14ac:dyDescent="0.25">
      <c r="A24" s="2" t="s">
        <v>83</v>
      </c>
      <c r="B24" s="2">
        <v>0</v>
      </c>
      <c r="C24" s="2">
        <v>3</v>
      </c>
      <c r="D24" s="2">
        <v>44</v>
      </c>
      <c r="E24" s="2">
        <v>1</v>
      </c>
      <c r="F24" s="2">
        <v>19</v>
      </c>
      <c r="G24">
        <f>SUM(B24:F24)</f>
        <v>67</v>
      </c>
      <c r="H24" s="2" t="s">
        <v>84</v>
      </c>
      <c r="I24" s="1"/>
    </row>
    <row r="25" spans="1:9" ht="15.6" x14ac:dyDescent="0.25">
      <c r="A25" s="2" t="s">
        <v>85</v>
      </c>
      <c r="B25" s="2">
        <v>6</v>
      </c>
      <c r="C25" s="2">
        <v>1</v>
      </c>
      <c r="D25" s="2">
        <v>2367</v>
      </c>
      <c r="E25" s="2">
        <v>16</v>
      </c>
      <c r="F25" s="2">
        <v>1</v>
      </c>
      <c r="G25">
        <f>SUM(B25:F25)</f>
        <v>2391</v>
      </c>
      <c r="H25" s="2" t="s">
        <v>86</v>
      </c>
      <c r="I25" s="1"/>
    </row>
    <row r="26" spans="1:9" ht="15.6" x14ac:dyDescent="0.25">
      <c r="A26" s="2" t="s">
        <v>87</v>
      </c>
      <c r="B26" s="2">
        <v>5871</v>
      </c>
      <c r="C26" s="2">
        <v>133</v>
      </c>
      <c r="D26" s="2">
        <v>163</v>
      </c>
      <c r="E26" s="2">
        <v>14</v>
      </c>
      <c r="F26" s="2">
        <v>588</v>
      </c>
      <c r="G26">
        <f>SUM(B26:F26)</f>
        <v>6769</v>
      </c>
      <c r="H26" s="2" t="s">
        <v>88</v>
      </c>
      <c r="I26" s="1"/>
    </row>
    <row r="27" spans="1:9" ht="15.6" x14ac:dyDescent="0.25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2</v>
      </c>
      <c r="G27">
        <f>SUM(B27:F27)</f>
        <v>2</v>
      </c>
      <c r="H27" s="2" t="s">
        <v>90</v>
      </c>
      <c r="I27" s="3"/>
    </row>
    <row r="28" spans="1:9" ht="15.6" x14ac:dyDescent="0.25">
      <c r="A28" s="2" t="s">
        <v>91</v>
      </c>
      <c r="B28" s="2">
        <v>0</v>
      </c>
      <c r="C28" s="2">
        <v>0</v>
      </c>
      <c r="D28" s="2">
        <v>1</v>
      </c>
      <c r="E28" s="2">
        <v>0</v>
      </c>
      <c r="F28" s="2">
        <v>1</v>
      </c>
      <c r="G28">
        <f>SUM(B28:F28)</f>
        <v>2</v>
      </c>
      <c r="H28" s="2" t="s">
        <v>92</v>
      </c>
      <c r="I28" s="3"/>
    </row>
    <row r="29" spans="1:9" ht="15.6" x14ac:dyDescent="0.25">
      <c r="A29" s="2" t="s">
        <v>93</v>
      </c>
      <c r="B29" s="2">
        <v>0</v>
      </c>
      <c r="C29" s="2">
        <v>0</v>
      </c>
      <c r="D29" s="2">
        <v>0</v>
      </c>
      <c r="E29" s="2">
        <v>0</v>
      </c>
      <c r="F29" s="2">
        <v>4</v>
      </c>
      <c r="G29">
        <f>SUM(B29:F29)</f>
        <v>4</v>
      </c>
      <c r="H29" s="2" t="s">
        <v>94</v>
      </c>
      <c r="I29" s="1"/>
    </row>
    <row r="30" spans="1:9" ht="15.6" x14ac:dyDescent="0.25">
      <c r="A30" s="2" t="s">
        <v>103</v>
      </c>
      <c r="B30" s="2">
        <v>8</v>
      </c>
      <c r="C30" s="2">
        <v>0</v>
      </c>
      <c r="D30" s="2">
        <v>0</v>
      </c>
      <c r="E30" s="2">
        <v>1</v>
      </c>
      <c r="F30" s="2">
        <v>0</v>
      </c>
      <c r="G30">
        <f>SUM(B30:F30)</f>
        <v>9</v>
      </c>
      <c r="H30" s="2" t="s">
        <v>96</v>
      </c>
      <c r="I30" s="3"/>
    </row>
    <row r="31" spans="1:9" ht="15.6" x14ac:dyDescent="0.25">
      <c r="A31" s="2" t="s">
        <v>113</v>
      </c>
      <c r="B31" s="2">
        <v>1</v>
      </c>
      <c r="C31" s="2">
        <v>0</v>
      </c>
      <c r="D31" s="2">
        <v>0</v>
      </c>
      <c r="E31" s="2">
        <v>0</v>
      </c>
      <c r="F31" s="2">
        <v>31</v>
      </c>
      <c r="G31">
        <f>SUM(B31:F31)</f>
        <v>32</v>
      </c>
      <c r="H31" s="2" t="s">
        <v>114</v>
      </c>
      <c r="I31" s="1"/>
    </row>
    <row r="32" spans="1:9" ht="15.6" x14ac:dyDescent="0.25">
      <c r="A32" s="2" t="s">
        <v>115</v>
      </c>
      <c r="B32" s="2">
        <v>0</v>
      </c>
      <c r="C32" s="2">
        <v>0</v>
      </c>
      <c r="D32" s="2">
        <v>1</v>
      </c>
      <c r="E32" s="2">
        <v>0</v>
      </c>
      <c r="F32" s="2">
        <v>1</v>
      </c>
      <c r="G32">
        <f>SUM(B32:F32)</f>
        <v>2</v>
      </c>
      <c r="H32" s="2" t="s">
        <v>116</v>
      </c>
      <c r="I32" s="3"/>
    </row>
    <row r="33" spans="1:9" ht="15.6" x14ac:dyDescent="0.25">
      <c r="A33" s="2" t="s">
        <v>123</v>
      </c>
      <c r="B33" s="2">
        <v>1</v>
      </c>
      <c r="C33" s="2">
        <v>6</v>
      </c>
      <c r="D33" s="2">
        <v>7</v>
      </c>
      <c r="E33" s="2">
        <v>30</v>
      </c>
      <c r="F33" s="2">
        <v>5</v>
      </c>
      <c r="G33">
        <f>SUM(B33:F33)</f>
        <v>49</v>
      </c>
      <c r="H33" s="2" t="s">
        <v>124</v>
      </c>
      <c r="I33" s="1"/>
    </row>
    <row r="34" spans="1:9" ht="15.6" x14ac:dyDescent="0.25">
      <c r="A34" s="2" t="s">
        <v>125</v>
      </c>
      <c r="B34" s="2">
        <v>0</v>
      </c>
      <c r="C34" s="2">
        <v>0</v>
      </c>
      <c r="D34" s="2">
        <v>0</v>
      </c>
      <c r="E34" s="2">
        <v>3</v>
      </c>
      <c r="F34" s="2">
        <v>6</v>
      </c>
      <c r="G34">
        <f>SUM(B34:F34)</f>
        <v>9</v>
      </c>
      <c r="H34" s="2" t="s">
        <v>124</v>
      </c>
      <c r="I34" s="3"/>
    </row>
    <row r="35" spans="1:9" ht="15.6" x14ac:dyDescent="0.25">
      <c r="A35" s="2" t="s">
        <v>128</v>
      </c>
      <c r="B35" s="2">
        <v>54</v>
      </c>
      <c r="C35" s="2">
        <v>74</v>
      </c>
      <c r="D35" s="2">
        <v>26</v>
      </c>
      <c r="E35" s="2">
        <v>36</v>
      </c>
      <c r="F35" s="2">
        <v>77</v>
      </c>
      <c r="G35">
        <f>SUM(B35:F35)</f>
        <v>267</v>
      </c>
      <c r="H35" s="2" t="s">
        <v>129</v>
      </c>
      <c r="I35" s="1"/>
    </row>
    <row r="36" spans="1:9" ht="15.6" x14ac:dyDescent="0.25">
      <c r="A36" s="2" t="s">
        <v>130</v>
      </c>
      <c r="B36" s="2">
        <v>0</v>
      </c>
      <c r="C36" s="2">
        <v>8</v>
      </c>
      <c r="D36" s="2">
        <v>1</v>
      </c>
      <c r="E36" s="2">
        <v>0</v>
      </c>
      <c r="F36" s="2">
        <v>1</v>
      </c>
      <c r="G36">
        <f>SUM(B36:F36)</f>
        <v>10</v>
      </c>
      <c r="H36" s="2" t="s">
        <v>131</v>
      </c>
      <c r="I36" s="1"/>
    </row>
    <row r="37" spans="1:9" ht="15.6" x14ac:dyDescent="0.25">
      <c r="A37" s="2" t="s">
        <v>140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>
        <f>SUM(B37:F37)</f>
        <v>1</v>
      </c>
      <c r="H37" s="2" t="s">
        <v>141</v>
      </c>
      <c r="I37" s="3"/>
    </row>
    <row r="38" spans="1:9" ht="15.6" x14ac:dyDescent="0.25">
      <c r="A38" s="2" t="s">
        <v>148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>
        <f>SUM(B38:F38)</f>
        <v>2</v>
      </c>
      <c r="H38" s="2" t="s">
        <v>149</v>
      </c>
      <c r="I38" s="1"/>
    </row>
    <row r="39" spans="1:9" ht="15.6" x14ac:dyDescent="0.25">
      <c r="A39" s="2" t="s">
        <v>152</v>
      </c>
      <c r="B39" s="2">
        <v>245</v>
      </c>
      <c r="C39" s="2">
        <v>401</v>
      </c>
      <c r="D39" s="2">
        <v>308</v>
      </c>
      <c r="E39" s="2">
        <v>787</v>
      </c>
      <c r="F39" s="2">
        <v>1581</v>
      </c>
      <c r="G39">
        <f>SUM(B39:F39)</f>
        <v>3322</v>
      </c>
      <c r="H39" s="2" t="s">
        <v>153</v>
      </c>
      <c r="I39" s="1"/>
    </row>
    <row r="40" spans="1:9" ht="15.6" x14ac:dyDescent="0.25">
      <c r="A40" s="2" t="s">
        <v>156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G40">
        <f>SUM(B40:F40)</f>
        <v>1</v>
      </c>
      <c r="H40" s="2" t="s">
        <v>155</v>
      </c>
      <c r="I40" s="1"/>
    </row>
    <row r="41" spans="1:9" ht="15.6" x14ac:dyDescent="0.25">
      <c r="A41" s="2" t="s">
        <v>157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>
        <f>SUM(B41:F41)</f>
        <v>1</v>
      </c>
      <c r="H41" s="2" t="s">
        <v>158</v>
      </c>
      <c r="I41" s="3"/>
    </row>
    <row r="42" spans="1:9" ht="15.6" x14ac:dyDescent="0.25">
      <c r="A42" s="2" t="s">
        <v>159</v>
      </c>
      <c r="B42" s="2">
        <v>0</v>
      </c>
      <c r="C42" s="2">
        <v>0</v>
      </c>
      <c r="D42" s="2">
        <v>1</v>
      </c>
      <c r="E42" s="2">
        <v>1</v>
      </c>
      <c r="F42" s="2">
        <v>1</v>
      </c>
      <c r="G42">
        <f>SUM(B42:F42)</f>
        <v>3</v>
      </c>
      <c r="H42" s="2" t="s">
        <v>160</v>
      </c>
      <c r="I42" s="1"/>
    </row>
    <row r="43" spans="1:9" ht="15.6" x14ac:dyDescent="0.25">
      <c r="A43" s="2" t="s">
        <v>164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>
        <f>SUM(B43:F43)</f>
        <v>1</v>
      </c>
      <c r="H43" s="2" t="s">
        <v>163</v>
      </c>
      <c r="I43" s="1"/>
    </row>
    <row r="44" spans="1:9" ht="15.6" x14ac:dyDescent="0.25">
      <c r="A44" s="2" t="s">
        <v>165</v>
      </c>
      <c r="B44" s="2">
        <v>9816</v>
      </c>
      <c r="C44" s="2">
        <v>520</v>
      </c>
      <c r="D44" s="2">
        <v>795</v>
      </c>
      <c r="E44" s="2">
        <v>160</v>
      </c>
      <c r="F44" s="2">
        <v>2474</v>
      </c>
      <c r="G44">
        <f>SUM(B44:F44)</f>
        <v>13765</v>
      </c>
      <c r="H44" s="2" t="s">
        <v>166</v>
      </c>
      <c r="I44" s="1"/>
    </row>
    <row r="45" spans="1:9" ht="15.6" x14ac:dyDescent="0.25">
      <c r="A45" s="2" t="s">
        <v>169</v>
      </c>
      <c r="B45" s="2">
        <v>0</v>
      </c>
      <c r="C45" s="2">
        <v>16</v>
      </c>
      <c r="D45" s="2">
        <v>6</v>
      </c>
      <c r="E45" s="2">
        <v>2</v>
      </c>
      <c r="F45" s="2">
        <v>143</v>
      </c>
      <c r="G45">
        <f>SUM(B45:F45)</f>
        <v>167</v>
      </c>
      <c r="H45" s="2" t="s">
        <v>168</v>
      </c>
      <c r="I45" s="1"/>
    </row>
    <row r="46" spans="1:9" ht="15.6" x14ac:dyDescent="0.25">
      <c r="A46" s="2" t="s">
        <v>167</v>
      </c>
      <c r="B46" s="2">
        <v>0</v>
      </c>
      <c r="C46" s="2">
        <v>0</v>
      </c>
      <c r="D46" s="2">
        <v>0</v>
      </c>
      <c r="E46" s="2">
        <v>0</v>
      </c>
      <c r="F46" s="2">
        <v>7</v>
      </c>
      <c r="G46">
        <f>SUM(B46:F46)</f>
        <v>7</v>
      </c>
      <c r="H46" s="2" t="s">
        <v>168</v>
      </c>
      <c r="I46" s="1"/>
    </row>
    <row r="47" spans="1:9" ht="15.6" x14ac:dyDescent="0.25">
      <c r="A47" s="2" t="s">
        <v>172</v>
      </c>
      <c r="B47" s="2">
        <v>0</v>
      </c>
      <c r="C47" s="2">
        <v>0</v>
      </c>
      <c r="D47" s="2">
        <v>0</v>
      </c>
      <c r="E47" s="2">
        <v>0</v>
      </c>
      <c r="F47" s="2">
        <v>3</v>
      </c>
      <c r="G47">
        <f>SUM(B47:F47)</f>
        <v>3</v>
      </c>
      <c r="H47" s="2" t="s">
        <v>171</v>
      </c>
      <c r="I47" s="1"/>
    </row>
    <row r="48" spans="1:9" ht="15.6" x14ac:dyDescent="0.25">
      <c r="A48" s="2" t="s">
        <v>173</v>
      </c>
      <c r="B48" s="2">
        <v>0</v>
      </c>
      <c r="C48" s="2">
        <v>1</v>
      </c>
      <c r="D48" s="2">
        <v>0</v>
      </c>
      <c r="E48" s="2">
        <v>0</v>
      </c>
      <c r="F48" s="2">
        <v>1</v>
      </c>
      <c r="G48">
        <f>SUM(B48:F48)</f>
        <v>2</v>
      </c>
      <c r="H48" s="2" t="s">
        <v>171</v>
      </c>
      <c r="I48" s="3"/>
    </row>
    <row r="49" spans="1:9" ht="15.6" x14ac:dyDescent="0.25">
      <c r="A49" s="2" t="s">
        <v>176</v>
      </c>
      <c r="B49" s="2">
        <v>1</v>
      </c>
      <c r="C49" s="2">
        <v>1</v>
      </c>
      <c r="D49" s="2">
        <v>1</v>
      </c>
      <c r="E49" s="2">
        <v>3</v>
      </c>
      <c r="F49" s="2">
        <v>128</v>
      </c>
      <c r="G49">
        <f>SUM(B49:F49)</f>
        <v>134</v>
      </c>
      <c r="H49" s="2" t="s">
        <v>175</v>
      </c>
      <c r="I49" s="3"/>
    </row>
    <row r="50" spans="1:9" ht="15.6" x14ac:dyDescent="0.25">
      <c r="A50" s="2" t="s">
        <v>174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>
        <f>SUM(B50:F50)</f>
        <v>1</v>
      </c>
      <c r="H50" s="2" t="s">
        <v>175</v>
      </c>
      <c r="I50" s="1"/>
    </row>
    <row r="51" spans="1:9" ht="15.6" x14ac:dyDescent="0.25">
      <c r="A51" s="2" t="s">
        <v>184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>
        <f>SUM(B51:F51)</f>
        <v>1</v>
      </c>
      <c r="H51" s="2" t="s">
        <v>183</v>
      </c>
      <c r="I51" s="1"/>
    </row>
    <row r="52" spans="1:9" ht="15.6" x14ac:dyDescent="0.25">
      <c r="A52" s="2" t="s">
        <v>192</v>
      </c>
      <c r="B52" s="2">
        <v>0</v>
      </c>
      <c r="C52" s="2">
        <v>0</v>
      </c>
      <c r="D52" s="2">
        <v>0</v>
      </c>
      <c r="E52" s="2">
        <v>10</v>
      </c>
      <c r="F52" s="2">
        <v>1</v>
      </c>
      <c r="G52">
        <f>SUM(B52:F52)</f>
        <v>11</v>
      </c>
      <c r="H52" s="2" t="s">
        <v>190</v>
      </c>
      <c r="I52" s="1"/>
    </row>
    <row r="53" spans="1:9" ht="15.6" x14ac:dyDescent="0.25">
      <c r="A53" s="2" t="s">
        <v>193</v>
      </c>
      <c r="B53" s="2">
        <v>0</v>
      </c>
      <c r="C53" s="2">
        <v>0</v>
      </c>
      <c r="D53" s="2">
        <v>0</v>
      </c>
      <c r="E53" s="2">
        <v>12</v>
      </c>
      <c r="F53" s="2">
        <v>0</v>
      </c>
      <c r="G53">
        <f>SUM(B53:F53)</f>
        <v>12</v>
      </c>
      <c r="H53" s="2" t="s">
        <v>194</v>
      </c>
      <c r="I53" s="1"/>
    </row>
    <row r="54" spans="1:9" ht="15.6" x14ac:dyDescent="0.25">
      <c r="A54" s="2" t="s">
        <v>197</v>
      </c>
      <c r="B54" s="2">
        <v>0</v>
      </c>
      <c r="C54" s="2">
        <v>13</v>
      </c>
      <c r="D54" s="2">
        <v>0</v>
      </c>
      <c r="E54" s="2">
        <v>0</v>
      </c>
      <c r="F54" s="2">
        <v>0</v>
      </c>
      <c r="G54">
        <f>SUM(B54:F54)</f>
        <v>13</v>
      </c>
      <c r="H54" s="2" t="s">
        <v>196</v>
      </c>
      <c r="I54" s="1"/>
    </row>
    <row r="55" spans="1:9" ht="15.6" x14ac:dyDescent="0.25">
      <c r="A55" s="2" t="s">
        <v>198</v>
      </c>
      <c r="B55" s="2">
        <v>0</v>
      </c>
      <c r="C55" s="2">
        <v>0</v>
      </c>
      <c r="D55" s="2">
        <v>0</v>
      </c>
      <c r="E55" s="2">
        <v>0</v>
      </c>
      <c r="F55" s="2">
        <v>1</v>
      </c>
      <c r="G55">
        <f>SUM(B55:F55)</f>
        <v>1</v>
      </c>
      <c r="H55" s="2" t="s">
        <v>199</v>
      </c>
      <c r="I55" s="1"/>
    </row>
    <row r="56" spans="1:9" ht="15.6" x14ac:dyDescent="0.25">
      <c r="A56" s="2" t="s">
        <v>200</v>
      </c>
      <c r="B56" s="2">
        <v>0</v>
      </c>
      <c r="C56" s="2">
        <v>0</v>
      </c>
      <c r="D56" s="2">
        <v>0</v>
      </c>
      <c r="E56" s="2">
        <v>0</v>
      </c>
      <c r="F56" s="2">
        <v>1</v>
      </c>
      <c r="G56">
        <f>SUM(B56:F56)</f>
        <v>1</v>
      </c>
      <c r="H56" s="2" t="s">
        <v>201</v>
      </c>
      <c r="I56" s="1"/>
    </row>
    <row r="57" spans="1:9" ht="15.6" x14ac:dyDescent="0.25">
      <c r="A57" s="2" t="s">
        <v>204</v>
      </c>
      <c r="B57" s="2">
        <v>0</v>
      </c>
      <c r="C57" s="2">
        <v>0</v>
      </c>
      <c r="D57" s="2">
        <v>0</v>
      </c>
      <c r="E57" s="2">
        <v>0</v>
      </c>
      <c r="F57" s="2">
        <v>17</v>
      </c>
      <c r="G57">
        <f>SUM(B57:F57)</f>
        <v>17</v>
      </c>
      <c r="H57" s="2" t="s">
        <v>203</v>
      </c>
      <c r="I57" s="1"/>
    </row>
    <row r="58" spans="1:9" ht="15.6" x14ac:dyDescent="0.25">
      <c r="A58" s="2" t="s">
        <v>205</v>
      </c>
      <c r="B58" s="2">
        <v>0</v>
      </c>
      <c r="C58" s="2">
        <v>0</v>
      </c>
      <c r="D58" s="2">
        <v>0</v>
      </c>
      <c r="E58" s="2">
        <v>0</v>
      </c>
      <c r="F58" s="2">
        <v>1</v>
      </c>
      <c r="G58">
        <f>SUM(B58:F58)</f>
        <v>1</v>
      </c>
      <c r="H58" s="2" t="s">
        <v>206</v>
      </c>
      <c r="I58" s="1"/>
    </row>
    <row r="59" spans="1:9" ht="15.6" x14ac:dyDescent="0.25">
      <c r="A59" s="2" t="s">
        <v>210</v>
      </c>
      <c r="B59" s="2">
        <v>10</v>
      </c>
      <c r="C59" s="2">
        <v>0</v>
      </c>
      <c r="D59" s="2">
        <v>2</v>
      </c>
      <c r="E59" s="2">
        <v>0</v>
      </c>
      <c r="F59" s="2">
        <v>61</v>
      </c>
      <c r="G59">
        <f>SUM(B59:F59)</f>
        <v>73</v>
      </c>
      <c r="H59" s="2" t="s">
        <v>208</v>
      </c>
      <c r="I59" s="1"/>
    </row>
    <row r="60" spans="1:9" ht="15.6" x14ac:dyDescent="0.25">
      <c r="A60" s="2" t="s">
        <v>207</v>
      </c>
      <c r="B60" s="2">
        <v>32</v>
      </c>
      <c r="C60" s="2">
        <v>0</v>
      </c>
      <c r="D60" s="2">
        <v>0</v>
      </c>
      <c r="E60" s="2">
        <v>0</v>
      </c>
      <c r="F60" s="2">
        <v>0</v>
      </c>
      <c r="G60">
        <f>SUM(B60:F60)</f>
        <v>32</v>
      </c>
      <c r="H60" s="2" t="s">
        <v>208</v>
      </c>
      <c r="I60" s="1"/>
    </row>
    <row r="61" spans="1:9" ht="15.6" x14ac:dyDescent="0.25">
      <c r="A61" s="2" t="s">
        <v>209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>
        <f>SUM(B61:F61)</f>
        <v>1</v>
      </c>
      <c r="H61" s="2" t="s">
        <v>208</v>
      </c>
      <c r="I61" s="1"/>
    </row>
    <row r="62" spans="1:9" ht="15.6" x14ac:dyDescent="0.25">
      <c r="A62" s="2" t="s">
        <v>211</v>
      </c>
      <c r="B62" s="2">
        <v>0</v>
      </c>
      <c r="C62" s="2">
        <v>0</v>
      </c>
      <c r="D62" s="2">
        <v>4</v>
      </c>
      <c r="E62" s="2">
        <v>1</v>
      </c>
      <c r="F62" s="2">
        <v>8</v>
      </c>
      <c r="G62">
        <f>SUM(B62:F62)</f>
        <v>13</v>
      </c>
      <c r="H62" s="2" t="s">
        <v>212</v>
      </c>
      <c r="I62" s="1"/>
    </row>
    <row r="63" spans="1:9" ht="15.6" x14ac:dyDescent="0.25">
      <c r="A63" t="s">
        <v>227</v>
      </c>
      <c r="B63">
        <v>13</v>
      </c>
      <c r="C63">
        <v>2</v>
      </c>
      <c r="D63">
        <v>1</v>
      </c>
      <c r="E63">
        <v>1</v>
      </c>
      <c r="F63">
        <v>1</v>
      </c>
      <c r="G63">
        <f>SUM(B63:F63)</f>
        <v>18</v>
      </c>
      <c r="H63" t="s">
        <v>228</v>
      </c>
      <c r="I63" s="3"/>
    </row>
    <row r="64" spans="1:9" ht="15.6" x14ac:dyDescent="0.25">
      <c r="A64" t="s">
        <v>232</v>
      </c>
      <c r="B64">
        <v>9</v>
      </c>
      <c r="C64">
        <v>2</v>
      </c>
      <c r="D64">
        <v>0</v>
      </c>
      <c r="E64">
        <v>0</v>
      </c>
      <c r="F64">
        <v>0</v>
      </c>
      <c r="G64">
        <f>SUM(B64:F64)</f>
        <v>11</v>
      </c>
      <c r="H64" t="s">
        <v>230</v>
      </c>
      <c r="I64" s="1"/>
    </row>
    <row r="65" spans="1:9" ht="15.6" x14ac:dyDescent="0.25">
      <c r="A65" t="s">
        <v>229</v>
      </c>
      <c r="B65">
        <v>1</v>
      </c>
      <c r="C65">
        <v>1</v>
      </c>
      <c r="D65">
        <v>0</v>
      </c>
      <c r="E65">
        <v>0</v>
      </c>
      <c r="F65">
        <v>1</v>
      </c>
      <c r="G65">
        <f>SUM(B65:F65)</f>
        <v>3</v>
      </c>
      <c r="H65" t="s">
        <v>230</v>
      </c>
      <c r="I65" s="1"/>
    </row>
    <row r="66" spans="1:9" ht="15.6" x14ac:dyDescent="0.25">
      <c r="A66" t="s">
        <v>231</v>
      </c>
      <c r="B66">
        <v>1</v>
      </c>
      <c r="C66">
        <v>0</v>
      </c>
      <c r="D66">
        <v>0</v>
      </c>
      <c r="E66">
        <v>1</v>
      </c>
      <c r="F66">
        <v>0</v>
      </c>
      <c r="G66">
        <f>SUM(B66:F66)</f>
        <v>2</v>
      </c>
      <c r="H66" t="s">
        <v>230</v>
      </c>
      <c r="I66" s="1"/>
    </row>
    <row r="67" spans="1:9" ht="15.6" x14ac:dyDescent="0.25">
      <c r="A67" t="s">
        <v>246</v>
      </c>
      <c r="B67">
        <v>23</v>
      </c>
      <c r="C67">
        <v>1</v>
      </c>
      <c r="D67">
        <v>3</v>
      </c>
      <c r="E67">
        <v>10</v>
      </c>
      <c r="F67">
        <v>2</v>
      </c>
      <c r="G67">
        <f>SUM(B67:F67)</f>
        <v>39</v>
      </c>
      <c r="H67" t="s">
        <v>240</v>
      </c>
      <c r="I67" s="1"/>
    </row>
    <row r="68" spans="1:9" ht="15.6" x14ac:dyDescent="0.25">
      <c r="A68" t="s">
        <v>247</v>
      </c>
      <c r="B68">
        <v>26</v>
      </c>
      <c r="C68">
        <v>1</v>
      </c>
      <c r="D68">
        <v>0</v>
      </c>
      <c r="E68">
        <v>1</v>
      </c>
      <c r="F68">
        <v>0</v>
      </c>
      <c r="G68">
        <f>SUM(B68:F68)</f>
        <v>28</v>
      </c>
      <c r="H68" t="s">
        <v>240</v>
      </c>
      <c r="I68" s="1"/>
    </row>
    <row r="69" spans="1:9" ht="15.6" x14ac:dyDescent="0.25">
      <c r="A69" t="s">
        <v>245</v>
      </c>
      <c r="B69">
        <v>4</v>
      </c>
      <c r="C69">
        <v>4</v>
      </c>
      <c r="D69">
        <v>7</v>
      </c>
      <c r="E69">
        <v>6</v>
      </c>
      <c r="F69">
        <v>1</v>
      </c>
      <c r="G69">
        <f>SUM(B69:F69)</f>
        <v>22</v>
      </c>
      <c r="H69" t="s">
        <v>240</v>
      </c>
      <c r="I69" s="3"/>
    </row>
    <row r="70" spans="1:9" ht="15.6" x14ac:dyDescent="0.25">
      <c r="A70" t="s">
        <v>244</v>
      </c>
      <c r="B70">
        <v>6</v>
      </c>
      <c r="C70">
        <v>1</v>
      </c>
      <c r="D70">
        <v>1</v>
      </c>
      <c r="E70">
        <v>4</v>
      </c>
      <c r="F70">
        <v>4</v>
      </c>
      <c r="G70">
        <f>SUM(B70:F70)</f>
        <v>16</v>
      </c>
      <c r="H70" t="s">
        <v>240</v>
      </c>
      <c r="I70" s="1"/>
    </row>
    <row r="71" spans="1:9" ht="15.6" x14ac:dyDescent="0.25">
      <c r="A71" t="s">
        <v>242</v>
      </c>
      <c r="B71">
        <v>6</v>
      </c>
      <c r="C71">
        <v>1</v>
      </c>
      <c r="D71">
        <v>0</v>
      </c>
      <c r="E71">
        <v>2</v>
      </c>
      <c r="F71">
        <v>0</v>
      </c>
      <c r="G71">
        <f>SUM(B71:F71)</f>
        <v>9</v>
      </c>
      <c r="H71" t="s">
        <v>240</v>
      </c>
      <c r="I71" s="3"/>
    </row>
    <row r="72" spans="1:9" ht="15.6" x14ac:dyDescent="0.25">
      <c r="A72" t="s">
        <v>243</v>
      </c>
      <c r="B72">
        <v>4</v>
      </c>
      <c r="C72">
        <v>0</v>
      </c>
      <c r="D72">
        <v>0</v>
      </c>
      <c r="E72">
        <v>0</v>
      </c>
      <c r="F72">
        <v>1</v>
      </c>
      <c r="G72">
        <f>SUM(B72:F72)</f>
        <v>5</v>
      </c>
      <c r="H72" t="s">
        <v>240</v>
      </c>
      <c r="I72" s="3"/>
    </row>
    <row r="73" spans="1:9" ht="15.6" x14ac:dyDescent="0.25">
      <c r="A73" t="s">
        <v>241</v>
      </c>
      <c r="B73">
        <v>2</v>
      </c>
      <c r="C73">
        <v>1</v>
      </c>
      <c r="D73">
        <v>0</v>
      </c>
      <c r="E73">
        <v>0</v>
      </c>
      <c r="F73">
        <v>0</v>
      </c>
      <c r="G73">
        <f>SUM(B73:F73)</f>
        <v>3</v>
      </c>
      <c r="H73" t="s">
        <v>240</v>
      </c>
      <c r="I73" s="1"/>
    </row>
    <row r="74" spans="1:9" ht="15.6" x14ac:dyDescent="0.25">
      <c r="A74" t="s">
        <v>253</v>
      </c>
      <c r="B74">
        <v>0</v>
      </c>
      <c r="C74">
        <v>0</v>
      </c>
      <c r="D74">
        <v>0</v>
      </c>
      <c r="E74">
        <v>0</v>
      </c>
      <c r="F74">
        <v>2</v>
      </c>
      <c r="G74">
        <f>SUM(B74:F74)</f>
        <v>2</v>
      </c>
      <c r="H74" t="s">
        <v>254</v>
      </c>
      <c r="I74" s="1"/>
    </row>
    <row r="75" spans="1:9" ht="15.6" x14ac:dyDescent="0.25">
      <c r="A75" t="s">
        <v>263</v>
      </c>
      <c r="B75">
        <v>0</v>
      </c>
      <c r="C75">
        <v>0</v>
      </c>
      <c r="D75">
        <v>0</v>
      </c>
      <c r="E75">
        <v>0</v>
      </c>
      <c r="F75">
        <v>2</v>
      </c>
      <c r="G75">
        <f>SUM(B75:F75)</f>
        <v>2</v>
      </c>
      <c r="H75" t="s">
        <v>262</v>
      </c>
      <c r="I75" s="3"/>
    </row>
    <row r="76" spans="1:9" ht="15.6" x14ac:dyDescent="0.25">
      <c r="A76" t="s">
        <v>264</v>
      </c>
      <c r="B76">
        <v>0</v>
      </c>
      <c r="C76">
        <v>0</v>
      </c>
      <c r="D76">
        <v>1</v>
      </c>
      <c r="E76">
        <v>0</v>
      </c>
      <c r="F76">
        <v>0</v>
      </c>
      <c r="G76">
        <f>SUM(B76:F76)</f>
        <v>1</v>
      </c>
      <c r="H76" t="s">
        <v>265</v>
      </c>
      <c r="I76" s="1"/>
    </row>
    <row r="77" spans="1:9" ht="15.6" x14ac:dyDescent="0.25">
      <c r="A77" t="s">
        <v>267</v>
      </c>
      <c r="B77">
        <v>7</v>
      </c>
      <c r="C77">
        <v>4</v>
      </c>
      <c r="D77">
        <v>0</v>
      </c>
      <c r="E77">
        <v>8</v>
      </c>
      <c r="F77">
        <v>1</v>
      </c>
      <c r="G77">
        <f>SUM(B77:F77)</f>
        <v>20</v>
      </c>
      <c r="H77" t="s">
        <v>268</v>
      </c>
      <c r="I77" s="3"/>
    </row>
    <row r="78" spans="1:9" ht="15.6" x14ac:dyDescent="0.25">
      <c r="A78" t="s">
        <v>293</v>
      </c>
      <c r="B78">
        <v>6339</v>
      </c>
      <c r="C78">
        <v>9188</v>
      </c>
      <c r="D78">
        <v>17459</v>
      </c>
      <c r="E78">
        <v>13735</v>
      </c>
      <c r="F78">
        <v>781</v>
      </c>
      <c r="G78">
        <f>SUM(B78:F78)</f>
        <v>47502</v>
      </c>
      <c r="H78" t="s">
        <v>275</v>
      </c>
      <c r="I78" s="3"/>
    </row>
    <row r="79" spans="1:9" ht="15.6" x14ac:dyDescent="0.25">
      <c r="A79" t="s">
        <v>292</v>
      </c>
      <c r="B79">
        <v>419</v>
      </c>
      <c r="C79">
        <v>1800</v>
      </c>
      <c r="D79">
        <v>2261</v>
      </c>
      <c r="E79">
        <v>1355</v>
      </c>
      <c r="F79">
        <v>244</v>
      </c>
      <c r="G79">
        <f>SUM(B79:F79)</f>
        <v>6079</v>
      </c>
      <c r="H79" t="s">
        <v>275</v>
      </c>
      <c r="I79" s="1"/>
    </row>
    <row r="80" spans="1:9" ht="15.6" x14ac:dyDescent="0.25">
      <c r="A80" t="s">
        <v>288</v>
      </c>
      <c r="B80">
        <v>49</v>
      </c>
      <c r="C80">
        <v>224</v>
      </c>
      <c r="D80">
        <v>130</v>
      </c>
      <c r="E80">
        <v>122</v>
      </c>
      <c r="F80">
        <v>40</v>
      </c>
      <c r="G80">
        <f>SUM(B80:F80)</f>
        <v>565</v>
      </c>
      <c r="H80" t="s">
        <v>275</v>
      </c>
      <c r="I80" s="3"/>
    </row>
    <row r="81" spans="1:9" ht="15.6" x14ac:dyDescent="0.25">
      <c r="A81" t="s">
        <v>287</v>
      </c>
      <c r="B81">
        <v>10</v>
      </c>
      <c r="C81">
        <v>80</v>
      </c>
      <c r="D81">
        <v>217</v>
      </c>
      <c r="E81">
        <v>59</v>
      </c>
      <c r="F81">
        <v>6</v>
      </c>
      <c r="G81">
        <f>SUM(B81:F81)</f>
        <v>372</v>
      </c>
      <c r="H81" t="s">
        <v>275</v>
      </c>
      <c r="I81" s="3"/>
    </row>
    <row r="82" spans="1:9" ht="15.6" x14ac:dyDescent="0.25">
      <c r="A82" t="s">
        <v>281</v>
      </c>
      <c r="B82">
        <v>0</v>
      </c>
      <c r="C82">
        <v>4</v>
      </c>
      <c r="D82">
        <v>3</v>
      </c>
      <c r="E82">
        <v>6</v>
      </c>
      <c r="F82">
        <v>0</v>
      </c>
      <c r="G82">
        <f>SUM(B82:F82)</f>
        <v>13</v>
      </c>
      <c r="H82" t="s">
        <v>275</v>
      </c>
      <c r="I82" s="1"/>
    </row>
    <row r="83" spans="1:9" ht="15.6" x14ac:dyDescent="0.25">
      <c r="A83" t="s">
        <v>279</v>
      </c>
      <c r="B83">
        <v>0</v>
      </c>
      <c r="C83">
        <v>2</v>
      </c>
      <c r="D83">
        <v>4</v>
      </c>
      <c r="E83">
        <v>0</v>
      </c>
      <c r="F83">
        <v>0</v>
      </c>
      <c r="G83">
        <f>SUM(B83:F83)</f>
        <v>6</v>
      </c>
      <c r="H83" t="s">
        <v>275</v>
      </c>
      <c r="I83" s="1"/>
    </row>
    <row r="84" spans="1:9" ht="15.6" x14ac:dyDescent="0.25">
      <c r="A84" t="s">
        <v>291</v>
      </c>
      <c r="B84">
        <v>0</v>
      </c>
      <c r="C84">
        <v>0</v>
      </c>
      <c r="D84">
        <v>0</v>
      </c>
      <c r="E84">
        <v>1</v>
      </c>
      <c r="F84">
        <v>0</v>
      </c>
      <c r="G84">
        <f>SUM(B84:F84)</f>
        <v>1</v>
      </c>
      <c r="H84" t="s">
        <v>275</v>
      </c>
      <c r="I84" s="1"/>
    </row>
    <row r="85" spans="1:9" ht="15.6" x14ac:dyDescent="0.25">
      <c r="A85" t="s">
        <v>305</v>
      </c>
      <c r="B85">
        <v>11</v>
      </c>
      <c r="C85">
        <v>3</v>
      </c>
      <c r="D85">
        <v>1</v>
      </c>
      <c r="E85">
        <v>0</v>
      </c>
      <c r="F85">
        <v>0</v>
      </c>
      <c r="G85">
        <f>SUM(B85:F85)</f>
        <v>15</v>
      </c>
      <c r="H85" t="s">
        <v>306</v>
      </c>
      <c r="I85" s="1"/>
    </row>
    <row r="86" spans="1:9" ht="15.6" x14ac:dyDescent="0.25">
      <c r="A86" t="s">
        <v>316</v>
      </c>
      <c r="B86">
        <v>33</v>
      </c>
      <c r="C86">
        <v>131</v>
      </c>
      <c r="D86">
        <v>57</v>
      </c>
      <c r="E86">
        <v>43</v>
      </c>
      <c r="F86">
        <v>184</v>
      </c>
      <c r="G86">
        <f>SUM(B86:F86)</f>
        <v>448</v>
      </c>
      <c r="H86" t="s">
        <v>317</v>
      </c>
      <c r="I86" s="1"/>
    </row>
    <row r="87" spans="1:9" ht="15.6" x14ac:dyDescent="0.25">
      <c r="A87" t="s">
        <v>329</v>
      </c>
      <c r="B87">
        <v>0</v>
      </c>
      <c r="C87">
        <v>0</v>
      </c>
      <c r="D87">
        <v>1</v>
      </c>
      <c r="E87">
        <v>0</v>
      </c>
      <c r="F87">
        <v>0</v>
      </c>
      <c r="G87">
        <f>SUM(B87:F87)</f>
        <v>1</v>
      </c>
      <c r="H87" t="s">
        <v>319</v>
      </c>
      <c r="I87" s="3"/>
    </row>
    <row r="88" spans="1:9" ht="15.6" x14ac:dyDescent="0.25">
      <c r="A88" t="s">
        <v>346</v>
      </c>
      <c r="B88">
        <v>47</v>
      </c>
      <c r="C88">
        <v>8</v>
      </c>
      <c r="D88">
        <v>1</v>
      </c>
      <c r="E88">
        <v>14</v>
      </c>
      <c r="F88">
        <v>4</v>
      </c>
      <c r="G88">
        <f>SUM(B88:F88)</f>
        <v>74</v>
      </c>
      <c r="H88" t="s">
        <v>344</v>
      </c>
      <c r="I88" s="1"/>
    </row>
    <row r="89" spans="1:9" ht="15.6" x14ac:dyDescent="0.25">
      <c r="A89" t="s">
        <v>347</v>
      </c>
      <c r="B89">
        <v>0</v>
      </c>
      <c r="C89">
        <v>9</v>
      </c>
      <c r="D89">
        <v>0</v>
      </c>
      <c r="E89">
        <v>0</v>
      </c>
      <c r="F89">
        <v>0</v>
      </c>
      <c r="G89">
        <f>SUM(B89:F89)</f>
        <v>9</v>
      </c>
      <c r="H89" t="s">
        <v>344</v>
      </c>
      <c r="I89" s="1"/>
    </row>
    <row r="90" spans="1:9" ht="15.6" x14ac:dyDescent="0.25">
      <c r="A90" t="s">
        <v>360</v>
      </c>
      <c r="B90">
        <v>615</v>
      </c>
      <c r="C90">
        <v>2543</v>
      </c>
      <c r="D90">
        <v>1553</v>
      </c>
      <c r="E90">
        <v>1551</v>
      </c>
      <c r="F90">
        <v>121</v>
      </c>
      <c r="G90">
        <f>SUM(B90:F90)</f>
        <v>6383</v>
      </c>
      <c r="H90" t="s">
        <v>351</v>
      </c>
      <c r="I90" s="3"/>
    </row>
    <row r="91" spans="1:9" ht="15.6" x14ac:dyDescent="0.25">
      <c r="A91" t="s">
        <v>359</v>
      </c>
      <c r="B91">
        <v>167</v>
      </c>
      <c r="C91">
        <v>1302</v>
      </c>
      <c r="D91">
        <v>851</v>
      </c>
      <c r="E91">
        <v>732</v>
      </c>
      <c r="F91">
        <v>93</v>
      </c>
      <c r="G91">
        <f>SUM(B91:F91)</f>
        <v>3145</v>
      </c>
      <c r="H91" t="s">
        <v>351</v>
      </c>
      <c r="I91" s="1"/>
    </row>
    <row r="92" spans="1:9" ht="15.6" x14ac:dyDescent="0.25">
      <c r="A92" t="s">
        <v>357</v>
      </c>
      <c r="B92">
        <v>13</v>
      </c>
      <c r="C92">
        <v>422</v>
      </c>
      <c r="D92">
        <v>280</v>
      </c>
      <c r="E92">
        <v>161</v>
      </c>
      <c r="F92">
        <v>7</v>
      </c>
      <c r="G92">
        <f>SUM(B92:F92)</f>
        <v>883</v>
      </c>
      <c r="H92" t="s">
        <v>351</v>
      </c>
      <c r="I92" s="1"/>
    </row>
    <row r="93" spans="1:9" ht="15.6" x14ac:dyDescent="0.25">
      <c r="A93" t="s">
        <v>355</v>
      </c>
      <c r="B93">
        <v>33</v>
      </c>
      <c r="C93">
        <v>32</v>
      </c>
      <c r="D93">
        <v>86</v>
      </c>
      <c r="E93">
        <v>154</v>
      </c>
      <c r="F93">
        <v>4</v>
      </c>
      <c r="G93">
        <f>SUM(B93:F93)</f>
        <v>309</v>
      </c>
      <c r="H93" t="s">
        <v>351</v>
      </c>
      <c r="I93" s="1"/>
    </row>
    <row r="94" spans="1:9" ht="15.6" x14ac:dyDescent="0.25">
      <c r="A94" t="s">
        <v>356</v>
      </c>
      <c r="B94">
        <v>6</v>
      </c>
      <c r="C94">
        <v>24</v>
      </c>
      <c r="D94">
        <v>16</v>
      </c>
      <c r="E94">
        <v>17</v>
      </c>
      <c r="F94">
        <v>7</v>
      </c>
      <c r="G94">
        <f>SUM(B94:F94)</f>
        <v>70</v>
      </c>
      <c r="H94" t="s">
        <v>351</v>
      </c>
      <c r="I94" s="1"/>
    </row>
    <row r="95" spans="1:9" ht="15.6" x14ac:dyDescent="0.25">
      <c r="A95" t="s">
        <v>358</v>
      </c>
      <c r="B95">
        <v>7</v>
      </c>
      <c r="C95">
        <v>22</v>
      </c>
      <c r="D95">
        <v>10</v>
      </c>
      <c r="E95">
        <v>11</v>
      </c>
      <c r="F95">
        <v>0</v>
      </c>
      <c r="G95">
        <f>SUM(B95:F95)</f>
        <v>50</v>
      </c>
      <c r="H95" t="s">
        <v>351</v>
      </c>
      <c r="I95" s="1"/>
    </row>
    <row r="96" spans="1:9" ht="15.6" x14ac:dyDescent="0.25">
      <c r="A96" t="s">
        <v>353</v>
      </c>
      <c r="B96">
        <v>19</v>
      </c>
      <c r="C96">
        <v>3</v>
      </c>
      <c r="D96">
        <v>1</v>
      </c>
      <c r="E96">
        <v>2</v>
      </c>
      <c r="F96">
        <v>5</v>
      </c>
      <c r="G96">
        <f>SUM(B96:F96)</f>
        <v>30</v>
      </c>
      <c r="H96" t="s">
        <v>351</v>
      </c>
      <c r="I96" s="1"/>
    </row>
    <row r="97" spans="1:9" ht="15.6" x14ac:dyDescent="0.25">
      <c r="A97" t="s">
        <v>354</v>
      </c>
      <c r="B97">
        <v>0</v>
      </c>
      <c r="C97">
        <v>7</v>
      </c>
      <c r="D97">
        <v>5</v>
      </c>
      <c r="E97">
        <v>2</v>
      </c>
      <c r="F97">
        <v>3</v>
      </c>
      <c r="G97">
        <f>SUM(B97:F97)</f>
        <v>17</v>
      </c>
      <c r="H97" t="s">
        <v>351</v>
      </c>
      <c r="I97" s="1"/>
    </row>
    <row r="98" spans="1:9" ht="15.6" x14ac:dyDescent="0.25">
      <c r="A98" t="s">
        <v>352</v>
      </c>
      <c r="B98">
        <v>6</v>
      </c>
      <c r="C98">
        <v>0</v>
      </c>
      <c r="D98">
        <v>0</v>
      </c>
      <c r="E98">
        <v>0</v>
      </c>
      <c r="F98">
        <v>0</v>
      </c>
      <c r="G98">
        <f>SUM(B98:F98)</f>
        <v>6</v>
      </c>
      <c r="H98" t="s">
        <v>351</v>
      </c>
      <c r="I98" s="1"/>
    </row>
    <row r="99" spans="1:9" ht="15.6" x14ac:dyDescent="0.25">
      <c r="A99" t="s">
        <v>363</v>
      </c>
      <c r="B99">
        <v>71</v>
      </c>
      <c r="C99">
        <v>173</v>
      </c>
      <c r="D99">
        <v>161</v>
      </c>
      <c r="E99">
        <v>122</v>
      </c>
      <c r="F99">
        <v>62</v>
      </c>
      <c r="G99">
        <f>SUM(B99:F99)</f>
        <v>589</v>
      </c>
      <c r="H99" t="s">
        <v>362</v>
      </c>
      <c r="I99" s="1"/>
    </row>
    <row r="100" spans="1:9" ht="15.6" x14ac:dyDescent="0.25">
      <c r="A100" t="s">
        <v>361</v>
      </c>
      <c r="B100">
        <v>25</v>
      </c>
      <c r="C100">
        <v>84</v>
      </c>
      <c r="D100">
        <v>147</v>
      </c>
      <c r="E100">
        <v>46</v>
      </c>
      <c r="F100">
        <v>10</v>
      </c>
      <c r="G100">
        <f>SUM(B100:F100)</f>
        <v>312</v>
      </c>
      <c r="H100" t="s">
        <v>362</v>
      </c>
      <c r="I100" s="1"/>
    </row>
    <row r="101" spans="1:9" ht="15.6" x14ac:dyDescent="0.25">
      <c r="A101" t="s">
        <v>366</v>
      </c>
      <c r="B101">
        <v>0</v>
      </c>
      <c r="C101">
        <v>0</v>
      </c>
      <c r="D101">
        <v>1</v>
      </c>
      <c r="E101">
        <v>2</v>
      </c>
      <c r="F101">
        <v>0</v>
      </c>
      <c r="G101">
        <f>SUM(B101:F101)</f>
        <v>3</v>
      </c>
      <c r="H101" t="s">
        <v>365</v>
      </c>
      <c r="I101" s="3"/>
    </row>
    <row r="102" spans="1:9" ht="15.6" x14ac:dyDescent="0.25">
      <c r="A102" t="s">
        <v>367</v>
      </c>
      <c r="B102">
        <v>110</v>
      </c>
      <c r="C102">
        <v>79</v>
      </c>
      <c r="D102">
        <v>129</v>
      </c>
      <c r="E102">
        <v>89</v>
      </c>
      <c r="F102">
        <v>42</v>
      </c>
      <c r="G102">
        <f>SUM(B102:F102)</f>
        <v>449</v>
      </c>
      <c r="H102" t="s">
        <v>368</v>
      </c>
      <c r="I102" s="1"/>
    </row>
    <row r="103" spans="1:9" ht="15.6" x14ac:dyDescent="0.25">
      <c r="A103" t="s">
        <v>373</v>
      </c>
      <c r="B103">
        <v>5</v>
      </c>
      <c r="C103">
        <v>10</v>
      </c>
      <c r="D103">
        <v>6</v>
      </c>
      <c r="E103">
        <v>0</v>
      </c>
      <c r="F103">
        <v>1</v>
      </c>
      <c r="G103">
        <f>SUM(B103:F103)</f>
        <v>22</v>
      </c>
      <c r="H103" t="s">
        <v>372</v>
      </c>
      <c r="I103" s="1"/>
    </row>
    <row r="104" spans="1:9" ht="15.6" x14ac:dyDescent="0.25">
      <c r="A104" t="s">
        <v>371</v>
      </c>
      <c r="B104">
        <v>0</v>
      </c>
      <c r="C104">
        <v>0</v>
      </c>
      <c r="D104">
        <v>11</v>
      </c>
      <c r="E104">
        <v>0</v>
      </c>
      <c r="F104">
        <v>0</v>
      </c>
      <c r="G104">
        <f>SUM(B104:F104)</f>
        <v>11</v>
      </c>
      <c r="H104" t="s">
        <v>372</v>
      </c>
      <c r="I104" s="1"/>
    </row>
    <row r="105" spans="1:9" ht="15.6" x14ac:dyDescent="0.25">
      <c r="A105" t="s">
        <v>389</v>
      </c>
      <c r="B105">
        <v>3419</v>
      </c>
      <c r="C105">
        <v>9529</v>
      </c>
      <c r="D105">
        <v>2953</v>
      </c>
      <c r="E105">
        <v>6367</v>
      </c>
      <c r="F105">
        <v>947</v>
      </c>
      <c r="G105">
        <f>SUM(B105:F105)</f>
        <v>23215</v>
      </c>
      <c r="H105" t="s">
        <v>381</v>
      </c>
      <c r="I105" s="1"/>
    </row>
    <row r="106" spans="1:9" ht="15.6" x14ac:dyDescent="0.25">
      <c r="A106" t="s">
        <v>388</v>
      </c>
      <c r="B106">
        <v>1876</v>
      </c>
      <c r="C106">
        <v>5116</v>
      </c>
      <c r="D106">
        <v>2264</v>
      </c>
      <c r="E106">
        <v>4375</v>
      </c>
      <c r="F106">
        <v>557</v>
      </c>
      <c r="G106">
        <f>SUM(B106:F106)</f>
        <v>14188</v>
      </c>
      <c r="H106" t="s">
        <v>381</v>
      </c>
      <c r="I106" s="1"/>
    </row>
    <row r="107" spans="1:9" ht="15.6" x14ac:dyDescent="0.25">
      <c r="A107" t="s">
        <v>387</v>
      </c>
      <c r="B107">
        <v>407</v>
      </c>
      <c r="C107">
        <v>1296</v>
      </c>
      <c r="D107">
        <v>436</v>
      </c>
      <c r="E107">
        <v>1339</v>
      </c>
      <c r="F107">
        <v>61</v>
      </c>
      <c r="G107">
        <f>SUM(B107:F107)</f>
        <v>3539</v>
      </c>
      <c r="H107" t="s">
        <v>381</v>
      </c>
      <c r="I107" s="1"/>
    </row>
    <row r="108" spans="1:9" ht="15.6" x14ac:dyDescent="0.25">
      <c r="A108" t="s">
        <v>386</v>
      </c>
      <c r="B108">
        <v>146</v>
      </c>
      <c r="C108">
        <v>407</v>
      </c>
      <c r="D108">
        <v>136</v>
      </c>
      <c r="E108">
        <v>376</v>
      </c>
      <c r="F108">
        <v>145</v>
      </c>
      <c r="G108">
        <f>SUM(B108:F108)</f>
        <v>1210</v>
      </c>
      <c r="H108" t="s">
        <v>381</v>
      </c>
      <c r="I108" s="3"/>
    </row>
    <row r="109" spans="1:9" ht="15.6" x14ac:dyDescent="0.25">
      <c r="A109" t="s">
        <v>385</v>
      </c>
      <c r="B109">
        <v>34</v>
      </c>
      <c r="C109">
        <v>107</v>
      </c>
      <c r="D109">
        <v>44</v>
      </c>
      <c r="E109">
        <v>133</v>
      </c>
      <c r="F109">
        <v>4</v>
      </c>
      <c r="G109">
        <f>SUM(B109:F109)</f>
        <v>322</v>
      </c>
      <c r="H109" t="s">
        <v>381</v>
      </c>
      <c r="I109" s="3"/>
    </row>
    <row r="110" spans="1:9" ht="15.6" x14ac:dyDescent="0.25">
      <c r="A110" t="s">
        <v>384</v>
      </c>
      <c r="B110">
        <v>10</v>
      </c>
      <c r="C110">
        <v>162</v>
      </c>
      <c r="D110">
        <v>40</v>
      </c>
      <c r="E110">
        <v>55</v>
      </c>
      <c r="F110">
        <v>25</v>
      </c>
      <c r="G110">
        <f>SUM(B110:F110)</f>
        <v>292</v>
      </c>
      <c r="H110" t="s">
        <v>381</v>
      </c>
      <c r="I110" s="1"/>
    </row>
    <row r="111" spans="1:9" ht="15.6" x14ac:dyDescent="0.25">
      <c r="A111" t="s">
        <v>383</v>
      </c>
      <c r="B111">
        <v>1</v>
      </c>
      <c r="C111">
        <v>13</v>
      </c>
      <c r="D111">
        <v>19</v>
      </c>
      <c r="E111">
        <v>36</v>
      </c>
      <c r="F111">
        <v>0</v>
      </c>
      <c r="G111">
        <f>SUM(B111:F111)</f>
        <v>69</v>
      </c>
      <c r="H111" t="s">
        <v>381</v>
      </c>
      <c r="I111" s="1"/>
    </row>
    <row r="112" spans="1:9" ht="15.6" x14ac:dyDescent="0.25">
      <c r="A112" t="s">
        <v>382</v>
      </c>
      <c r="B112">
        <v>2</v>
      </c>
      <c r="C112">
        <v>14</v>
      </c>
      <c r="D112">
        <v>5</v>
      </c>
      <c r="E112">
        <v>0</v>
      </c>
      <c r="F112">
        <v>4</v>
      </c>
      <c r="G112">
        <f>SUM(B112:F112)</f>
        <v>25</v>
      </c>
      <c r="H112" t="s">
        <v>381</v>
      </c>
      <c r="I112" s="1"/>
    </row>
    <row r="113" spans="1:9" ht="15.6" x14ac:dyDescent="0.25">
      <c r="A113" t="s">
        <v>380</v>
      </c>
      <c r="B113">
        <v>0</v>
      </c>
      <c r="C113">
        <v>0</v>
      </c>
      <c r="D113">
        <v>0</v>
      </c>
      <c r="E113">
        <v>0</v>
      </c>
      <c r="F113">
        <v>2</v>
      </c>
      <c r="G113">
        <f>SUM(B113:F113)</f>
        <v>2</v>
      </c>
      <c r="H113" t="s">
        <v>381</v>
      </c>
      <c r="I113" s="1"/>
    </row>
    <row r="114" spans="1:9" ht="15.6" x14ac:dyDescent="0.25">
      <c r="A114" t="s">
        <v>393</v>
      </c>
      <c r="B114">
        <v>234</v>
      </c>
      <c r="C114">
        <v>1322</v>
      </c>
      <c r="D114">
        <v>889</v>
      </c>
      <c r="E114">
        <v>1098</v>
      </c>
      <c r="F114">
        <v>130</v>
      </c>
      <c r="G114">
        <f>SUM(B114:F114)</f>
        <v>3673</v>
      </c>
      <c r="H114" t="s">
        <v>391</v>
      </c>
      <c r="I114" s="3"/>
    </row>
    <row r="115" spans="1:9" ht="15.6" x14ac:dyDescent="0.25">
      <c r="A115" t="s">
        <v>392</v>
      </c>
      <c r="B115">
        <v>0</v>
      </c>
      <c r="C115">
        <v>4</v>
      </c>
      <c r="D115">
        <v>6</v>
      </c>
      <c r="E115">
        <v>9</v>
      </c>
      <c r="F115">
        <v>0</v>
      </c>
      <c r="G115">
        <f>SUM(B115:F115)</f>
        <v>19</v>
      </c>
      <c r="H115" t="s">
        <v>391</v>
      </c>
      <c r="I115" s="1"/>
    </row>
    <row r="116" spans="1:9" ht="15.6" x14ac:dyDescent="0.25">
      <c r="A116" t="s">
        <v>390</v>
      </c>
      <c r="B116">
        <v>0</v>
      </c>
      <c r="C116">
        <v>0</v>
      </c>
      <c r="D116">
        <v>8</v>
      </c>
      <c r="E116">
        <v>0</v>
      </c>
      <c r="F116">
        <v>0</v>
      </c>
      <c r="G116">
        <f>SUM(B116:F116)</f>
        <v>8</v>
      </c>
      <c r="H116" t="s">
        <v>391</v>
      </c>
      <c r="I116" s="1"/>
    </row>
    <row r="117" spans="1:9" ht="15.6" x14ac:dyDescent="0.25">
      <c r="A117" t="s">
        <v>398</v>
      </c>
      <c r="B117">
        <v>0</v>
      </c>
      <c r="C117">
        <v>0</v>
      </c>
      <c r="D117">
        <v>9</v>
      </c>
      <c r="E117">
        <v>0</v>
      </c>
      <c r="F117">
        <v>0</v>
      </c>
      <c r="G117">
        <f>SUM(B117:F117)</f>
        <v>9</v>
      </c>
      <c r="H117" t="s">
        <v>395</v>
      </c>
      <c r="I117" s="3"/>
    </row>
    <row r="118" spans="1:9" ht="15.6" x14ac:dyDescent="0.25">
      <c r="A118" t="s">
        <v>397</v>
      </c>
      <c r="B118">
        <v>0</v>
      </c>
      <c r="C118">
        <v>0</v>
      </c>
      <c r="D118">
        <v>2</v>
      </c>
      <c r="E118">
        <v>0</v>
      </c>
      <c r="F118">
        <v>0</v>
      </c>
      <c r="G118">
        <f>SUM(B118:F118)</f>
        <v>2</v>
      </c>
      <c r="H118" t="s">
        <v>395</v>
      </c>
      <c r="I118" s="3"/>
    </row>
    <row r="119" spans="1:9" ht="15.6" x14ac:dyDescent="0.25">
      <c r="A119" t="s">
        <v>394</v>
      </c>
      <c r="B119">
        <v>0</v>
      </c>
      <c r="C119">
        <v>0</v>
      </c>
      <c r="D119">
        <v>2</v>
      </c>
      <c r="E119">
        <v>0</v>
      </c>
      <c r="F119">
        <v>0</v>
      </c>
      <c r="G119">
        <f>SUM(B119:F119)</f>
        <v>2</v>
      </c>
      <c r="H119" t="s">
        <v>395</v>
      </c>
      <c r="I119" s="1"/>
    </row>
    <row r="120" spans="1:9" ht="15.6" x14ac:dyDescent="0.25">
      <c r="A120" t="s">
        <v>402</v>
      </c>
      <c r="B120">
        <v>13</v>
      </c>
      <c r="C120">
        <v>10</v>
      </c>
      <c r="D120">
        <v>7</v>
      </c>
      <c r="E120">
        <v>17</v>
      </c>
      <c r="F120">
        <v>0</v>
      </c>
      <c r="G120">
        <f>SUM(B120:F120)</f>
        <v>47</v>
      </c>
      <c r="H120" t="s">
        <v>400</v>
      </c>
      <c r="I120" s="3"/>
    </row>
    <row r="121" spans="1:9" ht="15.6" x14ac:dyDescent="0.25">
      <c r="A121" t="s">
        <v>407</v>
      </c>
      <c r="B121">
        <v>0</v>
      </c>
      <c r="C121">
        <v>2</v>
      </c>
      <c r="D121">
        <v>2</v>
      </c>
      <c r="E121">
        <v>0</v>
      </c>
      <c r="F121">
        <v>2</v>
      </c>
      <c r="G121">
        <f>SUM(B121:F121)</f>
        <v>6</v>
      </c>
      <c r="H121" t="s">
        <v>406</v>
      </c>
      <c r="I121" s="1"/>
    </row>
    <row r="122" spans="1:9" ht="15.6" x14ac:dyDescent="0.25">
      <c r="A122" t="s">
        <v>410</v>
      </c>
      <c r="B122">
        <v>0</v>
      </c>
      <c r="C122">
        <v>0</v>
      </c>
      <c r="D122">
        <v>14</v>
      </c>
      <c r="E122">
        <v>0</v>
      </c>
      <c r="F122">
        <v>1</v>
      </c>
      <c r="G122">
        <f>SUM(B122:F122)</f>
        <v>15</v>
      </c>
      <c r="H122" t="s">
        <v>409</v>
      </c>
      <c r="I122" s="3"/>
    </row>
    <row r="123" spans="1:9" ht="15.6" x14ac:dyDescent="0.25">
      <c r="A123" t="s">
        <v>411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f>SUM(B123:F123)</f>
        <v>2</v>
      </c>
      <c r="H123" t="s">
        <v>409</v>
      </c>
      <c r="I123" s="1"/>
    </row>
    <row r="124" spans="1:9" ht="15.6" x14ac:dyDescent="0.25">
      <c r="A124" t="s">
        <v>414</v>
      </c>
      <c r="B124">
        <v>22</v>
      </c>
      <c r="C124">
        <v>1</v>
      </c>
      <c r="D124">
        <v>0</v>
      </c>
      <c r="E124">
        <v>40</v>
      </c>
      <c r="F124">
        <v>0</v>
      </c>
      <c r="G124">
        <f>SUM(B124:F124)</f>
        <v>63</v>
      </c>
      <c r="H124" t="s">
        <v>413</v>
      </c>
      <c r="I124" s="1"/>
    </row>
    <row r="125" spans="1:9" ht="15.6" x14ac:dyDescent="0.25">
      <c r="A125" t="s">
        <v>412</v>
      </c>
      <c r="B125">
        <v>0</v>
      </c>
      <c r="C125">
        <v>0</v>
      </c>
      <c r="D125">
        <v>10</v>
      </c>
      <c r="E125">
        <v>0</v>
      </c>
      <c r="F125">
        <v>0</v>
      </c>
      <c r="G125">
        <f>SUM(B125:F125)</f>
        <v>10</v>
      </c>
      <c r="H125" t="s">
        <v>413</v>
      </c>
      <c r="I125" s="1"/>
    </row>
    <row r="126" spans="1:9" ht="15.6" x14ac:dyDescent="0.25">
      <c r="A126" t="s">
        <v>449</v>
      </c>
      <c r="B126">
        <v>0</v>
      </c>
      <c r="C126">
        <v>1</v>
      </c>
      <c r="D126">
        <v>0</v>
      </c>
      <c r="E126">
        <v>8</v>
      </c>
      <c r="F126">
        <v>0</v>
      </c>
      <c r="G126">
        <f>SUM(B126:F126)</f>
        <v>9</v>
      </c>
      <c r="H126" t="s">
        <v>450</v>
      </c>
      <c r="I126" s="1"/>
    </row>
    <row r="127" spans="1:9" ht="15.6" x14ac:dyDescent="0.25">
      <c r="A127" t="s">
        <v>451</v>
      </c>
      <c r="B127">
        <v>0</v>
      </c>
      <c r="C127">
        <v>1</v>
      </c>
      <c r="D127">
        <v>6</v>
      </c>
      <c r="E127">
        <v>0</v>
      </c>
      <c r="F127">
        <v>0</v>
      </c>
      <c r="G127">
        <f>SUM(B127:F127)</f>
        <v>7</v>
      </c>
      <c r="H127" t="s">
        <v>450</v>
      </c>
      <c r="I127" s="1"/>
    </row>
    <row r="128" spans="1:9" ht="15.6" x14ac:dyDescent="0.25">
      <c r="A128" t="s">
        <v>454</v>
      </c>
      <c r="B128">
        <v>19</v>
      </c>
      <c r="C128">
        <v>37</v>
      </c>
      <c r="D128">
        <v>69</v>
      </c>
      <c r="E128">
        <v>41</v>
      </c>
      <c r="F128">
        <v>11</v>
      </c>
      <c r="G128">
        <f>SUM(B128:F128)</f>
        <v>177</v>
      </c>
      <c r="H128" t="s">
        <v>453</v>
      </c>
      <c r="I128" s="1"/>
    </row>
    <row r="129" spans="1:9" ht="15.6" x14ac:dyDescent="0.25">
      <c r="A129" t="s">
        <v>452</v>
      </c>
      <c r="B129">
        <v>0</v>
      </c>
      <c r="C129">
        <v>13</v>
      </c>
      <c r="D129">
        <v>15</v>
      </c>
      <c r="E129">
        <v>21</v>
      </c>
      <c r="F129">
        <v>0</v>
      </c>
      <c r="G129">
        <f>SUM(B129:F129)</f>
        <v>49</v>
      </c>
      <c r="H129" t="s">
        <v>453</v>
      </c>
      <c r="I129" s="3"/>
    </row>
    <row r="130" spans="1:9" ht="15.6" x14ac:dyDescent="0.25">
      <c r="A130" t="s">
        <v>464</v>
      </c>
      <c r="B130">
        <v>0</v>
      </c>
      <c r="C130">
        <v>0</v>
      </c>
      <c r="D130">
        <v>0</v>
      </c>
      <c r="E130">
        <v>0</v>
      </c>
      <c r="F130">
        <v>1</v>
      </c>
      <c r="G130">
        <f>SUM(B130:F130)</f>
        <v>1</v>
      </c>
      <c r="H130" t="s">
        <v>460</v>
      </c>
      <c r="I130" s="3"/>
    </row>
    <row r="131" spans="1:9" ht="15.6" x14ac:dyDescent="0.25">
      <c r="A131" t="s">
        <v>468</v>
      </c>
      <c r="B131">
        <v>10</v>
      </c>
      <c r="C131">
        <v>26</v>
      </c>
      <c r="D131">
        <v>8</v>
      </c>
      <c r="E131">
        <v>6</v>
      </c>
      <c r="F131">
        <v>1</v>
      </c>
      <c r="G131">
        <f>SUM(B131:F131)</f>
        <v>51</v>
      </c>
      <c r="H131" t="s">
        <v>466</v>
      </c>
      <c r="I131" s="1"/>
    </row>
    <row r="132" spans="1:9" ht="15.6" x14ac:dyDescent="0.25">
      <c r="A132" t="s">
        <v>467</v>
      </c>
      <c r="B132">
        <v>1</v>
      </c>
      <c r="C132">
        <v>23</v>
      </c>
      <c r="D132">
        <v>12</v>
      </c>
      <c r="E132">
        <v>7</v>
      </c>
      <c r="F132">
        <v>0</v>
      </c>
      <c r="G132">
        <f>SUM(B132:F132)</f>
        <v>43</v>
      </c>
      <c r="H132" t="s">
        <v>466</v>
      </c>
      <c r="I132" s="3"/>
    </row>
    <row r="133" spans="1:9" ht="15.6" x14ac:dyDescent="0.25">
      <c r="A133" t="s">
        <v>470</v>
      </c>
      <c r="B133">
        <v>3</v>
      </c>
      <c r="C133">
        <v>13</v>
      </c>
      <c r="D133">
        <v>6</v>
      </c>
      <c r="E133">
        <v>4</v>
      </c>
      <c r="F133">
        <v>15</v>
      </c>
      <c r="G133">
        <f>SUM(B133:F133)</f>
        <v>41</v>
      </c>
      <c r="H133" t="s">
        <v>466</v>
      </c>
      <c r="I133" s="3"/>
    </row>
    <row r="134" spans="1:9" ht="15.6" x14ac:dyDescent="0.25">
      <c r="A134" t="s">
        <v>469</v>
      </c>
      <c r="B134">
        <v>1</v>
      </c>
      <c r="C134">
        <v>0</v>
      </c>
      <c r="D134">
        <v>0</v>
      </c>
      <c r="E134">
        <v>1</v>
      </c>
      <c r="F134">
        <v>0</v>
      </c>
      <c r="G134">
        <f>SUM(B134:F134)</f>
        <v>2</v>
      </c>
      <c r="H134" t="s">
        <v>466</v>
      </c>
      <c r="I134" s="1"/>
    </row>
    <row r="135" spans="1:9" ht="15.6" x14ac:dyDescent="0.25">
      <c r="A135" t="s">
        <v>471</v>
      </c>
      <c r="B135">
        <v>20</v>
      </c>
      <c r="C135">
        <v>1</v>
      </c>
      <c r="D135">
        <v>0</v>
      </c>
      <c r="E135">
        <v>0</v>
      </c>
      <c r="F135">
        <v>1</v>
      </c>
      <c r="G135">
        <f>SUM(B135:F135)</f>
        <v>22</v>
      </c>
      <c r="H135" t="s">
        <v>472</v>
      </c>
      <c r="I135" s="1"/>
    </row>
    <row r="136" spans="1:9" ht="15.6" x14ac:dyDescent="0.25">
      <c r="A136" t="s">
        <v>478</v>
      </c>
      <c r="B136">
        <v>8</v>
      </c>
      <c r="C136">
        <v>0</v>
      </c>
      <c r="D136">
        <v>3</v>
      </c>
      <c r="E136">
        <v>3</v>
      </c>
      <c r="F136">
        <v>0</v>
      </c>
      <c r="G136">
        <f>SUM(B136:F136)</f>
        <v>14</v>
      </c>
      <c r="H136" t="s">
        <v>474</v>
      </c>
      <c r="I136" s="3"/>
    </row>
    <row r="137" spans="1:9" ht="15.6" x14ac:dyDescent="0.25">
      <c r="A137" t="s">
        <v>475</v>
      </c>
      <c r="B137">
        <v>0</v>
      </c>
      <c r="C137">
        <v>5</v>
      </c>
      <c r="D137">
        <v>0</v>
      </c>
      <c r="E137">
        <v>0</v>
      </c>
      <c r="F137">
        <v>0</v>
      </c>
      <c r="G137">
        <f>SUM(B137:F137)</f>
        <v>5</v>
      </c>
      <c r="H137" t="s">
        <v>474</v>
      </c>
      <c r="I137" s="3"/>
    </row>
    <row r="138" spans="1:9" ht="15.6" x14ac:dyDescent="0.25">
      <c r="A138" t="s">
        <v>480</v>
      </c>
      <c r="B138">
        <v>0</v>
      </c>
      <c r="C138">
        <v>0</v>
      </c>
      <c r="D138">
        <v>1</v>
      </c>
      <c r="E138">
        <v>0</v>
      </c>
      <c r="F138">
        <v>0</v>
      </c>
      <c r="G138">
        <f>SUM(B138:F138)</f>
        <v>1</v>
      </c>
      <c r="H138" t="s">
        <v>474</v>
      </c>
      <c r="I138" s="3"/>
    </row>
    <row r="139" spans="1:9" ht="15.6" x14ac:dyDescent="0.25">
      <c r="A139" t="s">
        <v>483</v>
      </c>
      <c r="B139">
        <v>4</v>
      </c>
      <c r="C139">
        <v>6</v>
      </c>
      <c r="D139">
        <v>2</v>
      </c>
      <c r="E139">
        <v>8</v>
      </c>
      <c r="F139">
        <v>0</v>
      </c>
      <c r="G139">
        <f>SUM(B139:F139)</f>
        <v>20</v>
      </c>
      <c r="H139" t="s">
        <v>484</v>
      </c>
      <c r="I139" s="1"/>
    </row>
    <row r="140" spans="1:9" ht="15.6" x14ac:dyDescent="0.25">
      <c r="A140" t="s">
        <v>493</v>
      </c>
      <c r="B140">
        <v>2</v>
      </c>
      <c r="C140">
        <v>0</v>
      </c>
      <c r="D140">
        <v>1</v>
      </c>
      <c r="E140">
        <v>0</v>
      </c>
      <c r="F140">
        <v>0</v>
      </c>
      <c r="G140">
        <f>SUM(B140:F140)</f>
        <v>3</v>
      </c>
      <c r="H140" t="s">
        <v>491</v>
      </c>
      <c r="I140" s="3"/>
    </row>
    <row r="141" spans="1:9" ht="15.6" x14ac:dyDescent="0.25">
      <c r="A141" t="s">
        <v>501</v>
      </c>
      <c r="B141">
        <v>388</v>
      </c>
      <c r="C141">
        <v>2970</v>
      </c>
      <c r="D141">
        <v>1247</v>
      </c>
      <c r="E141">
        <v>406</v>
      </c>
      <c r="F141">
        <v>103</v>
      </c>
      <c r="G141">
        <f>SUM(B141:F141)</f>
        <v>5114</v>
      </c>
      <c r="H141" t="s">
        <v>497</v>
      </c>
      <c r="I141" s="1"/>
    </row>
    <row r="142" spans="1:9" ht="15.6" x14ac:dyDescent="0.25">
      <c r="A142" t="s">
        <v>500</v>
      </c>
      <c r="B142">
        <v>12</v>
      </c>
      <c r="C142">
        <v>94</v>
      </c>
      <c r="D142">
        <v>31</v>
      </c>
      <c r="E142">
        <v>24</v>
      </c>
      <c r="F142">
        <v>1</v>
      </c>
      <c r="G142">
        <f>SUM(B142:F142)</f>
        <v>162</v>
      </c>
      <c r="H142" t="s">
        <v>497</v>
      </c>
      <c r="I142" s="3"/>
    </row>
    <row r="143" spans="1:9" ht="15.6" x14ac:dyDescent="0.25">
      <c r="A143" t="s">
        <v>498</v>
      </c>
      <c r="B143">
        <v>0</v>
      </c>
      <c r="C143">
        <v>1</v>
      </c>
      <c r="D143">
        <v>7</v>
      </c>
      <c r="E143">
        <v>0</v>
      </c>
      <c r="F143">
        <v>0</v>
      </c>
      <c r="G143">
        <f>SUM(B143:F143)</f>
        <v>8</v>
      </c>
      <c r="H143" t="s">
        <v>497</v>
      </c>
      <c r="I143" s="1"/>
    </row>
    <row r="144" spans="1:9" ht="15.6" x14ac:dyDescent="0.25">
      <c r="A144" t="s">
        <v>499</v>
      </c>
      <c r="B144">
        <v>0</v>
      </c>
      <c r="C144">
        <v>5</v>
      </c>
      <c r="D144">
        <v>0</v>
      </c>
      <c r="E144">
        <v>0</v>
      </c>
      <c r="F144">
        <v>0</v>
      </c>
      <c r="G144">
        <f>SUM(B144:F144)</f>
        <v>5</v>
      </c>
      <c r="H144" t="s">
        <v>497</v>
      </c>
      <c r="I144" s="1"/>
    </row>
    <row r="145" spans="1:9" ht="15.6" x14ac:dyDescent="0.25">
      <c r="A145" t="s">
        <v>496</v>
      </c>
      <c r="B145">
        <v>0</v>
      </c>
      <c r="C145">
        <v>4</v>
      </c>
      <c r="D145">
        <v>1</v>
      </c>
      <c r="E145">
        <v>0</v>
      </c>
      <c r="F145">
        <v>0</v>
      </c>
      <c r="G145">
        <f>SUM(B145:F145)</f>
        <v>5</v>
      </c>
      <c r="H145" t="s">
        <v>497</v>
      </c>
      <c r="I145" s="1"/>
    </row>
  </sheetData>
  <sortState ref="A2:H352">
    <sortCondition ref="H13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AUT</vt:lpstr>
      <vt:lpstr>SPR</vt:lpstr>
      <vt:lpstr>SUM</vt:lpstr>
      <vt:lpstr>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wangxp</dc:creator>
  <cp:lastModifiedBy>wangxp</cp:lastModifiedBy>
  <dcterms:created xsi:type="dcterms:W3CDTF">2019-12-07T06:55:22Z</dcterms:created>
  <dcterms:modified xsi:type="dcterms:W3CDTF">2019-12-07T07:56:39Z</dcterms:modified>
</cp:coreProperties>
</file>