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showInkAnnotation="0"/>
  <mc:AlternateContent xmlns:mc="http://schemas.openxmlformats.org/markup-compatibility/2006">
    <mc:Choice Requires="x15">
      <x15ac:absPath xmlns:x15ac="http://schemas.microsoft.com/office/spreadsheetml/2010/11/ac" url="D:\work\readExcel\splitTable\data\"/>
    </mc:Choice>
  </mc:AlternateContent>
  <xr:revisionPtr revIDLastSave="0" documentId="13_ncr:1_{BF47500F-95E8-4019-BF81-C61897274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5" i="3" l="1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</calcChain>
</file>

<file path=xl/sharedStrings.xml><?xml version="1.0" encoding="utf-8"?>
<sst xmlns="http://schemas.openxmlformats.org/spreadsheetml/2006/main" count="491" uniqueCount="410">
  <si>
    <t>#OTU ID</t>
  </si>
  <si>
    <t>taxonomy</t>
  </si>
  <si>
    <t>OTU_514</t>
  </si>
  <si>
    <t>k__Eukaryota; p__Apicomplexa</t>
  </si>
  <si>
    <t>OTU_728</t>
  </si>
  <si>
    <t>OTU_842</t>
  </si>
  <si>
    <t>OTU_657</t>
  </si>
  <si>
    <t>k__Eukaryota; p__Apicomplexa; c__Coccidia; o__Eucoccidiorida; f__Eimeriidae; g__unidentified; s__uncultured_Eimeriidae</t>
  </si>
  <si>
    <t>OTU_339</t>
  </si>
  <si>
    <t>k__Eukaryota; p__Apicomplexa; c__Gregarinasina; o__Eugregarinorida; f__Gregarinidae; g__Gregarina</t>
  </si>
  <si>
    <t>OTU_89</t>
  </si>
  <si>
    <t>OTU_266</t>
  </si>
  <si>
    <t>OTU_312</t>
  </si>
  <si>
    <t>OTU_270</t>
  </si>
  <si>
    <t>OTU_25</t>
  </si>
  <si>
    <t>k__Eukaryota; p__unidentified</t>
  </si>
  <si>
    <t>OTU_736</t>
  </si>
  <si>
    <t>OTU_19</t>
  </si>
  <si>
    <t>OTU_212</t>
  </si>
  <si>
    <t>OTU_462</t>
  </si>
  <si>
    <t>OTU_401</t>
  </si>
  <si>
    <t>OTU_287</t>
  </si>
  <si>
    <t>OTU_593</t>
  </si>
  <si>
    <t>OTU_731</t>
  </si>
  <si>
    <t>OTU_1007</t>
  </si>
  <si>
    <t>OTU_579</t>
  </si>
  <si>
    <t>OTU_750</t>
  </si>
  <si>
    <t>OTU_1129</t>
  </si>
  <si>
    <t>OTU_1116</t>
  </si>
  <si>
    <t>OTU_1113</t>
  </si>
  <si>
    <t>OTU_1198</t>
  </si>
  <si>
    <t>OTU_1132</t>
  </si>
  <si>
    <t>OTU_536</t>
  </si>
  <si>
    <t>k__Eukaryota; p__unidentified; c__Armophorea; o__Armophorida; f__Metopidae</t>
  </si>
  <si>
    <t>OTU_1185</t>
  </si>
  <si>
    <t>k__Eukaryota; p__unidentified; c__Colpodea</t>
  </si>
  <si>
    <t>OTU_716</t>
  </si>
  <si>
    <t>k__Eukaryota; p__unidentified; c__Colpodea; o__Colpodida; f__Colpodidae; g__Colpoda; s__Colpoda_cucullus</t>
  </si>
  <si>
    <t>OTU_595</t>
  </si>
  <si>
    <t>k__Eukaryota; p__unidentified; c__Colpodea; o__Colpodida; f__Colpodidae; g__Colpoda; s__Colpoda_sp._PRA-118</t>
  </si>
  <si>
    <t>OTU_604</t>
  </si>
  <si>
    <t>k__Eukaryota; p__unidentified; c__Colpodea; o__Colpodida; f__Hausmanniellidae; g__Hausmanniella; s__Hausmanniella_discoidea</t>
  </si>
  <si>
    <t>OTU_419</t>
  </si>
  <si>
    <t>k__Eukaryota; p__unidentified; c__Colpodea; o__Cyrtolophosidida; f__Woodruffiidae; g__Woodruffides; s__Woodruffides_metabolicus</t>
  </si>
  <si>
    <t>OTU_648</t>
  </si>
  <si>
    <t>k__Eukaryota; p__unidentified; c__Colpodea; o__Grossglockneriida; f__Grossglockneriidae; g__Pseudoplatyophrya; s__Pseudoplatyophrya_nana</t>
  </si>
  <si>
    <t>OTU_283</t>
  </si>
  <si>
    <t>k__Eukaryota; p__unidentified; c__Dinophyceae</t>
  </si>
  <si>
    <t>OTU_123</t>
  </si>
  <si>
    <t>OTU_276</t>
  </si>
  <si>
    <t>OTU_454</t>
  </si>
  <si>
    <t>OTU_437</t>
  </si>
  <si>
    <t>OTU_615</t>
  </si>
  <si>
    <t>OTU_892</t>
  </si>
  <si>
    <t>OTU_917</t>
  </si>
  <si>
    <t>OTU_789</t>
  </si>
  <si>
    <t>OTU_1175</t>
  </si>
  <si>
    <t>OTU_1203</t>
  </si>
  <si>
    <t>OTU_254</t>
  </si>
  <si>
    <t>k__Eukaryota; p__unidentified; c__Dinophyceae; o__Gonyaulacales; f__Gonyaulacaceae; g__Gonyaulax; s__Gonyaulax_verior</t>
  </si>
  <si>
    <t>OTU_100</t>
  </si>
  <si>
    <t>k__Eukaryota; p__unidentified; c__Dinophyceae; o__Peridiniales; f__Peridiniaceae; g__Durinskia; s__Durinskia_baltica</t>
  </si>
  <si>
    <t>OTU_870</t>
  </si>
  <si>
    <t>k__Eukaryota; p__unidentified; c__Dinophyceae; o__Peridiniales; f__Peridiniaceae; g__Peridinium; s__Peridinium_cinctum</t>
  </si>
  <si>
    <t>OTU_105</t>
  </si>
  <si>
    <t>k__Eukaryota; p__unidentified; c__Dinophyceae; o__Peridiniales; f__Peridiniopsidaceae; g__Peridiniopsis; s__Peridiniopsis_cf._kevei_DA08</t>
  </si>
  <si>
    <t>OTU_77</t>
  </si>
  <si>
    <t>k__Eukaryota; p__unidentified; c__Dinophyceae; o__Peridiniales; f__Peridiniopsidaceae; g__Peridiniopsis; s__Peridiniopsis_penardii</t>
  </si>
  <si>
    <t>OTU_992</t>
  </si>
  <si>
    <t>OTU_158</t>
  </si>
  <si>
    <t>k__Eukaryota; p__unidentified; c__Dinophyceae; o__Suessiales; f__Suessiaceae; g__Asulcocephalium; s__Asulcocephalium_miricentonis</t>
  </si>
  <si>
    <t>OTU_309</t>
  </si>
  <si>
    <t>OTU_582</t>
  </si>
  <si>
    <t>OTU_1152</t>
  </si>
  <si>
    <t>OTU_1237</t>
  </si>
  <si>
    <t>OTU_300</t>
  </si>
  <si>
    <t>k__Eukaryota; p__unidentified; c__Dinophyceae; o__unidentified; f__unidentified; g__unidentified</t>
  </si>
  <si>
    <t>OTU_552</t>
  </si>
  <si>
    <t>k__Eukaryota; p__unidentified; c__Heterotrichea; o__Heterotrichida; f__Condylostomatidae; g__Linostomella; s__Linostomella_sp._aPFEU1</t>
  </si>
  <si>
    <t>OTU_974</t>
  </si>
  <si>
    <t>k__Eukaryota; p__unidentified; c__Heterotrichea; o__Heterotrichida; f__Stentoridae; g__Stentor; s__Stentor_roeselii</t>
  </si>
  <si>
    <t>OTU_372</t>
  </si>
  <si>
    <t>k__Eukaryota; p__unidentified; c__Ichthyosporea; o__Dermocystida; f__unidentified; g__Sphaerothecum; s__Sphaerothecum_destruens</t>
  </si>
  <si>
    <t>OTU_1063</t>
  </si>
  <si>
    <t>k__Eukaryota; p__unidentified; c__Litostomatea; o__Haptorida</t>
  </si>
  <si>
    <t>OTU_1201</t>
  </si>
  <si>
    <t>OTU_374</t>
  </si>
  <si>
    <t>k__Eukaryota; p__unidentified; c__Litostomatea; o__Haptorida; f__Didiniidae</t>
  </si>
  <si>
    <t>OTU_144</t>
  </si>
  <si>
    <t>k__Eukaryota; p__unidentified; c__Litostomatea; o__Haptorida; f__Didiniidae; g__Cyclotrichium; s__Cyclotrichium_cyclokaryon</t>
  </si>
  <si>
    <t>OTU_491</t>
  </si>
  <si>
    <t>k__Eukaryota; p__unidentified; c__Litostomatea; o__Haptorida; f__Enchelyidae; g__Enchelys; s__Enchelys_polynucleata</t>
  </si>
  <si>
    <t>OTU_102</t>
  </si>
  <si>
    <t>k__Eukaryota; p__unidentified; c__Litostomatea; o__Haptorida; f__Spathidiidae</t>
  </si>
  <si>
    <t>OTU_875</t>
  </si>
  <si>
    <t>OTU_292</t>
  </si>
  <si>
    <t>OTU_637</t>
  </si>
  <si>
    <t>OTU_1150</t>
  </si>
  <si>
    <t>OTU_1136</t>
  </si>
  <si>
    <t>k__Eukaryota; p__unidentified; c__Litostomatea; o__Haptorida; f__Spathidiidae; g__Balantidion; s__Balantidion_pellucidum</t>
  </si>
  <si>
    <t>OTU_1192</t>
  </si>
  <si>
    <t>k__Eukaryota; p__unidentified; c__Litostomatea; o__Haptorida; f__Spathidiidae; g__Epispathidium; s__Epispathidium_sp._RV-2015</t>
  </si>
  <si>
    <t>OTU_1148</t>
  </si>
  <si>
    <t>k__Eukaryota; p__unidentified; c__Litostomatea; o__Haptorida; f__Spathidiidae; g__Semispathidium; s__Semispathidium_sp._VBOEF-2011</t>
  </si>
  <si>
    <t>OTU_1162</t>
  </si>
  <si>
    <t>k__Eukaryota; p__unidentified; c__Litostomatea; o__Haptorida; f__Tracheliidae; g__Trachelius; s__Trachelius_ovum</t>
  </si>
  <si>
    <t>OTU_656</t>
  </si>
  <si>
    <t>k__Eukaryota; p__unidentified; c__Litostomatea; o__Pleurostomatida; f__Litonotidae; g__Litonotus; s__Litonotus_pictus</t>
  </si>
  <si>
    <t>OTU_724</t>
  </si>
  <si>
    <t>k__Eukaryota; p__unidentified; c__Litostomatea; o__Pleurostomatida; f__Litonotidae; g__Loxophyllum</t>
  </si>
  <si>
    <t>OTU_551</t>
  </si>
  <si>
    <t>k__Eukaryota; p__unidentified; c__Oligohymenophorea</t>
  </si>
  <si>
    <t>OTU_811</t>
  </si>
  <si>
    <t>OTU_1094</t>
  </si>
  <si>
    <t>OTU_1223</t>
  </si>
  <si>
    <t>k__Eukaryota; p__unidentified; c__Oligohymenophorea; o__Hymenostomatida; f__Tetrahymenidae; g__Tetrahymena</t>
  </si>
  <si>
    <t>OTU_885</t>
  </si>
  <si>
    <t>k__Eukaryota; p__unidentified; c__Oligohymenophorea; o__Hymenostomatida; f__Tetrahymenidae; g__Tetrahymena; s__Tetrahymena_sp._orphan</t>
  </si>
  <si>
    <t>OTU_1001</t>
  </si>
  <si>
    <t>k__Eukaryota; p__unidentified; c__Oligohymenophorea; o__Hymenostomatida; f__unidentified; g__Ichthyophthirius; s__Ichthyophthirius_multifiliis</t>
  </si>
  <si>
    <t>OTU_880</t>
  </si>
  <si>
    <t>k__Eukaryota; p__unidentified; c__Oligohymenophorea; o__Mobilida; f__Trichodinidae; g__Trichodina; s__Trichodina_sp._FT-2011a</t>
  </si>
  <si>
    <t>OTU_201</t>
  </si>
  <si>
    <t>k__Eukaryota; p__unidentified; c__Oligohymenophorea; o__Peniculida</t>
  </si>
  <si>
    <t>OTU_277</t>
  </si>
  <si>
    <t>k__Eukaryota; p__unidentified; c__Oligohymenophorea; o__Peniculida; f__Frontoniidae; g__Disematostoma; s__Disematostoma_sp._aPFEU1</t>
  </si>
  <si>
    <t>OTU_1176</t>
  </si>
  <si>
    <t>k__Eukaryota; p__unidentified; c__Oligohymenophorea; o__Peniculida; f__Frontoniidae; g__Frontonia</t>
  </si>
  <si>
    <t>OTU_800</t>
  </si>
  <si>
    <t>k__Eukaryota; p__unidentified; c__Oligohymenophorea; o__Peniculida; f__Frontoniidae; g__Frontonia; s__Frontonia_sp._WS-2012</t>
  </si>
  <si>
    <t>OTU_933</t>
  </si>
  <si>
    <t>k__Eukaryota; p__unidentified; c__Oligohymenophorea; o__Peniculida; f__Frontoniidae; g__unidentified; s__Frontoniidae_sp._bLPN3</t>
  </si>
  <si>
    <t>OTU_242</t>
  </si>
  <si>
    <t>k__Eukaryota; p__unidentified; c__Oligohymenophorea; o__Peniculida; f__Stokesiidae; g__Stokesia; s__Stokesia_vernalis</t>
  </si>
  <si>
    <t>OTU_710</t>
  </si>
  <si>
    <t>k__Eukaryota; p__unidentified; c__Oligohymenophorea; o__Philasterida; f__Philasteridae; g__Plagiopyliella; s__Plagiopyliella_pacifica</t>
  </si>
  <si>
    <t>OTU_1251</t>
  </si>
  <si>
    <t>k__Eukaryota; p__unidentified; c__Oligohymenophorea; o__Philasterida; f__Uronematidae; g__Homalogastra; s__Homalogastra_setosa</t>
  </si>
  <si>
    <t>OTU_1049</t>
  </si>
  <si>
    <t>k__Eukaryota; p__unidentified; c__Oligohymenophorea; o__Sessilida</t>
  </si>
  <si>
    <t>OTU_373</t>
  </si>
  <si>
    <t>OTU_396</t>
  </si>
  <si>
    <t>OTU_1240</t>
  </si>
  <si>
    <t>OTU_805</t>
  </si>
  <si>
    <t>OTU_512</t>
  </si>
  <si>
    <t>OTU_709</t>
  </si>
  <si>
    <t>k__Eukaryota; p__unidentified; c__Oligohymenophorea; o__Sessilida; f__Vaginicolidae; g__Vaginicola; s__Vaginicola_sp._9488</t>
  </si>
  <si>
    <t>OTU_405</t>
  </si>
  <si>
    <t>k__Eukaryota; p__unidentified; c__Oligohymenophorea; o__Sessilida; f__Vorticellidae</t>
  </si>
  <si>
    <t>OTU_136</t>
  </si>
  <si>
    <t>k__Eukaryota; p__unidentified; c__Oligohymenophorea; o__Sessilida; f__Vorticellidae; g__Carchesium; s__Carchesium_polypinum</t>
  </si>
  <si>
    <t>OTU_1217</t>
  </si>
  <si>
    <t>k__Eukaryota; p__unidentified; c__Oligohymenophorea; o__Sessilida; f__Vorticellidae; g__Vorticella</t>
  </si>
  <si>
    <t>OTU_1009</t>
  </si>
  <si>
    <t>k__Eukaryota; p__unidentified; c__Oligohymenophorea; o__Sessilida; f__Vorticellidae; g__Vorticella; s__Vorticella_convallaria</t>
  </si>
  <si>
    <t>OTU_969</t>
  </si>
  <si>
    <t>OTU_591</t>
  </si>
  <si>
    <t>k__Eukaryota; p__unidentified; c__Oligohymenophorea; o__Sessilida; f__Vorticellidae; g__Vorticella; s__Vorticella_sp._4_JG-2011</t>
  </si>
  <si>
    <t>OTU_258</t>
  </si>
  <si>
    <t>k__Eukaryota; p__unidentified; c__Oligohymenophorea; o__Sessilida; f__Vorticellidae; g__Vorticella; s__Vorticella_sp._SP-2009-2</t>
  </si>
  <si>
    <t>OTU_1261</t>
  </si>
  <si>
    <t>OTU_1243</t>
  </si>
  <si>
    <t>k__Eukaryota; p__unidentified; c__Oligohymenophorea; o__Sessilida; f__Zoothamniidae; g__Zoothamnium; s__Zoothamnium_arbuscula</t>
  </si>
  <si>
    <t>OTU_993</t>
  </si>
  <si>
    <t>k__Eukaryota; p__unidentified; c__Oligohymenophorea; o__unidentified; f__unidentified; g__unidentified; s__Scuticociliatia_sp._aLPN3</t>
  </si>
  <si>
    <t>OTU_943</t>
  </si>
  <si>
    <t>k__Eukaryota; p__unidentified; c__Phyllopharyngea</t>
  </si>
  <si>
    <t>OTU_589</t>
  </si>
  <si>
    <t>k__Eukaryota; p__unidentified; c__Phyllopharyngea; o__Chlamydodontida</t>
  </si>
  <si>
    <t>OTU_639</t>
  </si>
  <si>
    <t>OTU_732</t>
  </si>
  <si>
    <t>k__Eukaryota; p__unidentified; c__Phyllopharyngea; o__Chlamydodontida; f__Chilodonellidae; g__Phascolodon; s__Phascolodon_vorticella</t>
  </si>
  <si>
    <t>OTU_307</t>
  </si>
  <si>
    <t>OTU_444</t>
  </si>
  <si>
    <t>k__Eukaryota; p__unidentified; c__Phyllopharyngea; o__Cyrtophorida; f__unidentified; g__Chilodonella; s__Chilodonella_uncinata</t>
  </si>
  <si>
    <t>OTU_104</t>
  </si>
  <si>
    <t>k__Eukaryota; p__unidentified; c__Phyllopharyngea; o__Endogenida; f__Acinetidae; g__Acineta; s__Acineta_flava</t>
  </si>
  <si>
    <t>OTU_877</t>
  </si>
  <si>
    <t>OTU_382</t>
  </si>
  <si>
    <t>k__Eukaryota; p__unidentified; c__Phyllopharyngea; o__Evaginogenida; f__Heliophryidae; g__Heliophrya; s__Heliophrya_erhardi</t>
  </si>
  <si>
    <t>OTU_684</t>
  </si>
  <si>
    <t>OTU_930</t>
  </si>
  <si>
    <t>OTU_787</t>
  </si>
  <si>
    <t>OTU_1130</t>
  </si>
  <si>
    <t>k__Eukaryota; p__unidentified; c__Prostomatea; o__Prorodontida; f__Colepidae; g__Coleps; s__Coleps_amphacanthus</t>
  </si>
  <si>
    <t>OTU_1108</t>
  </si>
  <si>
    <t>k__Eukaryota; p__unidentified; c__Prostomatea; o__Prorodontida; f__Prorodontidae; g__Prorodon; s__Prorodon_teres</t>
  </si>
  <si>
    <t>OTU_705</t>
  </si>
  <si>
    <t>OTU_1122</t>
  </si>
  <si>
    <t>OTU_1075</t>
  </si>
  <si>
    <t>k__Eukaryota; p__unidentified; c__Spirotrichea</t>
  </si>
  <si>
    <t>OTU_902</t>
  </si>
  <si>
    <t>OTU_1141</t>
  </si>
  <si>
    <t>OTU_1190</t>
  </si>
  <si>
    <t>OTU_386</t>
  </si>
  <si>
    <t>k__Eukaryota; p__unidentified; c__Spirotrichea; o__Choreotrichida</t>
  </si>
  <si>
    <t>OTU_626</t>
  </si>
  <si>
    <t>OTU_331</t>
  </si>
  <si>
    <t>k__Eukaryota; p__unidentified; c__Spirotrichea; o__Choreotrichida; f__Strobilidiidae; g__Rimostrombidium</t>
  </si>
  <si>
    <t>OTU_415</t>
  </si>
  <si>
    <t>k__Eukaryota; p__unidentified; c__Spirotrichea; o__Choreotrichida; f__unidentified; g__unidentified; s__uncultured_choreotrichid_ciliate</t>
  </si>
  <si>
    <t>OTU_979</t>
  </si>
  <si>
    <t>k__Eukaryota; p__unidentified; c__Spirotrichea; o__Sporadotrichida; f__Oxytrichidae; g__Hemiurosomoida; s__Hemiurosomoida_longa</t>
  </si>
  <si>
    <t>OTU_215</t>
  </si>
  <si>
    <t>k__Eukaryota; p__unidentified; c__Spirotrichea; o__Sporadotrichida; f__Oxytrichidae; g__Stylonychia; s__Stylonychia_mytilus</t>
  </si>
  <si>
    <t>OTU_621</t>
  </si>
  <si>
    <t>k__Eukaryota; p__unidentified; c__Spirotrichea; o__Sporadotrichida; f__Oxytrichidae; g__Tachysoma; s__Tachysoma_pellionellum</t>
  </si>
  <si>
    <t>OTU_398</t>
  </si>
  <si>
    <t>k__Eukaryota; p__unidentified; c__Spirotrichea; o__Sporadotrichida; f__Oxytrichidae; g__unidentified; s__uncultured_Oxytrichidae</t>
  </si>
  <si>
    <t>OTU_581</t>
  </si>
  <si>
    <t>OTU_1123</t>
  </si>
  <si>
    <t>OTU_1156</t>
  </si>
  <si>
    <t>OTU_790</t>
  </si>
  <si>
    <t>k__Eukaryota; p__unidentified; c__Spirotrichea; o__Stichotrichida; f__Spirofilidae; g__Pseudouroleptus; s__Pseudouroleptus_caudatus</t>
  </si>
  <si>
    <t>OTU_784</t>
  </si>
  <si>
    <t>k__Eukaryota; p__unidentified; c__Spirotrichea; o__Tintinnida; f__Codonellidae; g__Codonella; s__Codonella_sp._HCB-2005</t>
  </si>
  <si>
    <t>OTU_873</t>
  </si>
  <si>
    <t>k__Eukaryota; p__unidentified; c__Spirotrichea; o__Tintinnida; f__Tintinnidae; g__Tintinnidium; s__Tintinnidium_balechi</t>
  </si>
  <si>
    <t>OTU_574</t>
  </si>
  <si>
    <t>k__Eukaryota; p__unidentified; c__Spirotrichea; o__unidentified; f__Strombidiidae</t>
  </si>
  <si>
    <t>OTU_869</t>
  </si>
  <si>
    <t>k__Eukaryota; p__unidentified; c__Spirotrichea; o__unidentified; f__Strombidiidae; g__Strombidium; s__Strombidium_sp._HCB-2005</t>
  </si>
  <si>
    <t>OTU_923</t>
  </si>
  <si>
    <t>k__Eukaryota; p__unidentified; c__Spirotrichea; o__unidentified; f__unidentified; g__unidentified; s__Choreotrichia_sp._bLPN2</t>
  </si>
  <si>
    <t>OTU_1260</t>
  </si>
  <si>
    <t>k__Eukaryota; p__unidentified; c__Spirotrichea; o__Urostylida; f__Holostichidae; g__Anteholosticha; s__Anteholosticha_rectangula</t>
  </si>
  <si>
    <t>OTU_188</t>
  </si>
  <si>
    <t>k__Eukaryota; p__unidentified; c__unidentified; o__Bicosoecida; f__Bicosoecidae; g__Bicosoeca; s__Bicosoeca_petiolata</t>
  </si>
  <si>
    <t>OTU_531</t>
  </si>
  <si>
    <t>OTU_1078</t>
  </si>
  <si>
    <t>k__Eukaryota; p__unidentified; c__unidentified; o__Bicosoecida; f__unidentified; g__Paramonas; s__Paramonas_globosa</t>
  </si>
  <si>
    <t>OTU_1008</t>
  </si>
  <si>
    <t>k__Eukaryota; p__unidentified; c__unidentified; o__Bicosoecida; f__unidentified; g__unidentified; s__Bicosoecida_gen._2_sp._EK-2010a</t>
  </si>
  <si>
    <t>OTU_839</t>
  </si>
  <si>
    <t>k__Eukaryota; p__unidentified; c__unidentified; o__Bicosoecida; f__unidentified; g__unidentified; s__uncultured_bicosoecid</t>
  </si>
  <si>
    <t>OTU_872</t>
  </si>
  <si>
    <t>k__Eukaryota; p__unidentified; c__unidentified; o__Cercomonadida; f__Cercomonadidae</t>
  </si>
  <si>
    <t>OTU_1018</t>
  </si>
  <si>
    <t>k__Eukaryota; p__unidentified; c__unidentified; o__Cercomonadida; f__Cercomonadidae; g__Cercomonas</t>
  </si>
  <si>
    <t>OTU_1242</t>
  </si>
  <si>
    <t>k__Eukaryota; p__unidentified; c__unidentified; o__Cercomonadida; f__Cercomonadidae; g__Cercomonas; s__Cercomonas_directa</t>
  </si>
  <si>
    <t>OTU_814</t>
  </si>
  <si>
    <t>k__Eukaryota; p__unidentified; c__unidentified; o__Cercomonadida; f__Cercomonadidae; g__Cercomonas; s__Cercomonas_plasmodialis</t>
  </si>
  <si>
    <t>OTU_940</t>
  </si>
  <si>
    <t>k__Eukaryota; p__unidentified; c__unidentified; o__Cercomonadida; f__Cercomonadidae; g__Cercomonas; s__Cercomonas_sp._ATCC_50367</t>
  </si>
  <si>
    <t>OTU_329</t>
  </si>
  <si>
    <t>k__Eukaryota; p__unidentified; c__unidentified; o__Cercomonadida; f__Cercomonadidae; g__Cercomonas; s__Cercomonas_sp._HFCC_900</t>
  </si>
  <si>
    <t>OTU_777</t>
  </si>
  <si>
    <t>k__Eukaryota; p__unidentified; c__unidentified; o__Cercomonadida; f__Cercomonadidae; g__Cercomonas; s__Cercomonas_sp._Tempisque</t>
  </si>
  <si>
    <t>OTU_810</t>
  </si>
  <si>
    <t>k__Eukaryota; p__unidentified; c__unidentified; o__Cercomonadida; f__Cercomonadidae; g__Eocercomonas; s__Eocercomonas_exploratorii</t>
  </si>
  <si>
    <t>OTU_1147</t>
  </si>
  <si>
    <t>k__Eukaryota; p__unidentified; c__unidentified; o__Cercomonadida; f__Cercomonadidae; g__Paracercomonas</t>
  </si>
  <si>
    <t>OTU_1179</t>
  </si>
  <si>
    <t>k__Eukaryota; p__unidentified; c__unidentified; o__Cercomonadida; f__Cercomonadidae; g__Paracercomonas; s__Paracercomonas_crassicauda</t>
  </si>
  <si>
    <t>OTU_550</t>
  </si>
  <si>
    <t>k__Eukaryota; p__unidentified; c__unidentified; o__Cercomonadida; f__Heteromitidae; g__Heteromita</t>
  </si>
  <si>
    <t>OTU_170</t>
  </si>
  <si>
    <t>k__Eukaryota; p__unidentified; c__unidentified; o__Cercomonadida; f__Heteromitidae; g__Heteromita; s__Heteromita_globosa</t>
  </si>
  <si>
    <t>OTU_995</t>
  </si>
  <si>
    <t>k__Eukaryota; p__unidentified; c__unidentified; o__Cercomonadida; f__Heteromitidae; g__unidentified; s__Rigidomastix-like_sp._(SA)</t>
  </si>
  <si>
    <t>OTU_831</t>
  </si>
  <si>
    <t>k__Eukaryota; p__unidentified; c__unidentified; o__Cercomonadida; f__Heteromitidae; g__unidentified; s__uncultured_Heteromitidae</t>
  </si>
  <si>
    <t>OTU_475</t>
  </si>
  <si>
    <t>k__Eukaryota; p__unidentified; c__unidentified; o__Choanoflagellida; f__Salpingoecidae; g__Salpingoeca; s__Salpingoeca_napiformis</t>
  </si>
  <si>
    <t>OTU_429</t>
  </si>
  <si>
    <t>OTU_1091</t>
  </si>
  <si>
    <t>OTU_884</t>
  </si>
  <si>
    <t>k__Eukaryota; p__unidentified; c__unidentified; o__Choanoflagellida; f__Salpingoecidae; g__Salpingoeca; s__Salpingoeca_ventriosa</t>
  </si>
  <si>
    <t>OTU_1081</t>
  </si>
  <si>
    <t>k__Eukaryota; p__unidentified; c__unidentified; o__Choanoflagellida; f__unidentified; g__unidentified; s__uncultured_choanoflagellate</t>
  </si>
  <si>
    <t>OTU_151</t>
  </si>
  <si>
    <t>OTU_1004</t>
  </si>
  <si>
    <t>OTU_390</t>
  </si>
  <si>
    <t>OTU_835</t>
  </si>
  <si>
    <t>k__Eukaryota; p__unidentified; c__unidentified; o__Euglyphida</t>
  </si>
  <si>
    <t>OTU_1139</t>
  </si>
  <si>
    <t>k__Eukaryota; p__unidentified; c__unidentified; o__Euglyphida; f__Cyphoderiidae; g__Cyphoderia; s__Cyphoderia_cf._compressa</t>
  </si>
  <si>
    <t>OTU_1101</t>
  </si>
  <si>
    <t>k__Eukaryota; p__unidentified; c__unidentified; o__Euglyphida; f__Euglyphidae; g__Tracheleuglypha; s__Tracheleuglypha_dentata</t>
  </si>
  <si>
    <t>OTU_966</t>
  </si>
  <si>
    <t>k__Eukaryota; p__unidentified; c__unidentified; o__Euglyphida; f__Trinematidae; g__Trinema; s__Trinema_lineare</t>
  </si>
  <si>
    <t>OTU_195</t>
  </si>
  <si>
    <t>k__Eukaryota; p__unidentified; c__unidentified; o__Glissomonadida; f__Sandonidae; g__Bodomorpha; s__Bodomorpha_sp._B118</t>
  </si>
  <si>
    <t>OTU_735</t>
  </si>
  <si>
    <t>k__Eukaryota; p__unidentified; c__unidentified; o__Glissomonadida; f__Sandonidae; g__Bodomorpha; s__Bodomorpha_sp._HFCC56</t>
  </si>
  <si>
    <t>OTU_1024</t>
  </si>
  <si>
    <t>k__Eukaryota; p__unidentified; c__unidentified; o__Glissomonadida; f__unidentified; g__Allantion; s__Allantion_sp._CCAP_1906/1</t>
  </si>
  <si>
    <t>OTU_734</t>
  </si>
  <si>
    <t>k__Eukaryota; p__unidentified; c__unidentified; o__Glissomonadida; f__Viridiraptoridae</t>
  </si>
  <si>
    <t>OTU_1167</t>
  </si>
  <si>
    <t>k__Eukaryota; p__unidentified; c__unidentified; o__Longamoebia; f__Acanthamoebidae; g__Protacanthamoeba; s__Protacanthamoeba_bohemica</t>
  </si>
  <si>
    <t>OTU_598</t>
  </si>
  <si>
    <t>k__Eukaryota; p__unidentified; c__unidentified; o__Physariida; f__Didymiaceae; g__Didymium</t>
  </si>
  <si>
    <t>OTU_824</t>
  </si>
  <si>
    <t>k__Eukaryota; p__unidentified; c__unidentified; o__Physariida; f__Physaraceae; g__Protophysarum; s__Protophysarum_sp._PV64</t>
  </si>
  <si>
    <t>OTU_742</t>
  </si>
  <si>
    <t>k__Eukaryota; p__unidentified; c__unidentified; o__Rigifilida; f__unidentified; g__Micronuclearia; s__Micronuclearia_podoventralis</t>
  </si>
  <si>
    <t>OTU_1238</t>
  </si>
  <si>
    <t>OTU_332</t>
  </si>
  <si>
    <t>k__Eukaryota; p__unidentified; c__unidentified; o__Stemonitida; f__Stemonitidae; g__Lamproderma; s__Lamproderma_sp._SAPA:100012</t>
  </si>
  <si>
    <t>OTU_485</t>
  </si>
  <si>
    <t>OTU_533</t>
  </si>
  <si>
    <t>OTU_863</t>
  </si>
  <si>
    <t>k__Eukaryota; p__unidentified; c__unidentified; o__Thaumatomonadida; f__Thaumatomastigidae; g__Protaspis; s__Protaspis_sp._CC-2009b</t>
  </si>
  <si>
    <t>OTU_1003</t>
  </si>
  <si>
    <t>k__Eukaryota; p__unidentified; c__unidentified; o__unidentified; f__Acanthocystidae; g__Pterocystis; s__Pterocystis_sp._JJP-2003</t>
  </si>
  <si>
    <t>OTU_844</t>
  </si>
  <si>
    <t>k__Eukaryota; p__unidentified; c__unidentified; o__unidentified; f__Ancyromonadidae; g__Ancyromonas; s__Ancyromonas_sigmoides</t>
  </si>
  <si>
    <t>OTU_1076</t>
  </si>
  <si>
    <t>k__Eukaryota; p__unidentified; c__unidentified; o__unidentified; f__Apusomonadidae; g__unidentified; s__uncultured_Apusomonadidae</t>
  </si>
  <si>
    <t>OTU_1202</t>
  </si>
  <si>
    <t>k__Eukaryota; p__unidentified; c__unidentified; o__unidentified; f__Colpodellidae; g__Colpodella; s__uncultured_Colpodella</t>
  </si>
  <si>
    <t>OTU_522</t>
  </si>
  <si>
    <t>k__Eukaryota; p__unidentified; c__unidentified; o__unidentified; f__Echinamoebidae; g__Echinamoeba; s__Echinamoeba_exundans</t>
  </si>
  <si>
    <t>OTU_654</t>
  </si>
  <si>
    <t>k__Eukaryota; p__unidentified; c__unidentified; o__unidentified; f__Hartmannellidae; g__Saccamoeba; s__Saccamoeba_limax</t>
  </si>
  <si>
    <t>OTU_1069</t>
  </si>
  <si>
    <t>k__Eukaryota; p__unidentified; c__unidentified; o__unidentified; f__Hartmannellidae; g__unidentified; s__uncultured_Hartmannellidae</t>
  </si>
  <si>
    <t>OTU_502</t>
  </si>
  <si>
    <t>k__Eukaryota; p__unidentified; c__unidentified; o__unidentified; f__Hartmannellidae; g__Vermamoeba; s__Vermamoeba_vermiformis</t>
  </si>
  <si>
    <t>OTU_1073</t>
  </si>
  <si>
    <t>k__Eukaryota; p__unidentified; c__unidentified; o__unidentified; f__Histionidae; g__Reclinomonas; s__Reclinomonas_americana</t>
  </si>
  <si>
    <t>OTU_725</t>
  </si>
  <si>
    <t>k__Eukaryota; p__unidentified; c__unidentified; o__unidentified; f__Oikomonadaceae; g__Oikomonas</t>
  </si>
  <si>
    <t>OTU_1107</t>
  </si>
  <si>
    <t>k__Eukaryota; p__unidentified; c__unidentified; o__unidentified; f__Planomonadidae; g__Fabomonas; s__Fabomonas_tropica</t>
  </si>
  <si>
    <t>OTU_956</t>
  </si>
  <si>
    <t>k__Eukaryota; p__unidentified; c__unidentified; o__unidentified; f__Plasmodiophoridae; g__Polymyxa</t>
  </si>
  <si>
    <t>OTU_1155</t>
  </si>
  <si>
    <t>k__Eukaryota; p__unidentified; c__unidentified; o__unidentified; f__Pseudodifflugiidae; g__Pseudodifflugia; s__Pseudodifflugia_cf._gracilis</t>
  </si>
  <si>
    <t>OTU_1019</t>
  </si>
  <si>
    <t>k__Eukaryota; p__unidentified; c__unidentified; o__unidentified; f__unidentified; g__Breviata; s__Breviata_anathema</t>
  </si>
  <si>
    <t>OTU_1271</t>
  </si>
  <si>
    <t>k__Eukaryota; p__unidentified; c__unidentified; o__unidentified; f__unidentified; g__Gymnophrys; s__Gymnophrys_cometa</t>
  </si>
  <si>
    <t>OTU_1153</t>
  </si>
  <si>
    <t>k__Eukaryota; p__unidentified; c__unidentified; o__unidentified; f__unidentified; g__Kraken; s__Kraken_carinae</t>
  </si>
  <si>
    <t>OTU_961</t>
  </si>
  <si>
    <t>k__Eukaryota; p__unidentified; c__unidentified; o__unidentified; f__unidentified; g__Mycamoeba; s__Mycamoeba_gemmipara</t>
  </si>
  <si>
    <t>OTU_1131</t>
  </si>
  <si>
    <t>k__Eukaryota; p__unidentified; c__unidentified; o__unidentified; f__unidentified; g__Paratrimastix; s__Paratrimastix_pyriformis_ATCC50562</t>
  </si>
  <si>
    <t>OTU_1158</t>
  </si>
  <si>
    <t>k__Eukaryota; p__unidentified; c__unidentified; o__unidentified; f__unidentified; g__unidentified; s__Cercozoa_sp._1_YG-2013</t>
  </si>
  <si>
    <t>OTU_665</t>
  </si>
  <si>
    <t>k__Eukaryota; p__unidentified; c__unidentified; o__unidentified; f__unidentified; g__unidentified; s__Cercozoa_sp._ATCC_50407</t>
  </si>
  <si>
    <t>OTU_141</t>
  </si>
  <si>
    <t>k__Eukaryota; p__unidentified; c__unidentified; o__unidentified; f__unidentified; g__unidentified; s__Cercozoa_sp._CC-2009a</t>
  </si>
  <si>
    <t>OTU_602</t>
  </si>
  <si>
    <t>k__Eukaryota; p__unidentified; c__unidentified; o__unidentified; f__unidentified; g__unidentified; s__Cercozoa_sp._IVY21ap83t8LS</t>
  </si>
  <si>
    <t>OTU_354</t>
  </si>
  <si>
    <t>k__Eukaryota; p__unidentified; c__unidentified; o__unidentified; f__unidentified; g__unidentified; s__Cercozoa_sp._W36p59t2LS</t>
  </si>
  <si>
    <t>OTU_1070</t>
  </si>
  <si>
    <t>OTU_523</t>
  </si>
  <si>
    <t>k__Eukaryota; p__unidentified; c__unidentified; o__unidentified; f__unidentified; g__unidentified; s__Rana_sphenocephala_pathogen_MJY-2007</t>
  </si>
  <si>
    <t>OTU_999</t>
  </si>
  <si>
    <t>OTU_1082</t>
  </si>
  <si>
    <t>OTU_1030</t>
  </si>
  <si>
    <t>k__Eukaryota; p__unidentified; c__unidentified; o__unidentified; f__unidentified; g__unidentified; s__Stramenopile_sp._MAST-12_KKTS_D3</t>
  </si>
  <si>
    <t>OTU_385</t>
  </si>
  <si>
    <t>k__Eukaryota; p__unidentified; c__unidentified; o__unidentified; f__unidentified; g__unidentified; s__Stramenopile_sp._MAST-12_KKTS_E5</t>
  </si>
  <si>
    <t>OTU_866</t>
  </si>
  <si>
    <t>k__Eukaryota; p__unidentified; c__unidentified; o__unidentified; f__unidentified; g__unidentified; s__uncultured_Banisveld_eukaryote</t>
  </si>
  <si>
    <t>OTU_528</t>
  </si>
  <si>
    <t>OTU_771</t>
  </si>
  <si>
    <t>OTU_755</t>
  </si>
  <si>
    <t>OTU_529</t>
  </si>
  <si>
    <t>OTU_1080</t>
  </si>
  <si>
    <t>OTU_662</t>
  </si>
  <si>
    <t>k__Eukaryota; p__unidentified; c__unidentified; o__unidentified; f__unidentified; g__unidentified; s__uncultured_Cercozoa</t>
  </si>
  <si>
    <t>OTU_1189</t>
  </si>
  <si>
    <t>OTU_674</t>
  </si>
  <si>
    <t>k__Eukaryota; p__unidentified; c__unidentified; o__unidentified; f__unidentified; g__unidentified; s__uncultured_Plasmodiophoridae</t>
  </si>
  <si>
    <t>OTU_896</t>
  </si>
  <si>
    <t>k__Eukaryota; p__unidentified; c__unidentified; o__unidentified; f__unidentified; g__unidentified; s__uncultured_stramenopile</t>
  </si>
  <si>
    <t>OTU_1178</t>
  </si>
  <si>
    <t>k__Eukaryota; p__unidentified; c__unidentified; o__Vampyrellida</t>
  </si>
  <si>
    <t>OTU_1165</t>
  </si>
  <si>
    <t>k__Eukaryota; p__unidentified; c__unidentified; o__Vampyrellida; f__Leptophryidae; g__Leptophrys; s__Leptophrys_vorax</t>
  </si>
  <si>
    <t>OTU_566</t>
  </si>
  <si>
    <t>k__Eukaryota; p__unidentified; c__unidentified; o__Vampyrellida; f__Leptophryidae; g__unidentified; s__Leptophryidae_sp._WaAra</t>
  </si>
  <si>
    <t>OTU_1137</t>
  </si>
  <si>
    <t>k__Eukaryota; p__unidentified; c__unidentified; o__Vampyrellida; f__unidentified; g__unidentified</t>
  </si>
  <si>
    <t>OTU_634</t>
  </si>
  <si>
    <t>k__Eukaryota; p__unidentified; c__unidentified; o__Vampyrellida; f__unidentified; g__unidentified; s__Penardia_sp._NVam1</t>
  </si>
  <si>
    <t>OTU_1128</t>
  </si>
  <si>
    <t>k__Eukaryota; p__unidentified; c__unidentified; o__Vampyrellida; f__Vampyrellidae; g__Vampyrella; s__Vampyrella_pendula</t>
  </si>
  <si>
    <t>all</t>
  </si>
  <si>
    <r>
      <t>k__Eukaryota; p__unidentified; c__</t>
    </r>
    <r>
      <rPr>
        <sz val="11"/>
        <color indexed="8"/>
        <rFont val="宋体"/>
        <family val="3"/>
        <charset val="134"/>
      </rPr>
      <t>Thecofilosea</t>
    </r>
    <r>
      <rPr>
        <sz val="11"/>
        <color theme="1"/>
        <rFont val="宋体"/>
        <family val="3"/>
        <charset val="134"/>
        <scheme val="minor"/>
      </rPr>
      <t>; o__Cryomonadida; f__Rhogostomidae; g__Rhogostoma; s__Rhogostoma_schuessleri</t>
    </r>
  </si>
  <si>
    <r>
      <t>k__Eukaryota; p__unidentified; c__</t>
    </r>
    <r>
      <rPr>
        <sz val="11"/>
        <color indexed="8"/>
        <rFont val="宋体"/>
        <family val="3"/>
        <charset val="134"/>
      </rPr>
      <t>Thecofilosea</t>
    </r>
    <r>
      <rPr>
        <sz val="11"/>
        <color theme="1"/>
        <rFont val="宋体"/>
        <family val="3"/>
        <charset val="134"/>
        <scheme val="minor"/>
      </rPr>
      <t>; o__Cryomonadida; f__Rhogostomidae; g__Rhogostoma; s__Rhogostoma_sp._1966/2</t>
    </r>
  </si>
  <si>
    <t>k__Eukaryota; p__unidentified; c__Thecofilosea; o__unidentified; f__unidentified; g__Mataza; s__Mataza_hastifera</t>
  </si>
  <si>
    <t>AUT_1</t>
    <phoneticPr fontId="2" type="noConversion"/>
  </si>
  <si>
    <t>AUT_2</t>
  </si>
  <si>
    <t>AUT_3</t>
  </si>
  <si>
    <t>AUT_4</t>
  </si>
  <si>
    <t>AUT_5</t>
  </si>
  <si>
    <t>SPR_4</t>
  </si>
  <si>
    <t>SPR_5</t>
  </si>
  <si>
    <t>SPR_6</t>
  </si>
  <si>
    <t>SPR_7</t>
  </si>
  <si>
    <t>SPR_9</t>
  </si>
  <si>
    <t>SUM_4</t>
  </si>
  <si>
    <t>SUM_5</t>
  </si>
  <si>
    <t>SUM_6</t>
  </si>
  <si>
    <t>SUM_8</t>
  </si>
  <si>
    <t>SUM_9</t>
  </si>
  <si>
    <t>WIN_2</t>
  </si>
  <si>
    <t>WIN_3</t>
  </si>
  <si>
    <t>WIN_7</t>
  </si>
  <si>
    <t>WIN_8</t>
  </si>
  <si>
    <t>WIN_9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</si>
</sst>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FDD6-4B12-4FD0-A5EC-2D0B42FFDAFD}">
  <dimension ref="A1:W235"/>
  <sheetViews>
    <sheetView tabSelected="1" topLeftCell="D1" workbookViewId="0">
      <selection activeCell="D236" sqref="A236:XFD496"/>
    </sheetView>
  </sheetViews>
  <sheetFormatPr defaultRowHeight="14.4" x14ac:dyDescent="0.25"/>
  <sheetData>
    <row r="1" spans="1:23" x14ac:dyDescent="0.25">
      <c r="A1" s="1" t="s">
        <v>0</v>
      </c>
      <c r="B1" s="1" t="s">
        <v>390</v>
      </c>
      <c r="C1" s="1" t="s">
        <v>391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397</v>
      </c>
      <c r="J1" s="1" t="s">
        <v>398</v>
      </c>
      <c r="K1" s="1" t="s">
        <v>399</v>
      </c>
      <c r="L1" s="1" t="s">
        <v>400</v>
      </c>
      <c r="M1" s="1" t="s">
        <v>401</v>
      </c>
      <c r="N1" s="1" t="s">
        <v>402</v>
      </c>
      <c r="O1" s="1" t="s">
        <v>403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386</v>
      </c>
      <c r="W1" s="1" t="s">
        <v>1</v>
      </c>
    </row>
    <row r="2" spans="1:23" x14ac:dyDescent="0.25">
      <c r="A2" s="4" t="s">
        <v>2</v>
      </c>
      <c r="B2" s="4">
        <v>21</v>
      </c>
      <c r="C2" s="4">
        <v>3</v>
      </c>
      <c r="D2" s="4">
        <v>1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f t="shared" ref="V2:V65" si="0">SUM(B2:U2)</f>
        <v>26</v>
      </c>
      <c r="W2" s="4" t="s">
        <v>3</v>
      </c>
    </row>
    <row r="3" spans="1:23" x14ac:dyDescent="0.25">
      <c r="A3" s="4" t="s">
        <v>4</v>
      </c>
      <c r="B3" s="4">
        <v>0</v>
      </c>
      <c r="C3" s="4">
        <v>1</v>
      </c>
      <c r="D3" s="4">
        <v>0</v>
      </c>
      <c r="E3" s="4">
        <v>1</v>
      </c>
      <c r="F3" s="4">
        <v>3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1</v>
      </c>
      <c r="S3" s="4">
        <v>0</v>
      </c>
      <c r="T3" s="4">
        <v>0</v>
      </c>
      <c r="U3" s="4">
        <v>0</v>
      </c>
      <c r="V3" s="4">
        <f t="shared" si="0"/>
        <v>6</v>
      </c>
      <c r="W3" s="4" t="s">
        <v>3</v>
      </c>
    </row>
    <row r="4" spans="1:23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4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f t="shared" si="0"/>
        <v>4</v>
      </c>
      <c r="W4" s="4" t="s">
        <v>3</v>
      </c>
    </row>
    <row r="5" spans="1:23" x14ac:dyDescent="0.25">
      <c r="A5" s="4" t="s">
        <v>6</v>
      </c>
      <c r="B5" s="4">
        <v>0</v>
      </c>
      <c r="C5" s="4">
        <v>1</v>
      </c>
      <c r="D5" s="4">
        <v>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0</v>
      </c>
      <c r="V5" s="4">
        <f t="shared" si="0"/>
        <v>5</v>
      </c>
      <c r="W5" s="4" t="s">
        <v>7</v>
      </c>
    </row>
    <row r="6" spans="1:23" x14ac:dyDescent="0.25">
      <c r="A6" s="4" t="s">
        <v>10</v>
      </c>
      <c r="B6" s="4">
        <v>68</v>
      </c>
      <c r="C6" s="4">
        <v>23</v>
      </c>
      <c r="D6" s="4">
        <v>35</v>
      </c>
      <c r="E6" s="4">
        <v>31</v>
      </c>
      <c r="F6" s="4">
        <v>342</v>
      </c>
      <c r="G6" s="4">
        <v>1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4</v>
      </c>
      <c r="O6" s="4">
        <v>0</v>
      </c>
      <c r="P6" s="4">
        <v>1</v>
      </c>
      <c r="Q6" s="4">
        <v>7</v>
      </c>
      <c r="R6" s="4">
        <v>36</v>
      </c>
      <c r="S6" s="4">
        <v>23</v>
      </c>
      <c r="T6" s="4">
        <v>40</v>
      </c>
      <c r="U6" s="4">
        <v>20</v>
      </c>
      <c r="V6" s="4">
        <f t="shared" si="0"/>
        <v>632</v>
      </c>
      <c r="W6" s="4" t="s">
        <v>9</v>
      </c>
    </row>
    <row r="7" spans="1:23" x14ac:dyDescent="0.25">
      <c r="A7" s="4" t="s">
        <v>13</v>
      </c>
      <c r="B7" s="4">
        <v>1</v>
      </c>
      <c r="C7" s="4">
        <v>0</v>
      </c>
      <c r="D7" s="4">
        <v>1</v>
      </c>
      <c r="E7" s="4">
        <v>90</v>
      </c>
      <c r="F7" s="4">
        <v>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0"/>
        <v>98</v>
      </c>
      <c r="W7" s="4" t="s">
        <v>9</v>
      </c>
    </row>
    <row r="8" spans="1:23" x14ac:dyDescent="0.25">
      <c r="A8" s="4" t="s">
        <v>8</v>
      </c>
      <c r="B8" s="4">
        <v>20</v>
      </c>
      <c r="C8" s="4">
        <v>6</v>
      </c>
      <c r="D8" s="4">
        <v>7</v>
      </c>
      <c r="E8" s="4">
        <v>41</v>
      </c>
      <c r="F8" s="4">
        <v>2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1</v>
      </c>
      <c r="T8" s="4">
        <v>0</v>
      </c>
      <c r="U8" s="4">
        <v>0</v>
      </c>
      <c r="V8" s="4">
        <f t="shared" si="0"/>
        <v>78</v>
      </c>
      <c r="W8" s="4" t="s">
        <v>9</v>
      </c>
    </row>
    <row r="9" spans="1:23" x14ac:dyDescent="0.25">
      <c r="A9" s="4" t="s">
        <v>11</v>
      </c>
      <c r="B9" s="4">
        <v>5</v>
      </c>
      <c r="C9" s="4">
        <v>1</v>
      </c>
      <c r="D9" s="4">
        <v>0</v>
      </c>
      <c r="E9" s="4">
        <v>71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</v>
      </c>
      <c r="U9" s="4">
        <v>0</v>
      </c>
      <c r="V9" s="4">
        <f t="shared" si="0"/>
        <v>79</v>
      </c>
      <c r="W9" s="4" t="s">
        <v>9</v>
      </c>
    </row>
    <row r="10" spans="1:23" x14ac:dyDescent="0.25">
      <c r="A10" s="4" t="s">
        <v>12</v>
      </c>
      <c r="B10" s="4">
        <v>2</v>
      </c>
      <c r="C10" s="4">
        <v>59</v>
      </c>
      <c r="D10" s="4">
        <v>13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0"/>
        <v>75</v>
      </c>
      <c r="W10" s="4" t="s">
        <v>9</v>
      </c>
    </row>
    <row r="11" spans="1:23" x14ac:dyDescent="0.25">
      <c r="A11" s="2" t="s">
        <v>17</v>
      </c>
      <c r="B11" s="2">
        <v>590</v>
      </c>
      <c r="C11" s="2">
        <v>1082</v>
      </c>
      <c r="D11" s="2">
        <v>544</v>
      </c>
      <c r="E11" s="2">
        <v>1080</v>
      </c>
      <c r="F11" s="2">
        <v>1910</v>
      </c>
      <c r="G11" s="2">
        <v>0</v>
      </c>
      <c r="H11" s="2">
        <v>2</v>
      </c>
      <c r="I11" s="2">
        <v>0</v>
      </c>
      <c r="J11" s="2">
        <v>0</v>
      </c>
      <c r="K11" s="2">
        <v>16</v>
      </c>
      <c r="L11" s="2">
        <v>0</v>
      </c>
      <c r="M11" s="2">
        <v>26</v>
      </c>
      <c r="N11" s="2">
        <v>57</v>
      </c>
      <c r="O11" s="2">
        <v>29</v>
      </c>
      <c r="P11" s="2">
        <v>48</v>
      </c>
      <c r="Q11" s="2">
        <v>6687</v>
      </c>
      <c r="R11" s="2">
        <v>214</v>
      </c>
      <c r="S11" s="2">
        <v>22</v>
      </c>
      <c r="T11" s="2">
        <v>42</v>
      </c>
      <c r="U11" s="2">
        <v>0</v>
      </c>
      <c r="V11" s="4">
        <f t="shared" si="0"/>
        <v>12349</v>
      </c>
      <c r="W11" s="2" t="s">
        <v>15</v>
      </c>
    </row>
    <row r="12" spans="1:23" x14ac:dyDescent="0.25">
      <c r="A12" s="2" t="s">
        <v>14</v>
      </c>
      <c r="B12" s="2">
        <v>236</v>
      </c>
      <c r="C12" s="2">
        <v>331</v>
      </c>
      <c r="D12" s="2">
        <v>162</v>
      </c>
      <c r="E12" s="2">
        <v>433</v>
      </c>
      <c r="F12" s="2">
        <v>576</v>
      </c>
      <c r="G12" s="2">
        <v>0</v>
      </c>
      <c r="H12" s="2">
        <v>2</v>
      </c>
      <c r="I12" s="2">
        <v>0</v>
      </c>
      <c r="J12" s="2">
        <v>0</v>
      </c>
      <c r="K12" s="2">
        <v>42</v>
      </c>
      <c r="L12" s="2">
        <v>0</v>
      </c>
      <c r="M12" s="2">
        <v>70</v>
      </c>
      <c r="N12" s="2">
        <v>112</v>
      </c>
      <c r="O12" s="2">
        <v>15</v>
      </c>
      <c r="P12" s="2">
        <v>19</v>
      </c>
      <c r="Q12" s="2">
        <v>94</v>
      </c>
      <c r="R12" s="2">
        <v>64</v>
      </c>
      <c r="S12" s="2">
        <v>20</v>
      </c>
      <c r="T12" s="2">
        <v>1</v>
      </c>
      <c r="U12" s="2">
        <v>3</v>
      </c>
      <c r="V12" s="4">
        <f t="shared" si="0"/>
        <v>2180</v>
      </c>
      <c r="W12" s="2" t="s">
        <v>15</v>
      </c>
    </row>
    <row r="13" spans="1:23" x14ac:dyDescent="0.25">
      <c r="A13" s="2" t="s">
        <v>21</v>
      </c>
      <c r="B13" s="2">
        <v>1</v>
      </c>
      <c r="C13" s="2">
        <v>1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11</v>
      </c>
      <c r="N13" s="2">
        <v>15</v>
      </c>
      <c r="O13" s="2">
        <v>28</v>
      </c>
      <c r="P13" s="2">
        <v>27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4">
        <f t="shared" si="0"/>
        <v>88</v>
      </c>
      <c r="W13" s="2" t="s">
        <v>15</v>
      </c>
    </row>
    <row r="14" spans="1:23" x14ac:dyDescent="0.25">
      <c r="A14" s="2" t="s">
        <v>18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5</v>
      </c>
      <c r="N14" s="2">
        <v>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4">
        <f t="shared" si="0"/>
        <v>9</v>
      </c>
      <c r="W14" s="2" t="s">
        <v>15</v>
      </c>
    </row>
    <row r="15" spans="1:23" x14ac:dyDescent="0.25">
      <c r="A15" s="2" t="s">
        <v>20</v>
      </c>
      <c r="B15" s="2">
        <v>3</v>
      </c>
      <c r="C15" s="2">
        <v>1</v>
      </c>
      <c r="D15" s="2">
        <v>4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4">
        <f t="shared" si="0"/>
        <v>13</v>
      </c>
      <c r="W15" s="2" t="s">
        <v>15</v>
      </c>
    </row>
    <row r="16" spans="1:23" x14ac:dyDescent="0.25">
      <c r="A16" s="2" t="s">
        <v>19</v>
      </c>
      <c r="B16" s="2">
        <v>1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6</v>
      </c>
      <c r="M16" s="2">
        <v>5</v>
      </c>
      <c r="N16" s="2">
        <v>0</v>
      </c>
      <c r="O16" s="2">
        <v>0</v>
      </c>
      <c r="P16" s="2">
        <v>3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4">
        <f t="shared" si="0"/>
        <v>18</v>
      </c>
      <c r="W16" s="2" t="s">
        <v>15</v>
      </c>
    </row>
    <row r="17" spans="1:23" x14ac:dyDescent="0.25">
      <c r="A17" s="2" t="s">
        <v>25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3</v>
      </c>
      <c r="P17" s="2">
        <v>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4">
        <f t="shared" si="0"/>
        <v>9</v>
      </c>
      <c r="W17" s="2" t="s">
        <v>15</v>
      </c>
    </row>
    <row r="18" spans="1:23" x14ac:dyDescent="0.25">
      <c r="A18" s="2" t="s">
        <v>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4">
        <f t="shared" si="0"/>
        <v>8</v>
      </c>
      <c r="W18" s="2" t="s">
        <v>15</v>
      </c>
    </row>
    <row r="19" spans="1:23" x14ac:dyDescent="0.25">
      <c r="A19" s="2" t="s">
        <v>16</v>
      </c>
      <c r="B19" s="2">
        <v>2</v>
      </c>
      <c r="C19" s="2">
        <v>1</v>
      </c>
      <c r="D19" s="2">
        <v>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4">
        <f t="shared" si="0"/>
        <v>11</v>
      </c>
      <c r="W19" s="2" t="s">
        <v>15</v>
      </c>
    </row>
    <row r="20" spans="1:23" x14ac:dyDescent="0.25">
      <c r="A20" s="2" t="s">
        <v>22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4">
        <f t="shared" si="0"/>
        <v>2</v>
      </c>
      <c r="W20" s="2" t="s">
        <v>15</v>
      </c>
    </row>
    <row r="21" spans="1:23" x14ac:dyDescent="0.25">
      <c r="A21" s="2" t="s">
        <v>23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</v>
      </c>
      <c r="P21" s="2">
        <v>1</v>
      </c>
      <c r="Q21" s="2">
        <v>0</v>
      </c>
      <c r="R21" s="2">
        <v>2</v>
      </c>
      <c r="S21" s="2">
        <v>0</v>
      </c>
      <c r="T21" s="2">
        <v>0</v>
      </c>
      <c r="U21" s="2">
        <v>0</v>
      </c>
      <c r="V21" s="4">
        <f t="shared" si="0"/>
        <v>6</v>
      </c>
      <c r="W21" s="2" t="s">
        <v>15</v>
      </c>
    </row>
    <row r="22" spans="1:23" x14ac:dyDescent="0.25">
      <c r="A22" s="2" t="s">
        <v>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4">
        <f t="shared" si="0"/>
        <v>0</v>
      </c>
      <c r="W22" s="2" t="s">
        <v>15</v>
      </c>
    </row>
    <row r="23" spans="1:23" x14ac:dyDescent="0.25">
      <c r="A23" s="2" t="s">
        <v>30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2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4">
        <f t="shared" si="0"/>
        <v>4</v>
      </c>
      <c r="W23" s="2" t="s">
        <v>15</v>
      </c>
    </row>
    <row r="24" spans="1:23" x14ac:dyDescent="0.25">
      <c r="A24" s="2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1</v>
      </c>
      <c r="T24" s="2">
        <v>0</v>
      </c>
      <c r="U24" s="2">
        <v>0</v>
      </c>
      <c r="V24" s="4">
        <f t="shared" si="0"/>
        <v>3</v>
      </c>
      <c r="W24" s="2" t="s">
        <v>15</v>
      </c>
    </row>
    <row r="25" spans="1:23" x14ac:dyDescent="0.25">
      <c r="A25" s="2" t="s">
        <v>24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4">
        <f t="shared" si="0"/>
        <v>1</v>
      </c>
      <c r="W25" s="2" t="s">
        <v>15</v>
      </c>
    </row>
    <row r="26" spans="1:23" x14ac:dyDescent="0.25">
      <c r="A26" s="2" t="s">
        <v>29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4">
        <f t="shared" si="0"/>
        <v>1</v>
      </c>
      <c r="W26" s="2" t="s">
        <v>15</v>
      </c>
    </row>
    <row r="27" spans="1:23" x14ac:dyDescent="0.25">
      <c r="A27" s="2" t="s">
        <v>31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4">
        <f t="shared" si="0"/>
        <v>1</v>
      </c>
      <c r="W27" s="2" t="s">
        <v>15</v>
      </c>
    </row>
    <row r="28" spans="1:23" x14ac:dyDescent="0.25">
      <c r="A28" s="4" t="s">
        <v>32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f t="shared" si="0"/>
        <v>0</v>
      </c>
      <c r="W28" s="4" t="s">
        <v>33</v>
      </c>
    </row>
    <row r="29" spans="1:23" x14ac:dyDescent="0.25">
      <c r="A29" s="4" t="s">
        <v>34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</v>
      </c>
      <c r="U29" s="4">
        <v>0</v>
      </c>
      <c r="V29" s="4">
        <f t="shared" si="0"/>
        <v>2</v>
      </c>
      <c r="W29" s="4" t="s">
        <v>35</v>
      </c>
    </row>
    <row r="30" spans="1:23" x14ac:dyDescent="0.25">
      <c r="A30" s="4" t="s">
        <v>36</v>
      </c>
      <c r="B30" s="4">
        <v>4</v>
      </c>
      <c r="C30" s="4">
        <v>5</v>
      </c>
      <c r="D30" s="4">
        <v>8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2</v>
      </c>
      <c r="M30" s="4">
        <v>0</v>
      </c>
      <c r="N30" s="4">
        <v>1</v>
      </c>
      <c r="O30" s="4">
        <v>1</v>
      </c>
      <c r="P30" s="4">
        <v>0</v>
      </c>
      <c r="Q30" s="4">
        <v>3</v>
      </c>
      <c r="R30" s="4">
        <v>0</v>
      </c>
      <c r="S30" s="4">
        <v>0</v>
      </c>
      <c r="T30" s="4">
        <v>1</v>
      </c>
      <c r="U30" s="4">
        <v>0</v>
      </c>
      <c r="V30" s="4">
        <f t="shared" si="0"/>
        <v>26</v>
      </c>
      <c r="W30" s="4" t="s">
        <v>37</v>
      </c>
    </row>
    <row r="31" spans="1:23" x14ac:dyDescent="0.25">
      <c r="A31" s="4" t="s">
        <v>38</v>
      </c>
      <c r="B31" s="4">
        <v>4</v>
      </c>
      <c r="C31" s="4">
        <v>0</v>
      </c>
      <c r="D31" s="4">
        <v>0</v>
      </c>
      <c r="E31" s="4">
        <v>2</v>
      </c>
      <c r="F31" s="4">
        <v>2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2</v>
      </c>
      <c r="M31" s="4">
        <v>3</v>
      </c>
      <c r="N31" s="4">
        <v>0</v>
      </c>
      <c r="O31" s="4">
        <v>0</v>
      </c>
      <c r="P31" s="4">
        <v>0</v>
      </c>
      <c r="Q31" s="4">
        <v>2</v>
      </c>
      <c r="R31" s="4">
        <v>1</v>
      </c>
      <c r="S31" s="4">
        <v>0</v>
      </c>
      <c r="T31" s="4">
        <v>0</v>
      </c>
      <c r="U31" s="4">
        <v>0</v>
      </c>
      <c r="V31" s="4">
        <f t="shared" si="0"/>
        <v>16</v>
      </c>
      <c r="W31" s="4" t="s">
        <v>39</v>
      </c>
    </row>
    <row r="32" spans="1:23" x14ac:dyDescent="0.25">
      <c r="A32" s="4" t="s">
        <v>40</v>
      </c>
      <c r="B32" s="4">
        <v>1</v>
      </c>
      <c r="C32" s="4">
        <v>2</v>
      </c>
      <c r="D32" s="4">
        <v>4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3</v>
      </c>
      <c r="R32" s="4">
        <v>1</v>
      </c>
      <c r="S32" s="4">
        <v>0</v>
      </c>
      <c r="T32" s="4">
        <v>1</v>
      </c>
      <c r="U32" s="4">
        <v>0</v>
      </c>
      <c r="V32" s="4">
        <f t="shared" si="0"/>
        <v>13</v>
      </c>
      <c r="W32" s="4" t="s">
        <v>41</v>
      </c>
    </row>
    <row r="33" spans="1:23" x14ac:dyDescent="0.25">
      <c r="A33" s="4" t="s">
        <v>42</v>
      </c>
      <c r="B33" s="4">
        <v>0</v>
      </c>
      <c r="C33" s="4">
        <v>0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4</v>
      </c>
      <c r="M33" s="4">
        <v>6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f t="shared" si="0"/>
        <v>12</v>
      </c>
      <c r="W33" s="4" t="s">
        <v>43</v>
      </c>
    </row>
    <row r="34" spans="1:23" x14ac:dyDescent="0.25">
      <c r="A34" s="4" t="s">
        <v>44</v>
      </c>
      <c r="B34" s="4">
        <v>1</v>
      </c>
      <c r="C34" s="4">
        <v>0</v>
      </c>
      <c r="D34" s="4">
        <v>5</v>
      </c>
      <c r="E34" s="4">
        <v>2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1</v>
      </c>
      <c r="R34" s="4">
        <v>4</v>
      </c>
      <c r="S34" s="4">
        <v>0</v>
      </c>
      <c r="T34" s="4">
        <v>1</v>
      </c>
      <c r="U34" s="4">
        <v>0</v>
      </c>
      <c r="V34" s="4">
        <f t="shared" si="0"/>
        <v>15</v>
      </c>
      <c r="W34" s="4" t="s">
        <v>45</v>
      </c>
    </row>
    <row r="35" spans="1:23" x14ac:dyDescent="0.25">
      <c r="A35" s="4" t="s">
        <v>48</v>
      </c>
      <c r="B35" s="4">
        <v>2</v>
      </c>
      <c r="C35" s="4">
        <v>0</v>
      </c>
      <c r="D35" s="4">
        <v>0</v>
      </c>
      <c r="E35" s="4">
        <v>6</v>
      </c>
      <c r="F35" s="4">
        <v>5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25</v>
      </c>
      <c r="M35" s="4">
        <v>130</v>
      </c>
      <c r="N35" s="4">
        <v>103</v>
      </c>
      <c r="O35" s="4">
        <v>8</v>
      </c>
      <c r="P35" s="4">
        <v>17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f t="shared" si="0"/>
        <v>296</v>
      </c>
      <c r="W35" s="4" t="s">
        <v>47</v>
      </c>
    </row>
    <row r="36" spans="1:23" x14ac:dyDescent="0.25">
      <c r="A36" s="4" t="s">
        <v>46</v>
      </c>
      <c r="B36" s="4">
        <v>2</v>
      </c>
      <c r="C36" s="4">
        <v>0</v>
      </c>
      <c r="D36" s="4">
        <v>0</v>
      </c>
      <c r="E36" s="4">
        <v>1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18</v>
      </c>
      <c r="M36" s="4">
        <v>37</v>
      </c>
      <c r="N36" s="4">
        <v>36</v>
      </c>
      <c r="O36" s="4">
        <v>2</v>
      </c>
      <c r="P36" s="4">
        <v>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f t="shared" si="0"/>
        <v>99</v>
      </c>
      <c r="W36" s="4" t="s">
        <v>47</v>
      </c>
    </row>
    <row r="37" spans="1:23" x14ac:dyDescent="0.25">
      <c r="A37" s="4" t="s">
        <v>49</v>
      </c>
      <c r="B37" s="4">
        <v>1</v>
      </c>
      <c r="C37" s="4">
        <v>0</v>
      </c>
      <c r="D37" s="4">
        <v>0</v>
      </c>
      <c r="E37" s="4">
        <v>0</v>
      </c>
      <c r="F37" s="4">
        <v>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</v>
      </c>
      <c r="O37" s="4">
        <v>0</v>
      </c>
      <c r="P37" s="4">
        <v>3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f t="shared" si="0"/>
        <v>8</v>
      </c>
      <c r="W37" s="4" t="s">
        <v>47</v>
      </c>
    </row>
    <row r="38" spans="1:23" x14ac:dyDescent="0.25">
      <c r="A38" s="4" t="s">
        <v>50</v>
      </c>
      <c r="B38" s="4">
        <v>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2</v>
      </c>
      <c r="N38" s="4">
        <v>2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f t="shared" si="0"/>
        <v>8</v>
      </c>
      <c r="W38" s="4" t="s">
        <v>47</v>
      </c>
    </row>
    <row r="39" spans="1:23" x14ac:dyDescent="0.25">
      <c r="A39" s="4" t="s">
        <v>51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f t="shared" si="0"/>
        <v>3</v>
      </c>
      <c r="W39" s="4" t="s">
        <v>47</v>
      </c>
    </row>
    <row r="40" spans="1:23" x14ac:dyDescent="0.25">
      <c r="A40" s="4" t="s">
        <v>52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4">
        <v>7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0</v>
      </c>
      <c r="V40" s="4">
        <f t="shared" si="0"/>
        <v>9</v>
      </c>
      <c r="W40" s="4" t="s">
        <v>47</v>
      </c>
    </row>
    <row r="41" spans="1:23" x14ac:dyDescent="0.25">
      <c r="A41" s="4" t="s">
        <v>53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f t="shared" si="0"/>
        <v>0</v>
      </c>
      <c r="W41" s="4" t="s">
        <v>47</v>
      </c>
    </row>
    <row r="42" spans="1:23" x14ac:dyDescent="0.25">
      <c r="A42" s="4" t="s">
        <v>55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5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f t="shared" si="0"/>
        <v>6</v>
      </c>
      <c r="W42" s="4" t="s">
        <v>47</v>
      </c>
    </row>
    <row r="43" spans="1:23" x14ac:dyDescent="0.25">
      <c r="A43" s="4" t="s">
        <v>54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f t="shared" si="0"/>
        <v>0</v>
      </c>
      <c r="W43" s="4" t="s">
        <v>47</v>
      </c>
    </row>
    <row r="44" spans="1:23" x14ac:dyDescent="0.25">
      <c r="A44" s="4" t="s">
        <v>56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f t="shared" si="0"/>
        <v>3</v>
      </c>
      <c r="W44" s="4" t="s">
        <v>47</v>
      </c>
    </row>
    <row r="45" spans="1:23" x14ac:dyDescent="0.25">
      <c r="A45" s="4" t="s">
        <v>57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f t="shared" si="0"/>
        <v>2</v>
      </c>
      <c r="W45" s="4" t="s">
        <v>47</v>
      </c>
    </row>
    <row r="46" spans="1:23" x14ac:dyDescent="0.25">
      <c r="A46" s="4" t="s">
        <v>58</v>
      </c>
      <c r="B46" s="4">
        <v>0</v>
      </c>
      <c r="C46" s="4">
        <v>0</v>
      </c>
      <c r="D46" s="4">
        <v>1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4">
        <v>12</v>
      </c>
      <c r="M46" s="4">
        <v>28</v>
      </c>
      <c r="N46" s="4">
        <v>30</v>
      </c>
      <c r="O46" s="4">
        <v>19</v>
      </c>
      <c r="P46" s="4">
        <v>22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f t="shared" si="0"/>
        <v>114</v>
      </c>
      <c r="W46" s="4" t="s">
        <v>59</v>
      </c>
    </row>
    <row r="47" spans="1:23" x14ac:dyDescent="0.25">
      <c r="A47" s="4" t="s">
        <v>60</v>
      </c>
      <c r="B47" s="4">
        <v>3</v>
      </c>
      <c r="C47" s="4">
        <v>2</v>
      </c>
      <c r="D47" s="4">
        <v>1</v>
      </c>
      <c r="E47" s="4">
        <v>4</v>
      </c>
      <c r="F47" s="4">
        <v>9</v>
      </c>
      <c r="G47" s="4">
        <v>0</v>
      </c>
      <c r="H47" s="4">
        <v>0</v>
      </c>
      <c r="I47" s="4">
        <v>0</v>
      </c>
      <c r="J47" s="4">
        <v>0</v>
      </c>
      <c r="K47" s="4">
        <v>3</v>
      </c>
      <c r="L47" s="4">
        <v>35</v>
      </c>
      <c r="M47" s="4">
        <v>153</v>
      </c>
      <c r="N47" s="4">
        <v>147</v>
      </c>
      <c r="O47" s="4">
        <v>26</v>
      </c>
      <c r="P47" s="4">
        <v>50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f t="shared" si="0"/>
        <v>433</v>
      </c>
      <c r="W47" s="4" t="s">
        <v>61</v>
      </c>
    </row>
    <row r="48" spans="1:23" x14ac:dyDescent="0.25">
      <c r="A48" s="4" t="s">
        <v>62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f t="shared" si="0"/>
        <v>0</v>
      </c>
      <c r="W48" s="4" t="s">
        <v>63</v>
      </c>
    </row>
    <row r="49" spans="1:23" x14ac:dyDescent="0.25">
      <c r="A49" s="4" t="s">
        <v>64</v>
      </c>
      <c r="B49" s="4">
        <v>9</v>
      </c>
      <c r="C49" s="4">
        <v>0</v>
      </c>
      <c r="D49" s="4">
        <v>0</v>
      </c>
      <c r="E49" s="4">
        <v>5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36</v>
      </c>
      <c r="M49" s="4">
        <v>187</v>
      </c>
      <c r="N49" s="4">
        <v>279</v>
      </c>
      <c r="O49" s="4">
        <v>1</v>
      </c>
      <c r="P49" s="4">
        <v>20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f t="shared" si="0"/>
        <v>542</v>
      </c>
      <c r="W49" s="4" t="s">
        <v>65</v>
      </c>
    </row>
    <row r="50" spans="1:23" x14ac:dyDescent="0.25">
      <c r="A50" s="4" t="s">
        <v>66</v>
      </c>
      <c r="B50" s="4">
        <v>21</v>
      </c>
      <c r="C50" s="4">
        <v>6</v>
      </c>
      <c r="D50" s="4">
        <v>3</v>
      </c>
      <c r="E50" s="4">
        <v>15</v>
      </c>
      <c r="F50" s="4">
        <v>9</v>
      </c>
      <c r="G50" s="4">
        <v>73</v>
      </c>
      <c r="H50" s="4">
        <v>57</v>
      </c>
      <c r="I50" s="4">
        <v>333</v>
      </c>
      <c r="J50" s="4">
        <v>83</v>
      </c>
      <c r="K50" s="4">
        <v>53</v>
      </c>
      <c r="L50" s="4">
        <v>72</v>
      </c>
      <c r="M50" s="4">
        <v>225</v>
      </c>
      <c r="N50" s="4">
        <v>294</v>
      </c>
      <c r="O50" s="4">
        <v>81</v>
      </c>
      <c r="P50" s="4">
        <v>176</v>
      </c>
      <c r="Q50" s="4">
        <v>0</v>
      </c>
      <c r="R50" s="4">
        <v>0</v>
      </c>
      <c r="S50" s="4">
        <v>25</v>
      </c>
      <c r="T50" s="4">
        <v>7</v>
      </c>
      <c r="U50" s="4">
        <v>10</v>
      </c>
      <c r="V50" s="4">
        <f t="shared" si="0"/>
        <v>1543</v>
      </c>
      <c r="W50" s="4" t="s">
        <v>67</v>
      </c>
    </row>
    <row r="51" spans="1:23" x14ac:dyDescent="0.25">
      <c r="A51" s="4" t="s">
        <v>68</v>
      </c>
      <c r="B51" s="4">
        <v>0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f t="shared" si="0"/>
        <v>1</v>
      </c>
      <c r="W51" s="4" t="s">
        <v>67</v>
      </c>
    </row>
    <row r="52" spans="1:23" x14ac:dyDescent="0.25">
      <c r="A52" s="4" t="s">
        <v>69</v>
      </c>
      <c r="B52" s="4">
        <v>6</v>
      </c>
      <c r="C52" s="4">
        <v>5</v>
      </c>
      <c r="D52" s="4">
        <v>0</v>
      </c>
      <c r="E52" s="4">
        <v>2</v>
      </c>
      <c r="F52" s="4">
        <v>5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59</v>
      </c>
      <c r="M52" s="4">
        <v>65</v>
      </c>
      <c r="N52" s="4">
        <v>123</v>
      </c>
      <c r="O52" s="4">
        <v>17</v>
      </c>
      <c r="P52" s="4">
        <v>34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f t="shared" si="0"/>
        <v>317</v>
      </c>
      <c r="W52" s="4" t="s">
        <v>70</v>
      </c>
    </row>
    <row r="53" spans="1:23" x14ac:dyDescent="0.25">
      <c r="A53" s="4" t="s">
        <v>71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19</v>
      </c>
      <c r="M53" s="4">
        <v>18</v>
      </c>
      <c r="N53" s="4">
        <v>14</v>
      </c>
      <c r="O53" s="4">
        <v>9</v>
      </c>
      <c r="P53" s="4">
        <v>5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f t="shared" si="0"/>
        <v>65</v>
      </c>
      <c r="W53" s="4" t="s">
        <v>70</v>
      </c>
    </row>
    <row r="54" spans="1:23" x14ac:dyDescent="0.25">
      <c r="A54" s="4" t="s">
        <v>72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2</v>
      </c>
      <c r="M54" s="4">
        <v>2</v>
      </c>
      <c r="N54" s="4">
        <v>3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f t="shared" si="0"/>
        <v>7</v>
      </c>
      <c r="W54" s="4" t="s">
        <v>70</v>
      </c>
    </row>
    <row r="55" spans="1:23" x14ac:dyDescent="0.25">
      <c r="A55" s="4" t="s">
        <v>73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2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f t="shared" si="0"/>
        <v>2</v>
      </c>
      <c r="W55" s="4" t="s">
        <v>70</v>
      </c>
    </row>
    <row r="56" spans="1:23" x14ac:dyDescent="0.25">
      <c r="A56" s="4" t="s">
        <v>74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2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f t="shared" si="0"/>
        <v>2</v>
      </c>
      <c r="W56" s="4" t="s">
        <v>70</v>
      </c>
    </row>
    <row r="57" spans="1:23" x14ac:dyDescent="0.25">
      <c r="A57" s="4" t="s">
        <v>75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f t="shared" si="0"/>
        <v>2</v>
      </c>
      <c r="W57" s="4" t="s">
        <v>76</v>
      </c>
    </row>
    <row r="58" spans="1:23" x14ac:dyDescent="0.25">
      <c r="A58" s="4" t="s">
        <v>77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8</v>
      </c>
      <c r="M58" s="4">
        <v>9</v>
      </c>
      <c r="N58" s="4">
        <v>13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f t="shared" si="0"/>
        <v>31</v>
      </c>
      <c r="W58" s="4" t="s">
        <v>78</v>
      </c>
    </row>
    <row r="59" spans="1:23" x14ac:dyDescent="0.25">
      <c r="A59" s="4" t="s">
        <v>79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2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f t="shared" si="0"/>
        <v>5</v>
      </c>
      <c r="W59" s="4" t="s">
        <v>80</v>
      </c>
    </row>
    <row r="60" spans="1:23" x14ac:dyDescent="0.25">
      <c r="A60" s="4" t="s">
        <v>81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17</v>
      </c>
      <c r="M60" s="4">
        <v>16</v>
      </c>
      <c r="N60" s="4">
        <v>7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f t="shared" si="0"/>
        <v>41</v>
      </c>
      <c r="W60" s="4" t="s">
        <v>82</v>
      </c>
    </row>
    <row r="61" spans="1:23" x14ac:dyDescent="0.25">
      <c r="A61" s="4" t="s">
        <v>83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  <c r="L61" s="4">
        <v>1</v>
      </c>
      <c r="M61" s="4">
        <v>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1</v>
      </c>
      <c r="U61" s="4">
        <v>0</v>
      </c>
      <c r="V61" s="4">
        <f t="shared" si="0"/>
        <v>4</v>
      </c>
      <c r="W61" s="4" t="s">
        <v>84</v>
      </c>
    </row>
    <row r="62" spans="1:23" x14ac:dyDescent="0.25">
      <c r="A62" s="4" t="s">
        <v>85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f t="shared" si="0"/>
        <v>2</v>
      </c>
      <c r="W62" s="4" t="s">
        <v>84</v>
      </c>
    </row>
    <row r="63" spans="1:23" x14ac:dyDescent="0.25">
      <c r="A63" s="4" t="s">
        <v>86</v>
      </c>
      <c r="B63" s="4">
        <v>1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4</v>
      </c>
      <c r="L63" s="4">
        <v>8</v>
      </c>
      <c r="M63" s="4">
        <v>7</v>
      </c>
      <c r="N63" s="4">
        <v>7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f t="shared" si="0"/>
        <v>29</v>
      </c>
      <c r="W63" s="4" t="s">
        <v>87</v>
      </c>
    </row>
    <row r="64" spans="1:23" x14ac:dyDescent="0.25">
      <c r="A64" s="4" t="s">
        <v>88</v>
      </c>
      <c r="B64" s="4">
        <v>0</v>
      </c>
      <c r="C64" s="4">
        <v>2</v>
      </c>
      <c r="D64" s="4">
        <v>2</v>
      </c>
      <c r="E64" s="4">
        <v>0</v>
      </c>
      <c r="F64" s="4">
        <v>0</v>
      </c>
      <c r="G64" s="4">
        <v>1</v>
      </c>
      <c r="H64" s="4">
        <v>2</v>
      </c>
      <c r="I64" s="4">
        <v>0</v>
      </c>
      <c r="J64" s="4">
        <v>14</v>
      </c>
      <c r="K64" s="4">
        <v>89</v>
      </c>
      <c r="L64" s="4">
        <v>0</v>
      </c>
      <c r="M64" s="4">
        <v>0</v>
      </c>
      <c r="N64" s="4">
        <v>0</v>
      </c>
      <c r="O64" s="4">
        <v>11</v>
      </c>
      <c r="P64" s="4">
        <v>1</v>
      </c>
      <c r="Q64" s="4">
        <v>0</v>
      </c>
      <c r="R64" s="4">
        <v>0</v>
      </c>
      <c r="S64" s="4">
        <v>0</v>
      </c>
      <c r="T64" s="4">
        <v>5</v>
      </c>
      <c r="U64" s="4">
        <v>4</v>
      </c>
      <c r="V64" s="4">
        <f t="shared" si="0"/>
        <v>131</v>
      </c>
      <c r="W64" s="4" t="s">
        <v>89</v>
      </c>
    </row>
    <row r="65" spans="1:23" x14ac:dyDescent="0.25">
      <c r="A65" s="4" t="s">
        <v>90</v>
      </c>
      <c r="B65" s="4">
        <v>4</v>
      </c>
      <c r="C65" s="4">
        <v>4</v>
      </c>
      <c r="D65" s="4">
        <v>2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2</v>
      </c>
      <c r="U65" s="4">
        <v>1</v>
      </c>
      <c r="V65" s="4">
        <f t="shared" si="0"/>
        <v>13</v>
      </c>
      <c r="W65" s="4" t="s">
        <v>91</v>
      </c>
    </row>
    <row r="66" spans="1:23" x14ac:dyDescent="0.25">
      <c r="A66" s="4" t="s">
        <v>92</v>
      </c>
      <c r="B66" s="4">
        <v>1</v>
      </c>
      <c r="C66" s="4">
        <v>0</v>
      </c>
      <c r="D66" s="4">
        <v>6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15</v>
      </c>
      <c r="K66" s="4">
        <v>237</v>
      </c>
      <c r="L66" s="4">
        <v>0</v>
      </c>
      <c r="M66" s="4">
        <v>0</v>
      </c>
      <c r="N66" s="4">
        <v>0</v>
      </c>
      <c r="O66" s="4">
        <v>4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f t="shared" ref="V66:V129" si="1">SUM(B66:U66)</f>
        <v>266</v>
      </c>
      <c r="W66" s="4" t="s">
        <v>93</v>
      </c>
    </row>
    <row r="67" spans="1:23" x14ac:dyDescent="0.25">
      <c r="A67" s="4" t="s">
        <v>95</v>
      </c>
      <c r="B67" s="4">
        <v>0</v>
      </c>
      <c r="C67" s="4">
        <v>0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21</v>
      </c>
      <c r="M67" s="4">
        <v>14</v>
      </c>
      <c r="N67" s="4">
        <v>17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f t="shared" si="1"/>
        <v>53</v>
      </c>
      <c r="W67" s="4" t="s">
        <v>93</v>
      </c>
    </row>
    <row r="68" spans="1:23" x14ac:dyDescent="0.25">
      <c r="A68" s="4" t="s">
        <v>94</v>
      </c>
      <c r="B68" s="4">
        <v>0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8</v>
      </c>
      <c r="L68" s="4">
        <v>3</v>
      </c>
      <c r="M68" s="4">
        <v>4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f t="shared" si="1"/>
        <v>17</v>
      </c>
      <c r="W68" s="4" t="s">
        <v>93</v>
      </c>
    </row>
    <row r="69" spans="1:23" x14ac:dyDescent="0.25">
      <c r="A69" s="4" t="s">
        <v>96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2</v>
      </c>
      <c r="M69" s="4">
        <v>4</v>
      </c>
      <c r="N69" s="4">
        <v>4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f t="shared" si="1"/>
        <v>10</v>
      </c>
      <c r="W69" s="4" t="s">
        <v>93</v>
      </c>
    </row>
    <row r="70" spans="1:23" x14ac:dyDescent="0.25">
      <c r="A70" s="4" t="s">
        <v>97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f t="shared" si="1"/>
        <v>2</v>
      </c>
      <c r="W70" s="4" t="s">
        <v>93</v>
      </c>
    </row>
    <row r="71" spans="1:23" x14ac:dyDescent="0.25">
      <c r="A71" s="4" t="s">
        <v>98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  <c r="M71" s="4">
        <v>2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</v>
      </c>
      <c r="U71" s="4">
        <v>0</v>
      </c>
      <c r="V71" s="4">
        <f t="shared" si="1"/>
        <v>5</v>
      </c>
      <c r="W71" s="4" t="s">
        <v>99</v>
      </c>
    </row>
    <row r="72" spans="1:23" x14ac:dyDescent="0.25">
      <c r="A72" s="4" t="s">
        <v>100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2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f t="shared" si="1"/>
        <v>2</v>
      </c>
      <c r="W72" s="4" t="s">
        <v>101</v>
      </c>
    </row>
    <row r="73" spans="1:23" x14ac:dyDescent="0.25">
      <c r="A73" s="4" t="s">
        <v>102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f t="shared" si="1"/>
        <v>4</v>
      </c>
      <c r="W73" s="4" t="s">
        <v>103</v>
      </c>
    </row>
    <row r="74" spans="1:23" x14ac:dyDescent="0.25">
      <c r="A74" s="4" t="s">
        <v>104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2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f t="shared" si="1"/>
        <v>2</v>
      </c>
      <c r="W74" s="4" t="s">
        <v>105</v>
      </c>
    </row>
    <row r="75" spans="1:23" x14ac:dyDescent="0.25">
      <c r="A75" s="4" t="s">
        <v>106</v>
      </c>
      <c r="B75" s="4">
        <v>0</v>
      </c>
      <c r="C75" s="4">
        <v>2</v>
      </c>
      <c r="D75" s="4">
        <v>3</v>
      </c>
      <c r="E75" s="4">
        <v>0</v>
      </c>
      <c r="F75" s="4">
        <v>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f t="shared" si="1"/>
        <v>7</v>
      </c>
      <c r="W75" s="4" t="s">
        <v>107</v>
      </c>
    </row>
    <row r="76" spans="1:23" x14ac:dyDescent="0.25">
      <c r="A76" s="4" t="s">
        <v>108</v>
      </c>
      <c r="B76" s="4">
        <v>0</v>
      </c>
      <c r="C76" s="4">
        <v>3</v>
      </c>
      <c r="D76" s="4">
        <v>2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f t="shared" si="1"/>
        <v>5</v>
      </c>
      <c r="W76" s="4" t="s">
        <v>109</v>
      </c>
    </row>
    <row r="77" spans="1:23" x14ac:dyDescent="0.25">
      <c r="A77" s="4" t="s">
        <v>110</v>
      </c>
      <c r="B77" s="4">
        <v>1</v>
      </c>
      <c r="C77" s="4">
        <v>13</v>
      </c>
      <c r="D77" s="4">
        <v>11</v>
      </c>
      <c r="E77" s="4">
        <v>3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6</v>
      </c>
      <c r="S77" s="4">
        <v>0</v>
      </c>
      <c r="T77" s="4">
        <v>0</v>
      </c>
      <c r="U77" s="4">
        <v>0</v>
      </c>
      <c r="V77" s="4">
        <f t="shared" si="1"/>
        <v>36</v>
      </c>
      <c r="W77" s="4" t="s">
        <v>111</v>
      </c>
    </row>
    <row r="78" spans="1:23" x14ac:dyDescent="0.25">
      <c r="A78" s="4" t="s">
        <v>112</v>
      </c>
      <c r="B78" s="4">
        <v>1</v>
      </c>
      <c r="C78" s="4">
        <v>2</v>
      </c>
      <c r="D78" s="4">
        <v>0</v>
      </c>
      <c r="E78" s="4">
        <v>1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7</v>
      </c>
      <c r="R78" s="4">
        <v>1</v>
      </c>
      <c r="S78" s="4">
        <v>0</v>
      </c>
      <c r="T78" s="4">
        <v>0</v>
      </c>
      <c r="U78" s="4">
        <v>0</v>
      </c>
      <c r="V78" s="4">
        <f t="shared" si="1"/>
        <v>12</v>
      </c>
      <c r="W78" s="4" t="s">
        <v>111</v>
      </c>
    </row>
    <row r="79" spans="1:23" x14ac:dyDescent="0.25">
      <c r="A79" s="4" t="s">
        <v>113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f t="shared" si="1"/>
        <v>0</v>
      </c>
      <c r="W79" s="4" t="s">
        <v>111</v>
      </c>
    </row>
    <row r="80" spans="1:23" x14ac:dyDescent="0.25">
      <c r="A80" s="4" t="s">
        <v>114</v>
      </c>
      <c r="B80" s="4">
        <v>0</v>
      </c>
      <c r="C80" s="4">
        <v>1</v>
      </c>
      <c r="D80" s="4">
        <v>0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2</v>
      </c>
      <c r="P80" s="4">
        <v>1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f t="shared" si="1"/>
        <v>5</v>
      </c>
      <c r="W80" s="4" t="s">
        <v>115</v>
      </c>
    </row>
    <row r="81" spans="1:23" x14ac:dyDescent="0.25">
      <c r="A81" s="4" t="s">
        <v>116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6</v>
      </c>
      <c r="S81" s="4">
        <v>0</v>
      </c>
      <c r="T81" s="4">
        <v>0</v>
      </c>
      <c r="U81" s="4">
        <v>0</v>
      </c>
      <c r="V81" s="4">
        <f t="shared" si="1"/>
        <v>6</v>
      </c>
      <c r="W81" s="4" t="s">
        <v>117</v>
      </c>
    </row>
    <row r="82" spans="1:23" x14ac:dyDescent="0.25">
      <c r="A82" s="4" t="s">
        <v>118</v>
      </c>
      <c r="B82" s="4">
        <v>0</v>
      </c>
      <c r="C82" s="4">
        <v>0</v>
      </c>
      <c r="D82" s="4">
        <v>2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f t="shared" si="1"/>
        <v>2</v>
      </c>
      <c r="W82" s="4" t="s">
        <v>119</v>
      </c>
    </row>
    <row r="83" spans="1:23" x14ac:dyDescent="0.25">
      <c r="A83" s="4" t="s">
        <v>120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f t="shared" si="1"/>
        <v>3</v>
      </c>
      <c r="W83" s="4" t="s">
        <v>121</v>
      </c>
    </row>
    <row r="84" spans="1:23" x14ac:dyDescent="0.25">
      <c r="A84" s="4" t="s">
        <v>122</v>
      </c>
      <c r="B84" s="4">
        <v>0</v>
      </c>
      <c r="C84" s="4">
        <v>1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16</v>
      </c>
      <c r="M84" s="4">
        <v>19</v>
      </c>
      <c r="N84" s="4">
        <v>23</v>
      </c>
      <c r="O84" s="4">
        <v>1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f t="shared" si="1"/>
        <v>62</v>
      </c>
      <c r="W84" s="4" t="s">
        <v>123</v>
      </c>
    </row>
    <row r="85" spans="1:23" x14ac:dyDescent="0.25">
      <c r="A85" s="4" t="s">
        <v>124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</v>
      </c>
      <c r="L85" s="4">
        <v>8</v>
      </c>
      <c r="M85" s="4">
        <v>18</v>
      </c>
      <c r="N85" s="4">
        <v>15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f t="shared" si="1"/>
        <v>42</v>
      </c>
      <c r="W85" s="4" t="s">
        <v>125</v>
      </c>
    </row>
    <row r="86" spans="1:23" x14ac:dyDescent="0.25">
      <c r="A86" s="4" t="s">
        <v>126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1</v>
      </c>
      <c r="N86" s="4">
        <v>0</v>
      </c>
      <c r="O86" s="4">
        <v>1</v>
      </c>
      <c r="P86" s="4">
        <v>2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 t="shared" si="1"/>
        <v>4</v>
      </c>
      <c r="W86" s="4" t="s">
        <v>127</v>
      </c>
    </row>
    <row r="87" spans="1:23" x14ac:dyDescent="0.25">
      <c r="A87" s="4" t="s">
        <v>128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3</v>
      </c>
      <c r="P87" s="4">
        <v>3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 t="shared" si="1"/>
        <v>7</v>
      </c>
      <c r="W87" s="4" t="s">
        <v>129</v>
      </c>
    </row>
    <row r="88" spans="1:23" x14ac:dyDescent="0.25">
      <c r="A88" s="4" t="s">
        <v>130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1</v>
      </c>
      <c r="N88" s="4">
        <v>4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f t="shared" si="1"/>
        <v>5</v>
      </c>
      <c r="W88" s="4" t="s">
        <v>131</v>
      </c>
    </row>
    <row r="89" spans="1:23" x14ac:dyDescent="0.25">
      <c r="A89" s="4" t="s">
        <v>132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13</v>
      </c>
      <c r="M89" s="4">
        <v>12</v>
      </c>
      <c r="N89" s="4">
        <v>10</v>
      </c>
      <c r="O89" s="4">
        <v>20</v>
      </c>
      <c r="P89" s="4">
        <v>15</v>
      </c>
      <c r="Q89" s="4">
        <v>0</v>
      </c>
      <c r="R89" s="4">
        <v>0</v>
      </c>
      <c r="S89" s="4">
        <v>3</v>
      </c>
      <c r="T89" s="4">
        <v>1</v>
      </c>
      <c r="U89" s="4">
        <v>0</v>
      </c>
      <c r="V89" s="4">
        <f t="shared" si="1"/>
        <v>75</v>
      </c>
      <c r="W89" s="4" t="s">
        <v>133</v>
      </c>
    </row>
    <row r="90" spans="1:23" x14ac:dyDescent="0.25">
      <c r="A90" s="4" t="s">
        <v>134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4">
        <v>0</v>
      </c>
      <c r="V90" s="4">
        <f t="shared" si="1"/>
        <v>2</v>
      </c>
      <c r="W90" s="4" t="s">
        <v>135</v>
      </c>
    </row>
    <row r="91" spans="1:23" x14ac:dyDescent="0.25">
      <c r="A91" s="4" t="s">
        <v>136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2</v>
      </c>
      <c r="R91" s="4">
        <v>0</v>
      </c>
      <c r="S91" s="4">
        <v>0</v>
      </c>
      <c r="T91" s="4">
        <v>0</v>
      </c>
      <c r="U91" s="4">
        <v>0</v>
      </c>
      <c r="V91" s="4">
        <f t="shared" si="1"/>
        <v>2</v>
      </c>
      <c r="W91" s="4" t="s">
        <v>137</v>
      </c>
    </row>
    <row r="92" spans="1:23" x14ac:dyDescent="0.25">
      <c r="A92" s="4" t="s">
        <v>140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f t="shared" si="1"/>
        <v>2</v>
      </c>
      <c r="W92" s="4" t="s">
        <v>139</v>
      </c>
    </row>
    <row r="93" spans="1:23" x14ac:dyDescent="0.25">
      <c r="A93" s="4" t="s">
        <v>141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24</v>
      </c>
      <c r="R93" s="4">
        <v>3</v>
      </c>
      <c r="S93" s="4">
        <v>0</v>
      </c>
      <c r="T93" s="4">
        <v>0</v>
      </c>
      <c r="U93" s="4">
        <v>0</v>
      </c>
      <c r="V93" s="4">
        <f t="shared" si="1"/>
        <v>27</v>
      </c>
      <c r="W93" s="4" t="s">
        <v>139</v>
      </c>
    </row>
    <row r="94" spans="1:23" x14ac:dyDescent="0.25">
      <c r="A94" s="4" t="s">
        <v>144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18</v>
      </c>
      <c r="R94" s="4">
        <v>0</v>
      </c>
      <c r="S94" s="4">
        <v>0</v>
      </c>
      <c r="T94" s="4">
        <v>0</v>
      </c>
      <c r="U94" s="4">
        <v>0</v>
      </c>
      <c r="V94" s="4">
        <f t="shared" si="1"/>
        <v>18</v>
      </c>
      <c r="W94" s="4" t="s">
        <v>139</v>
      </c>
    </row>
    <row r="95" spans="1:23" x14ac:dyDescent="0.25">
      <c r="A95" s="4" t="s">
        <v>142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6</v>
      </c>
      <c r="R95" s="4">
        <v>0</v>
      </c>
      <c r="S95" s="4">
        <v>0</v>
      </c>
      <c r="T95" s="4">
        <v>0</v>
      </c>
      <c r="U95" s="4">
        <v>0</v>
      </c>
      <c r="V95" s="4">
        <f t="shared" si="1"/>
        <v>6</v>
      </c>
      <c r="W95" s="4" t="s">
        <v>139</v>
      </c>
    </row>
    <row r="96" spans="1:23" x14ac:dyDescent="0.25">
      <c r="A96" s="4" t="s">
        <v>143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f t="shared" si="1"/>
        <v>0</v>
      </c>
      <c r="W96" s="4" t="s">
        <v>139</v>
      </c>
    </row>
    <row r="97" spans="1:23" x14ac:dyDescent="0.25">
      <c r="A97" s="4" t="s">
        <v>138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1</v>
      </c>
      <c r="H97" s="4">
        <v>0</v>
      </c>
      <c r="I97" s="4">
        <v>0</v>
      </c>
      <c r="J97" s="4">
        <v>0</v>
      </c>
      <c r="K97" s="4">
        <v>4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f t="shared" si="1"/>
        <v>5</v>
      </c>
      <c r="W97" s="4" t="s">
        <v>139</v>
      </c>
    </row>
    <row r="98" spans="1:23" x14ac:dyDescent="0.25">
      <c r="A98" s="4" t="s">
        <v>145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f t="shared" si="1"/>
        <v>0</v>
      </c>
      <c r="W98" s="4" t="s">
        <v>146</v>
      </c>
    </row>
    <row r="99" spans="1:23" x14ac:dyDescent="0.25">
      <c r="A99" s="4" t="s">
        <v>147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32</v>
      </c>
      <c r="R99" s="4">
        <v>0</v>
      </c>
      <c r="S99" s="4">
        <v>0</v>
      </c>
      <c r="T99" s="4">
        <v>0</v>
      </c>
      <c r="U99" s="4">
        <v>0</v>
      </c>
      <c r="V99" s="4">
        <f t="shared" si="1"/>
        <v>32</v>
      </c>
      <c r="W99" s="4" t="s">
        <v>148</v>
      </c>
    </row>
    <row r="100" spans="1:23" x14ac:dyDescent="0.25">
      <c r="A100" s="4" t="s">
        <v>149</v>
      </c>
      <c r="B100" s="4">
        <v>3</v>
      </c>
      <c r="C100" s="4">
        <v>3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2</v>
      </c>
      <c r="R100" s="4">
        <v>267</v>
      </c>
      <c r="S100" s="4">
        <v>0</v>
      </c>
      <c r="T100" s="4">
        <v>0</v>
      </c>
      <c r="U100" s="4">
        <v>0</v>
      </c>
      <c r="V100" s="4">
        <f t="shared" si="1"/>
        <v>275</v>
      </c>
      <c r="W100" s="4" t="s">
        <v>150</v>
      </c>
    </row>
    <row r="101" spans="1:23" x14ac:dyDescent="0.25">
      <c r="A101" s="4" t="s">
        <v>151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f t="shared" si="1"/>
        <v>0</v>
      </c>
      <c r="W101" s="4" t="s">
        <v>152</v>
      </c>
    </row>
    <row r="102" spans="1:23" x14ac:dyDescent="0.25">
      <c r="A102" s="4" t="s">
        <v>155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3</v>
      </c>
      <c r="R102" s="4">
        <v>5</v>
      </c>
      <c r="S102" s="4">
        <v>0</v>
      </c>
      <c r="T102" s="4">
        <v>0</v>
      </c>
      <c r="U102" s="4">
        <v>0</v>
      </c>
      <c r="V102" s="4">
        <f t="shared" si="1"/>
        <v>8</v>
      </c>
      <c r="W102" s="4" t="s">
        <v>154</v>
      </c>
    </row>
    <row r="103" spans="1:23" x14ac:dyDescent="0.25">
      <c r="A103" s="4" t="s">
        <v>153</v>
      </c>
      <c r="B103" s="4">
        <v>0</v>
      </c>
      <c r="C103" s="4">
        <v>0</v>
      </c>
      <c r="D103" s="4">
        <v>1</v>
      </c>
      <c r="E103" s="4">
        <v>3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f t="shared" si="1"/>
        <v>5</v>
      </c>
      <c r="W103" s="4" t="s">
        <v>154</v>
      </c>
    </row>
    <row r="104" spans="1:23" x14ac:dyDescent="0.25">
      <c r="A104" s="4" t="s">
        <v>156</v>
      </c>
      <c r="B104" s="4">
        <v>1</v>
      </c>
      <c r="C104" s="4">
        <v>2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13</v>
      </c>
      <c r="S104" s="4">
        <v>0</v>
      </c>
      <c r="T104" s="4">
        <v>0</v>
      </c>
      <c r="U104" s="4">
        <v>0</v>
      </c>
      <c r="V104" s="4">
        <f t="shared" si="1"/>
        <v>16</v>
      </c>
      <c r="W104" s="4" t="s">
        <v>157</v>
      </c>
    </row>
    <row r="105" spans="1:23" x14ac:dyDescent="0.25">
      <c r="A105" s="4" t="s">
        <v>158</v>
      </c>
      <c r="B105" s="4">
        <v>1</v>
      </c>
      <c r="C105" s="4">
        <v>1</v>
      </c>
      <c r="D105" s="4">
        <v>2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244</v>
      </c>
      <c r="R105" s="4">
        <v>1232</v>
      </c>
      <c r="S105" s="4">
        <v>1</v>
      </c>
      <c r="T105" s="4">
        <v>3</v>
      </c>
      <c r="U105" s="4">
        <v>0</v>
      </c>
      <c r="V105" s="4">
        <f t="shared" si="1"/>
        <v>1485</v>
      </c>
      <c r="W105" s="4" t="s">
        <v>159</v>
      </c>
    </row>
    <row r="106" spans="1:23" x14ac:dyDescent="0.25">
      <c r="A106" s="4" t="s">
        <v>160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12</v>
      </c>
      <c r="S106" s="4">
        <v>0</v>
      </c>
      <c r="T106" s="4">
        <v>0</v>
      </c>
      <c r="U106" s="4">
        <v>0</v>
      </c>
      <c r="V106" s="4">
        <f t="shared" si="1"/>
        <v>12</v>
      </c>
      <c r="W106" s="4" t="s">
        <v>159</v>
      </c>
    </row>
    <row r="107" spans="1:23" x14ac:dyDescent="0.25">
      <c r="A107" s="4" t="s">
        <v>161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</v>
      </c>
      <c r="S107" s="4">
        <v>0</v>
      </c>
      <c r="T107" s="4">
        <v>0</v>
      </c>
      <c r="U107" s="4">
        <v>0</v>
      </c>
      <c r="V107" s="4">
        <f t="shared" si="1"/>
        <v>1</v>
      </c>
      <c r="W107" s="4" t="s">
        <v>162</v>
      </c>
    </row>
    <row r="108" spans="1:23" x14ac:dyDescent="0.25">
      <c r="A108" s="4" t="s">
        <v>163</v>
      </c>
      <c r="B108" s="4">
        <v>0</v>
      </c>
      <c r="C108" s="4">
        <v>1</v>
      </c>
      <c r="D108" s="4">
        <v>1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f t="shared" si="1"/>
        <v>3</v>
      </c>
      <c r="W108" s="4" t="s">
        <v>164</v>
      </c>
    </row>
    <row r="109" spans="1:23" x14ac:dyDescent="0.25">
      <c r="A109" s="4" t="s">
        <v>165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3</v>
      </c>
      <c r="P109" s="4">
        <v>1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f t="shared" si="1"/>
        <v>4</v>
      </c>
      <c r="W109" s="4" t="s">
        <v>166</v>
      </c>
    </row>
    <row r="110" spans="1:23" x14ac:dyDescent="0.25">
      <c r="A110" s="4" t="s">
        <v>167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10</v>
      </c>
      <c r="P110" s="4">
        <v>3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f t="shared" si="1"/>
        <v>14</v>
      </c>
      <c r="W110" s="4" t="s">
        <v>168</v>
      </c>
    </row>
    <row r="111" spans="1:23" x14ac:dyDescent="0.25">
      <c r="A111" s="4" t="s">
        <v>169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2</v>
      </c>
      <c r="P111" s="4">
        <v>9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f t="shared" si="1"/>
        <v>11</v>
      </c>
      <c r="W111" s="4" t="s">
        <v>168</v>
      </c>
    </row>
    <row r="112" spans="1:23" x14ac:dyDescent="0.25">
      <c r="A112" s="4" t="s">
        <v>172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2</v>
      </c>
      <c r="K112" s="4">
        <v>55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f t="shared" si="1"/>
        <v>57</v>
      </c>
      <c r="W112" s="4" t="s">
        <v>171</v>
      </c>
    </row>
    <row r="113" spans="1:23" x14ac:dyDescent="0.25">
      <c r="A113" s="4" t="s">
        <v>170</v>
      </c>
      <c r="B113" s="4">
        <v>1</v>
      </c>
      <c r="C113" s="4">
        <v>0</v>
      </c>
      <c r="D113" s="4">
        <v>4</v>
      </c>
      <c r="E113" s="4">
        <v>0</v>
      </c>
      <c r="F113" s="4">
        <v>1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f t="shared" si="1"/>
        <v>6</v>
      </c>
      <c r="W113" s="4" t="s">
        <v>171</v>
      </c>
    </row>
    <row r="114" spans="1:23" x14ac:dyDescent="0.25">
      <c r="A114" s="4" t="s">
        <v>173</v>
      </c>
      <c r="B114" s="4">
        <v>2</v>
      </c>
      <c r="C114" s="4">
        <v>4</v>
      </c>
      <c r="D114" s="4">
        <v>3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f t="shared" si="1"/>
        <v>9</v>
      </c>
      <c r="W114" s="4" t="s">
        <v>174</v>
      </c>
    </row>
    <row r="115" spans="1:23" x14ac:dyDescent="0.25">
      <c r="A115" s="4" t="s">
        <v>175</v>
      </c>
      <c r="B115" s="4">
        <v>0</v>
      </c>
      <c r="C115" s="4">
        <v>1</v>
      </c>
      <c r="D115" s="4">
        <v>4</v>
      </c>
      <c r="E115" s="4">
        <v>0</v>
      </c>
      <c r="F115" s="4">
        <v>0</v>
      </c>
      <c r="G115" s="4">
        <v>2</v>
      </c>
      <c r="H115" s="4">
        <v>2</v>
      </c>
      <c r="I115" s="4">
        <v>3</v>
      </c>
      <c r="J115" s="4">
        <v>48</v>
      </c>
      <c r="K115" s="4">
        <v>180</v>
      </c>
      <c r="L115" s="4">
        <v>0</v>
      </c>
      <c r="M115" s="4">
        <v>1</v>
      </c>
      <c r="N115" s="4">
        <v>0</v>
      </c>
      <c r="O115" s="4">
        <v>24</v>
      </c>
      <c r="P115" s="4">
        <v>13</v>
      </c>
      <c r="Q115" s="4">
        <v>0</v>
      </c>
      <c r="R115" s="4">
        <v>0</v>
      </c>
      <c r="S115" s="4">
        <v>82</v>
      </c>
      <c r="T115" s="4">
        <v>65</v>
      </c>
      <c r="U115" s="4">
        <v>8</v>
      </c>
      <c r="V115" s="4">
        <f t="shared" si="1"/>
        <v>433</v>
      </c>
      <c r="W115" s="4" t="s">
        <v>176</v>
      </c>
    </row>
    <row r="116" spans="1:23" x14ac:dyDescent="0.25">
      <c r="A116" s="4" t="s">
        <v>177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f t="shared" si="1"/>
        <v>1</v>
      </c>
      <c r="W116" s="4" t="s">
        <v>176</v>
      </c>
    </row>
    <row r="117" spans="1:23" x14ac:dyDescent="0.25">
      <c r="A117" s="4" t="s">
        <v>178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4">
        <v>2</v>
      </c>
      <c r="P117" s="4">
        <v>2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f t="shared" si="1"/>
        <v>5</v>
      </c>
      <c r="W117" s="4" t="s">
        <v>179</v>
      </c>
    </row>
    <row r="118" spans="1:23" x14ac:dyDescent="0.25">
      <c r="A118" s="4" t="s">
        <v>182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</v>
      </c>
      <c r="M118" s="4">
        <v>9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f t="shared" si="1"/>
        <v>10</v>
      </c>
      <c r="W118" s="4" t="s">
        <v>179</v>
      </c>
    </row>
    <row r="119" spans="1:23" x14ac:dyDescent="0.25">
      <c r="A119" s="4" t="s">
        <v>181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2</v>
      </c>
      <c r="M119" s="4">
        <v>3</v>
      </c>
      <c r="N119" s="4">
        <v>2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f t="shared" si="1"/>
        <v>7</v>
      </c>
      <c r="W119" s="4" t="s">
        <v>179</v>
      </c>
    </row>
    <row r="120" spans="1:23" x14ac:dyDescent="0.25">
      <c r="A120" s="4" t="s">
        <v>180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f t="shared" si="1"/>
        <v>0</v>
      </c>
      <c r="W120" s="4" t="s">
        <v>179</v>
      </c>
    </row>
    <row r="121" spans="1:23" x14ac:dyDescent="0.25">
      <c r="A121" s="4" t="s">
        <v>183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f t="shared" si="1"/>
        <v>0</v>
      </c>
      <c r="W121" s="4" t="s">
        <v>184</v>
      </c>
    </row>
    <row r="122" spans="1:23" x14ac:dyDescent="0.25">
      <c r="A122" s="4" t="s">
        <v>187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5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f t="shared" si="1"/>
        <v>7</v>
      </c>
      <c r="W122" s="4" t="s">
        <v>186</v>
      </c>
    </row>
    <row r="123" spans="1:23" x14ac:dyDescent="0.25">
      <c r="A123" s="4" t="s">
        <v>185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f t="shared" si="1"/>
        <v>0</v>
      </c>
      <c r="W123" s="4" t="s">
        <v>186</v>
      </c>
    </row>
    <row r="124" spans="1:23" x14ac:dyDescent="0.25">
      <c r="A124" s="4" t="s">
        <v>188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f t="shared" si="1"/>
        <v>1</v>
      </c>
      <c r="W124" s="3" t="s">
        <v>186</v>
      </c>
    </row>
    <row r="125" spans="1:23" x14ac:dyDescent="0.25">
      <c r="A125" s="4" t="s">
        <v>191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f t="shared" si="1"/>
        <v>0</v>
      </c>
      <c r="W125" s="4" t="s">
        <v>190</v>
      </c>
    </row>
    <row r="126" spans="1:23" x14ac:dyDescent="0.25">
      <c r="A126" s="4" t="s">
        <v>189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f t="shared" si="1"/>
        <v>0</v>
      </c>
      <c r="W126" s="4" t="s">
        <v>190</v>
      </c>
    </row>
    <row r="127" spans="1:23" x14ac:dyDescent="0.25">
      <c r="A127" s="4" t="s">
        <v>192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2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f t="shared" si="1"/>
        <v>2</v>
      </c>
      <c r="W127" s="4" t="s">
        <v>190</v>
      </c>
    </row>
    <row r="128" spans="1:23" x14ac:dyDescent="0.25">
      <c r="A128" s="4" t="s">
        <v>193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2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f t="shared" si="1"/>
        <v>2</v>
      </c>
      <c r="W128" s="4" t="s">
        <v>190</v>
      </c>
    </row>
    <row r="129" spans="1:23" x14ac:dyDescent="0.25">
      <c r="A129" s="4" t="s">
        <v>194</v>
      </c>
      <c r="B129" s="4">
        <v>1</v>
      </c>
      <c r="C129" s="4">
        <v>8</v>
      </c>
      <c r="D129" s="4">
        <v>8</v>
      </c>
      <c r="E129" s="4">
        <v>0</v>
      </c>
      <c r="F129" s="4">
        <v>2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</v>
      </c>
      <c r="M129" s="4">
        <v>6</v>
      </c>
      <c r="N129" s="4">
        <v>11</v>
      </c>
      <c r="O129" s="4">
        <v>1</v>
      </c>
      <c r="P129" s="4">
        <v>1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f t="shared" si="1"/>
        <v>40</v>
      </c>
      <c r="W129" s="4" t="s">
        <v>195</v>
      </c>
    </row>
    <row r="130" spans="1:23" x14ac:dyDescent="0.25">
      <c r="A130" s="4" t="s">
        <v>196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3</v>
      </c>
      <c r="N130" s="4">
        <v>1</v>
      </c>
      <c r="O130" s="4">
        <v>0</v>
      </c>
      <c r="P130" s="4">
        <v>1</v>
      </c>
      <c r="Q130" s="4">
        <v>0</v>
      </c>
      <c r="R130" s="4">
        <v>0</v>
      </c>
      <c r="S130" s="4">
        <v>3</v>
      </c>
      <c r="T130" s="4">
        <v>0</v>
      </c>
      <c r="U130" s="4">
        <v>0</v>
      </c>
      <c r="V130" s="4">
        <f t="shared" ref="V130:V193" si="2">SUM(B130:U130)</f>
        <v>8</v>
      </c>
      <c r="W130" s="4" t="s">
        <v>195</v>
      </c>
    </row>
    <row r="131" spans="1:23" x14ac:dyDescent="0.25">
      <c r="A131" s="4" t="s">
        <v>197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3</v>
      </c>
      <c r="K131" s="4">
        <v>1</v>
      </c>
      <c r="L131" s="4">
        <v>15</v>
      </c>
      <c r="M131" s="4">
        <v>7</v>
      </c>
      <c r="N131" s="4">
        <v>12</v>
      </c>
      <c r="O131" s="4">
        <v>2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f t="shared" si="2"/>
        <v>40</v>
      </c>
      <c r="W131" s="4" t="s">
        <v>198</v>
      </c>
    </row>
    <row r="132" spans="1:23" x14ac:dyDescent="0.25">
      <c r="A132" s="4" t="s">
        <v>199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2</v>
      </c>
      <c r="R132" s="4">
        <v>1</v>
      </c>
      <c r="S132" s="4">
        <v>11</v>
      </c>
      <c r="T132" s="4">
        <v>8</v>
      </c>
      <c r="U132" s="4">
        <v>2</v>
      </c>
      <c r="V132" s="4">
        <f t="shared" si="2"/>
        <v>24</v>
      </c>
      <c r="W132" s="4" t="s">
        <v>200</v>
      </c>
    </row>
    <row r="133" spans="1:23" x14ac:dyDescent="0.25">
      <c r="A133" s="4" t="s">
        <v>201</v>
      </c>
      <c r="B133" s="4">
        <v>2</v>
      </c>
      <c r="C133" s="4">
        <v>1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f t="shared" si="2"/>
        <v>5</v>
      </c>
      <c r="W133" s="4" t="s">
        <v>202</v>
      </c>
    </row>
    <row r="134" spans="1:23" x14ac:dyDescent="0.25">
      <c r="A134" s="4" t="s">
        <v>203</v>
      </c>
      <c r="B134" s="4">
        <v>1</v>
      </c>
      <c r="C134" s="4">
        <v>1</v>
      </c>
      <c r="D134" s="4">
        <v>0</v>
      </c>
      <c r="E134" s="4">
        <v>0</v>
      </c>
      <c r="F134" s="4">
        <v>2</v>
      </c>
      <c r="G134" s="4">
        <v>0</v>
      </c>
      <c r="H134" s="4">
        <v>0</v>
      </c>
      <c r="I134" s="4">
        <v>0</v>
      </c>
      <c r="J134" s="4">
        <v>0</v>
      </c>
      <c r="K134" s="4">
        <v>34</v>
      </c>
      <c r="L134" s="4">
        <v>24</v>
      </c>
      <c r="M134" s="4">
        <v>19</v>
      </c>
      <c r="N134" s="4">
        <v>15</v>
      </c>
      <c r="O134" s="4">
        <v>2</v>
      </c>
      <c r="P134" s="4">
        <v>8</v>
      </c>
      <c r="Q134" s="4">
        <v>0</v>
      </c>
      <c r="R134" s="4">
        <v>0</v>
      </c>
      <c r="S134" s="4">
        <v>2</v>
      </c>
      <c r="T134" s="4">
        <v>0</v>
      </c>
      <c r="U134" s="4">
        <v>2</v>
      </c>
      <c r="V134" s="4">
        <f t="shared" si="2"/>
        <v>110</v>
      </c>
      <c r="W134" s="4" t="s">
        <v>204</v>
      </c>
    </row>
    <row r="135" spans="1:23" x14ac:dyDescent="0.25">
      <c r="A135" s="4" t="s">
        <v>205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3</v>
      </c>
      <c r="N135" s="4">
        <v>4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f t="shared" si="2"/>
        <v>8</v>
      </c>
      <c r="W135" s="4" t="s">
        <v>206</v>
      </c>
    </row>
    <row r="136" spans="1:23" x14ac:dyDescent="0.25">
      <c r="A136" s="4" t="s">
        <v>207</v>
      </c>
      <c r="B136" s="4">
        <v>14</v>
      </c>
      <c r="C136" s="4">
        <v>5</v>
      </c>
      <c r="D136" s="4">
        <v>15</v>
      </c>
      <c r="E136" s="4">
        <v>0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14</v>
      </c>
      <c r="M136" s="4">
        <v>2</v>
      </c>
      <c r="N136" s="4">
        <v>2</v>
      </c>
      <c r="O136" s="4">
        <v>0</v>
      </c>
      <c r="P136" s="4">
        <v>0</v>
      </c>
      <c r="Q136" s="4">
        <v>2</v>
      </c>
      <c r="R136" s="4">
        <v>0</v>
      </c>
      <c r="S136" s="4">
        <v>2</v>
      </c>
      <c r="T136" s="4">
        <v>5</v>
      </c>
      <c r="U136" s="4">
        <v>4</v>
      </c>
      <c r="V136" s="4">
        <f t="shared" si="2"/>
        <v>66</v>
      </c>
      <c r="W136" s="4" t="s">
        <v>208</v>
      </c>
    </row>
    <row r="137" spans="1:23" x14ac:dyDescent="0.25">
      <c r="A137" s="4" t="s">
        <v>209</v>
      </c>
      <c r="B137" s="4">
        <v>1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3</v>
      </c>
      <c r="M137" s="4">
        <v>1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f t="shared" si="2"/>
        <v>5</v>
      </c>
      <c r="W137" s="4" t="s">
        <v>208</v>
      </c>
    </row>
    <row r="138" spans="1:23" x14ac:dyDescent="0.25">
      <c r="A138" s="4" t="s">
        <v>211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2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f t="shared" si="2"/>
        <v>2</v>
      </c>
      <c r="W138" s="4" t="s">
        <v>208</v>
      </c>
    </row>
    <row r="139" spans="1:23" x14ac:dyDescent="0.25">
      <c r="A139" s="4" t="s">
        <v>210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f t="shared" si="2"/>
        <v>1</v>
      </c>
      <c r="W139" s="4" t="s">
        <v>208</v>
      </c>
    </row>
    <row r="140" spans="1:23" x14ac:dyDescent="0.25">
      <c r="A140" s="4" t="s">
        <v>212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5</v>
      </c>
      <c r="M140" s="4">
        <v>3</v>
      </c>
      <c r="N140" s="4">
        <v>1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f t="shared" si="2"/>
        <v>9</v>
      </c>
      <c r="W140" s="4" t="s">
        <v>213</v>
      </c>
    </row>
    <row r="141" spans="1:23" x14ac:dyDescent="0.25">
      <c r="A141" s="4" t="s">
        <v>214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4</v>
      </c>
      <c r="L141" s="4">
        <v>2</v>
      </c>
      <c r="M141" s="4">
        <v>4</v>
      </c>
      <c r="N141" s="4">
        <v>1</v>
      </c>
      <c r="O141" s="4">
        <v>0</v>
      </c>
      <c r="P141" s="4">
        <v>2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f t="shared" si="2"/>
        <v>13</v>
      </c>
      <c r="W141" s="4" t="s">
        <v>215</v>
      </c>
    </row>
    <row r="142" spans="1:23" x14ac:dyDescent="0.25">
      <c r="A142" s="4" t="s">
        <v>216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4</v>
      </c>
      <c r="L142" s="4">
        <v>0</v>
      </c>
      <c r="M142" s="4">
        <v>2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f t="shared" si="2"/>
        <v>6</v>
      </c>
      <c r="W142" s="4" t="s">
        <v>217</v>
      </c>
    </row>
    <row r="143" spans="1:23" x14ac:dyDescent="0.25">
      <c r="A143" s="4" t="s">
        <v>218</v>
      </c>
      <c r="B143" s="4">
        <v>0</v>
      </c>
      <c r="C143" s="4">
        <v>0</v>
      </c>
      <c r="D143" s="4">
        <v>0</v>
      </c>
      <c r="E143" s="4">
        <v>0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f t="shared" si="2"/>
        <v>1</v>
      </c>
      <c r="W143" s="4" t="s">
        <v>219</v>
      </c>
    </row>
    <row r="144" spans="1:23" x14ac:dyDescent="0.25">
      <c r="A144" s="4" t="s">
        <v>220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6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f t="shared" si="2"/>
        <v>6</v>
      </c>
      <c r="W144" s="4" t="s">
        <v>221</v>
      </c>
    </row>
    <row r="145" spans="1:23" x14ac:dyDescent="0.25">
      <c r="A145" s="4" t="s">
        <v>222</v>
      </c>
      <c r="B145" s="4">
        <v>0</v>
      </c>
      <c r="C145" s="4">
        <v>0</v>
      </c>
      <c r="D145" s="4">
        <v>1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</v>
      </c>
      <c r="M145" s="4">
        <v>0</v>
      </c>
      <c r="N145" s="4">
        <v>2</v>
      </c>
      <c r="O145" s="4">
        <v>0</v>
      </c>
      <c r="P145" s="4">
        <v>0</v>
      </c>
      <c r="Q145" s="4">
        <v>0</v>
      </c>
      <c r="R145" s="4">
        <v>0</v>
      </c>
      <c r="S145" s="4">
        <v>2</v>
      </c>
      <c r="T145" s="4">
        <v>0</v>
      </c>
      <c r="U145" s="4">
        <v>0</v>
      </c>
      <c r="V145" s="4">
        <f t="shared" si="2"/>
        <v>6</v>
      </c>
      <c r="W145" s="4" t="s">
        <v>223</v>
      </c>
    </row>
    <row r="146" spans="1:23" x14ac:dyDescent="0.25">
      <c r="A146" s="4" t="s">
        <v>224</v>
      </c>
      <c r="B146" s="4">
        <v>0</v>
      </c>
      <c r="C146" s="4">
        <v>0</v>
      </c>
      <c r="D146" s="4">
        <v>1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3</v>
      </c>
      <c r="R146" s="4">
        <v>0</v>
      </c>
      <c r="S146" s="4">
        <v>0</v>
      </c>
      <c r="T146" s="4">
        <v>0</v>
      </c>
      <c r="U146" s="4">
        <v>0</v>
      </c>
      <c r="V146" s="4">
        <f t="shared" si="2"/>
        <v>4</v>
      </c>
      <c r="W146" s="4" t="s">
        <v>225</v>
      </c>
    </row>
    <row r="147" spans="1:23" x14ac:dyDescent="0.25">
      <c r="A147" s="4" t="s">
        <v>271</v>
      </c>
      <c r="B147" s="4">
        <v>44</v>
      </c>
      <c r="C147" s="4">
        <v>33</v>
      </c>
      <c r="D147" s="4">
        <v>46</v>
      </c>
      <c r="E147" s="4">
        <v>63</v>
      </c>
      <c r="F147" s="4">
        <v>15</v>
      </c>
      <c r="G147" s="4">
        <v>0</v>
      </c>
      <c r="H147" s="4">
        <v>1</v>
      </c>
      <c r="I147" s="4">
        <v>0</v>
      </c>
      <c r="J147" s="4">
        <v>0</v>
      </c>
      <c r="K147" s="4">
        <v>14</v>
      </c>
      <c r="L147" s="4">
        <v>2</v>
      </c>
      <c r="M147" s="4">
        <v>2</v>
      </c>
      <c r="N147" s="4">
        <v>2</v>
      </c>
      <c r="O147" s="4">
        <v>2</v>
      </c>
      <c r="P147" s="4">
        <v>3</v>
      </c>
      <c r="Q147" s="4">
        <v>203</v>
      </c>
      <c r="R147" s="4">
        <v>14</v>
      </c>
      <c r="S147" s="4">
        <v>2</v>
      </c>
      <c r="T147" s="4">
        <v>5</v>
      </c>
      <c r="U147" s="4">
        <v>0</v>
      </c>
      <c r="V147" s="4">
        <f t="shared" si="2"/>
        <v>451</v>
      </c>
      <c r="W147" s="3" t="s">
        <v>387</v>
      </c>
    </row>
    <row r="148" spans="1:23" x14ac:dyDescent="0.25">
      <c r="A148" s="4" t="s">
        <v>272</v>
      </c>
      <c r="B148" s="4">
        <v>0</v>
      </c>
      <c r="C148" s="4">
        <v>0</v>
      </c>
      <c r="D148" s="4">
        <v>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f t="shared" si="2"/>
        <v>2</v>
      </c>
      <c r="W148" s="3" t="s">
        <v>387</v>
      </c>
    </row>
    <row r="149" spans="1:23" x14ac:dyDescent="0.25">
      <c r="A149" s="4" t="s">
        <v>273</v>
      </c>
      <c r="B149" s="4">
        <v>0</v>
      </c>
      <c r="C149" s="4">
        <v>0</v>
      </c>
      <c r="D149" s="4">
        <v>3</v>
      </c>
      <c r="E149" s="4">
        <v>1</v>
      </c>
      <c r="F149" s="4">
        <v>0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5</v>
      </c>
      <c r="M149" s="4">
        <v>1</v>
      </c>
      <c r="N149" s="4">
        <v>1</v>
      </c>
      <c r="O149" s="4">
        <v>0</v>
      </c>
      <c r="P149" s="4">
        <v>2</v>
      </c>
      <c r="Q149" s="4">
        <v>0</v>
      </c>
      <c r="R149" s="4">
        <v>1</v>
      </c>
      <c r="S149" s="4">
        <v>1</v>
      </c>
      <c r="T149" s="4">
        <v>0</v>
      </c>
      <c r="U149" s="4">
        <v>0</v>
      </c>
      <c r="V149" s="4">
        <f t="shared" si="2"/>
        <v>16</v>
      </c>
      <c r="W149" s="3" t="s">
        <v>388</v>
      </c>
    </row>
    <row r="150" spans="1:23" x14ac:dyDescent="0.25">
      <c r="A150" s="4" t="s">
        <v>351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1</v>
      </c>
      <c r="I150" s="4">
        <v>0</v>
      </c>
      <c r="J150" s="4">
        <v>0</v>
      </c>
      <c r="K150" s="4">
        <v>2</v>
      </c>
      <c r="L150" s="4">
        <v>0</v>
      </c>
      <c r="M150" s="4">
        <v>1</v>
      </c>
      <c r="N150" s="4">
        <v>1</v>
      </c>
      <c r="O150" s="4">
        <v>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f t="shared" si="2"/>
        <v>6</v>
      </c>
      <c r="W150" s="3" t="s">
        <v>389</v>
      </c>
    </row>
    <row r="151" spans="1:23" x14ac:dyDescent="0.25">
      <c r="A151" s="4" t="s">
        <v>226</v>
      </c>
      <c r="B151" s="4">
        <v>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2</v>
      </c>
      <c r="N151" s="4">
        <v>2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f t="shared" si="2"/>
        <v>5</v>
      </c>
      <c r="W151" s="3" t="s">
        <v>227</v>
      </c>
    </row>
    <row r="152" spans="1:23" x14ac:dyDescent="0.25">
      <c r="A152" s="4" t="s">
        <v>228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f t="shared" si="2"/>
        <v>1</v>
      </c>
      <c r="W152" s="4" t="s">
        <v>227</v>
      </c>
    </row>
    <row r="153" spans="1:23" x14ac:dyDescent="0.25">
      <c r="A153" s="4" t="s">
        <v>229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f t="shared" si="2"/>
        <v>0</v>
      </c>
      <c r="W153" s="4" t="s">
        <v>230</v>
      </c>
    </row>
    <row r="154" spans="1:23" x14ac:dyDescent="0.25">
      <c r="A154" s="4" t="s">
        <v>231</v>
      </c>
      <c r="B154" s="4">
        <v>0</v>
      </c>
      <c r="C154" s="4">
        <v>0</v>
      </c>
      <c r="D154" s="4">
        <v>0</v>
      </c>
      <c r="E154" s="4">
        <v>1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f t="shared" si="2"/>
        <v>1</v>
      </c>
      <c r="W154" s="4" t="s">
        <v>232</v>
      </c>
    </row>
    <row r="155" spans="1:23" x14ac:dyDescent="0.25">
      <c r="A155" s="4" t="s">
        <v>233</v>
      </c>
      <c r="B155" s="4">
        <v>0</v>
      </c>
      <c r="C155" s="4">
        <v>0</v>
      </c>
      <c r="D155" s="4">
        <v>0</v>
      </c>
      <c r="E155" s="4">
        <v>0</v>
      </c>
      <c r="F155" s="4">
        <v>1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f t="shared" si="2"/>
        <v>1</v>
      </c>
      <c r="W155" s="4" t="s">
        <v>234</v>
      </c>
    </row>
    <row r="156" spans="1:23" x14ac:dyDescent="0.25">
      <c r="A156" s="4" t="s">
        <v>235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2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2</v>
      </c>
      <c r="R156" s="4">
        <v>0</v>
      </c>
      <c r="S156" s="4">
        <v>0</v>
      </c>
      <c r="T156" s="4">
        <v>0</v>
      </c>
      <c r="U156" s="4">
        <v>0</v>
      </c>
      <c r="V156" s="4">
        <f t="shared" si="2"/>
        <v>4</v>
      </c>
      <c r="W156" s="3" t="s">
        <v>236</v>
      </c>
    </row>
    <row r="157" spans="1:23" x14ac:dyDescent="0.25">
      <c r="A157" s="4" t="s">
        <v>237</v>
      </c>
      <c r="B157" s="4">
        <v>0</v>
      </c>
      <c r="C157" s="4">
        <v>0</v>
      </c>
      <c r="D157" s="4">
        <v>0</v>
      </c>
      <c r="E157" s="4">
        <v>0</v>
      </c>
      <c r="F157" s="4">
        <v>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f t="shared" si="2"/>
        <v>2</v>
      </c>
      <c r="W157" s="4" t="s">
        <v>238</v>
      </c>
    </row>
    <row r="158" spans="1:23" x14ac:dyDescent="0.25">
      <c r="A158" s="4" t="s">
        <v>239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f t="shared" si="2"/>
        <v>0</v>
      </c>
      <c r="W158" s="4" t="s">
        <v>240</v>
      </c>
    </row>
    <row r="159" spans="1:23" x14ac:dyDescent="0.25">
      <c r="A159" s="4" t="s">
        <v>241</v>
      </c>
      <c r="B159" s="4">
        <v>2</v>
      </c>
      <c r="C159" s="4">
        <v>0</v>
      </c>
      <c r="D159" s="4">
        <v>3</v>
      </c>
      <c r="E159" s="4">
        <v>0</v>
      </c>
      <c r="F159" s="4">
        <v>2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</v>
      </c>
      <c r="M159" s="4">
        <v>0</v>
      </c>
      <c r="N159" s="4">
        <v>0</v>
      </c>
      <c r="O159" s="4">
        <v>0</v>
      </c>
      <c r="P159" s="4">
        <v>0</v>
      </c>
      <c r="Q159" s="4">
        <v>2</v>
      </c>
      <c r="R159" s="4">
        <v>0</v>
      </c>
      <c r="S159" s="4">
        <v>0</v>
      </c>
      <c r="T159" s="4">
        <v>0</v>
      </c>
      <c r="U159" s="4">
        <v>0</v>
      </c>
      <c r="V159" s="4">
        <f t="shared" si="2"/>
        <v>11</v>
      </c>
      <c r="W159" s="4" t="s">
        <v>242</v>
      </c>
    </row>
    <row r="160" spans="1:23" x14ac:dyDescent="0.25">
      <c r="A160" s="4" t="s">
        <v>243</v>
      </c>
      <c r="B160" s="4">
        <v>1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4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f t="shared" si="2"/>
        <v>5</v>
      </c>
      <c r="W160" s="4" t="s">
        <v>244</v>
      </c>
    </row>
    <row r="161" spans="1:23" x14ac:dyDescent="0.25">
      <c r="A161" s="4" t="s">
        <v>245</v>
      </c>
      <c r="B161" s="4">
        <v>0</v>
      </c>
      <c r="C161" s="4">
        <v>3</v>
      </c>
      <c r="D161" s="4">
        <v>4</v>
      </c>
      <c r="E161" s="4">
        <v>4</v>
      </c>
      <c r="F161" s="4">
        <v>2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5</v>
      </c>
      <c r="M161" s="4">
        <v>4</v>
      </c>
      <c r="N161" s="4">
        <v>1</v>
      </c>
      <c r="O161" s="4">
        <v>1</v>
      </c>
      <c r="P161" s="4">
        <v>0</v>
      </c>
      <c r="Q161" s="4">
        <v>4</v>
      </c>
      <c r="R161" s="4">
        <v>1</v>
      </c>
      <c r="S161" s="4">
        <v>0</v>
      </c>
      <c r="T161" s="4">
        <v>3</v>
      </c>
      <c r="U161" s="4">
        <v>1</v>
      </c>
      <c r="V161" s="4">
        <f t="shared" si="2"/>
        <v>33</v>
      </c>
      <c r="W161" s="4" t="s">
        <v>246</v>
      </c>
    </row>
    <row r="162" spans="1:23" x14ac:dyDescent="0.25">
      <c r="A162" s="4" t="s">
        <v>247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f t="shared" si="2"/>
        <v>0</v>
      </c>
      <c r="W162" s="4" t="s">
        <v>248</v>
      </c>
    </row>
    <row r="163" spans="1:23" x14ac:dyDescent="0.25">
      <c r="A163" s="4" t="s">
        <v>249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4</v>
      </c>
      <c r="R163" s="4">
        <v>0</v>
      </c>
      <c r="S163" s="4">
        <v>0</v>
      </c>
      <c r="T163" s="4">
        <v>0</v>
      </c>
      <c r="U163" s="4">
        <v>0</v>
      </c>
      <c r="V163" s="4">
        <f t="shared" si="2"/>
        <v>4</v>
      </c>
      <c r="W163" s="4" t="s">
        <v>250</v>
      </c>
    </row>
    <row r="164" spans="1:23" x14ac:dyDescent="0.25">
      <c r="A164" s="4" t="s">
        <v>251</v>
      </c>
      <c r="B164" s="4">
        <v>0</v>
      </c>
      <c r="C164" s="4">
        <v>0</v>
      </c>
      <c r="D164" s="4">
        <v>1</v>
      </c>
      <c r="E164" s="4">
        <v>0</v>
      </c>
      <c r="F164" s="4">
        <v>1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2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1</v>
      </c>
      <c r="S164" s="4">
        <v>0</v>
      </c>
      <c r="T164" s="4">
        <v>2</v>
      </c>
      <c r="U164" s="4">
        <v>1</v>
      </c>
      <c r="V164" s="4">
        <f t="shared" si="2"/>
        <v>8</v>
      </c>
      <c r="W164" s="4" t="s">
        <v>252</v>
      </c>
    </row>
    <row r="165" spans="1:23" x14ac:dyDescent="0.25">
      <c r="A165" s="4" t="s">
        <v>253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2</v>
      </c>
      <c r="N165" s="4">
        <v>0</v>
      </c>
      <c r="O165" s="4">
        <v>0</v>
      </c>
      <c r="P165" s="4">
        <v>0</v>
      </c>
      <c r="Q165" s="4">
        <v>1</v>
      </c>
      <c r="R165" s="4">
        <v>0</v>
      </c>
      <c r="S165" s="4">
        <v>0</v>
      </c>
      <c r="T165" s="4">
        <v>0</v>
      </c>
      <c r="U165" s="4">
        <v>0</v>
      </c>
      <c r="V165" s="4">
        <f t="shared" si="2"/>
        <v>3</v>
      </c>
      <c r="W165" s="4" t="s">
        <v>254</v>
      </c>
    </row>
    <row r="166" spans="1:23" x14ac:dyDescent="0.25">
      <c r="A166" s="4" t="s">
        <v>255</v>
      </c>
      <c r="B166" s="4">
        <v>3</v>
      </c>
      <c r="C166" s="4">
        <v>7</v>
      </c>
      <c r="D166" s="4">
        <v>11</v>
      </c>
      <c r="E166" s="4">
        <v>3</v>
      </c>
      <c r="F166" s="4">
        <v>1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5</v>
      </c>
      <c r="M166" s="4">
        <v>1</v>
      </c>
      <c r="N166" s="4">
        <v>0</v>
      </c>
      <c r="O166" s="4">
        <v>0</v>
      </c>
      <c r="P166" s="4">
        <v>0</v>
      </c>
      <c r="Q166" s="4">
        <v>17</v>
      </c>
      <c r="R166" s="4">
        <v>1</v>
      </c>
      <c r="S166" s="4">
        <v>0</v>
      </c>
      <c r="T166" s="4">
        <v>0</v>
      </c>
      <c r="U166" s="4">
        <v>0</v>
      </c>
      <c r="V166" s="4">
        <f t="shared" si="2"/>
        <v>49</v>
      </c>
      <c r="W166" s="4" t="s">
        <v>256</v>
      </c>
    </row>
    <row r="167" spans="1:23" x14ac:dyDescent="0.25">
      <c r="A167" s="4" t="s">
        <v>257</v>
      </c>
      <c r="B167" s="4">
        <v>4</v>
      </c>
      <c r="C167" s="4">
        <v>1</v>
      </c>
      <c r="D167" s="4">
        <v>5</v>
      </c>
      <c r="E167" s="4">
        <v>4</v>
      </c>
      <c r="F167" s="4">
        <v>3</v>
      </c>
      <c r="G167" s="4">
        <v>0</v>
      </c>
      <c r="H167" s="4">
        <v>0</v>
      </c>
      <c r="I167" s="4">
        <v>0</v>
      </c>
      <c r="J167" s="4">
        <v>1</v>
      </c>
      <c r="K167" s="4">
        <v>1</v>
      </c>
      <c r="L167" s="4">
        <v>0</v>
      </c>
      <c r="M167" s="4">
        <v>0</v>
      </c>
      <c r="N167" s="4">
        <v>1</v>
      </c>
      <c r="O167" s="4">
        <v>0</v>
      </c>
      <c r="P167" s="4">
        <v>0</v>
      </c>
      <c r="Q167" s="4">
        <v>108</v>
      </c>
      <c r="R167" s="4">
        <v>0</v>
      </c>
      <c r="S167" s="4">
        <v>1</v>
      </c>
      <c r="T167" s="4">
        <v>17</v>
      </c>
      <c r="U167" s="4">
        <v>0</v>
      </c>
      <c r="V167" s="4">
        <f t="shared" si="2"/>
        <v>146</v>
      </c>
      <c r="W167" s="4" t="s">
        <v>258</v>
      </c>
    </row>
    <row r="168" spans="1:23" x14ac:dyDescent="0.25">
      <c r="A168" s="4" t="s">
        <v>259</v>
      </c>
      <c r="B168" s="4">
        <v>1</v>
      </c>
      <c r="C168" s="4">
        <v>1</v>
      </c>
      <c r="D168" s="4">
        <v>2</v>
      </c>
      <c r="E168" s="4">
        <v>1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1</v>
      </c>
      <c r="S168" s="4">
        <v>0</v>
      </c>
      <c r="T168" s="4">
        <v>0</v>
      </c>
      <c r="U168" s="4">
        <v>0</v>
      </c>
      <c r="V168" s="4">
        <f t="shared" si="2"/>
        <v>6</v>
      </c>
      <c r="W168" s="4" t="s">
        <v>260</v>
      </c>
    </row>
    <row r="169" spans="1:23" x14ac:dyDescent="0.25">
      <c r="A169" s="4" t="s">
        <v>261</v>
      </c>
      <c r="B169" s="4">
        <v>0</v>
      </c>
      <c r="C169" s="4">
        <v>3</v>
      </c>
      <c r="D169" s="4">
        <v>5</v>
      </c>
      <c r="E169" s="4">
        <v>2</v>
      </c>
      <c r="F169" s="4">
        <v>1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3</v>
      </c>
      <c r="M169" s="4">
        <v>1</v>
      </c>
      <c r="N169" s="4">
        <v>1</v>
      </c>
      <c r="O169" s="4">
        <v>1</v>
      </c>
      <c r="P169" s="4">
        <v>0</v>
      </c>
      <c r="Q169" s="4">
        <v>0</v>
      </c>
      <c r="R169" s="4">
        <v>2</v>
      </c>
      <c r="S169" s="4">
        <v>1</v>
      </c>
      <c r="T169" s="4">
        <v>0</v>
      </c>
      <c r="U169" s="4">
        <v>0</v>
      </c>
      <c r="V169" s="4">
        <f t="shared" si="2"/>
        <v>20</v>
      </c>
      <c r="W169" s="4" t="s">
        <v>262</v>
      </c>
    </row>
    <row r="170" spans="1:23" x14ac:dyDescent="0.25">
      <c r="A170" s="4" t="s">
        <v>263</v>
      </c>
      <c r="B170" s="4">
        <v>2</v>
      </c>
      <c r="C170" s="4">
        <v>6</v>
      </c>
      <c r="D170" s="4">
        <v>10</v>
      </c>
      <c r="E170" s="4">
        <v>2</v>
      </c>
      <c r="F170" s="4">
        <v>3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0</v>
      </c>
      <c r="N170" s="4">
        <v>1</v>
      </c>
      <c r="O170" s="4">
        <v>0</v>
      </c>
      <c r="P170" s="4">
        <v>0</v>
      </c>
      <c r="Q170" s="4">
        <v>2</v>
      </c>
      <c r="R170" s="4">
        <v>1</v>
      </c>
      <c r="S170" s="4">
        <v>0</v>
      </c>
      <c r="T170" s="4">
        <v>0</v>
      </c>
      <c r="U170" s="4">
        <v>0</v>
      </c>
      <c r="V170" s="4">
        <f t="shared" si="2"/>
        <v>28</v>
      </c>
      <c r="W170" s="3" t="s">
        <v>264</v>
      </c>
    </row>
    <row r="171" spans="1:23" x14ac:dyDescent="0.25">
      <c r="A171" s="4" t="s">
        <v>265</v>
      </c>
      <c r="B171" s="4">
        <v>1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2</v>
      </c>
      <c r="N171" s="4">
        <v>3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f t="shared" si="2"/>
        <v>7</v>
      </c>
      <c r="W171" s="4" t="s">
        <v>264</v>
      </c>
    </row>
    <row r="172" spans="1:23" x14ac:dyDescent="0.25">
      <c r="A172" s="4" t="s">
        <v>266</v>
      </c>
      <c r="B172" s="4">
        <v>1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1</v>
      </c>
      <c r="S172" s="4">
        <v>0</v>
      </c>
      <c r="T172" s="4">
        <v>1</v>
      </c>
      <c r="U172" s="4">
        <v>0</v>
      </c>
      <c r="V172" s="4">
        <f t="shared" si="2"/>
        <v>3</v>
      </c>
      <c r="W172" s="4" t="s">
        <v>264</v>
      </c>
    </row>
    <row r="173" spans="1:23" x14ac:dyDescent="0.25">
      <c r="A173" s="4" t="s">
        <v>267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f t="shared" si="2"/>
        <v>1</v>
      </c>
      <c r="W173" s="3" t="s">
        <v>268</v>
      </c>
    </row>
    <row r="174" spans="1:23" x14ac:dyDescent="0.25">
      <c r="A174" s="4" t="s">
        <v>269</v>
      </c>
      <c r="B174" s="4">
        <v>1</v>
      </c>
      <c r="C174" s="4">
        <v>0</v>
      </c>
      <c r="D174" s="4">
        <v>0</v>
      </c>
      <c r="E174" s="4">
        <v>0</v>
      </c>
      <c r="F174" s="4">
        <v>1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</v>
      </c>
      <c r="T174" s="4">
        <v>1</v>
      </c>
      <c r="U174" s="4">
        <v>0</v>
      </c>
      <c r="V174" s="4">
        <f t="shared" si="2"/>
        <v>4</v>
      </c>
      <c r="W174" s="4" t="s">
        <v>270</v>
      </c>
    </row>
    <row r="175" spans="1:23" x14ac:dyDescent="0.25">
      <c r="A175" s="4" t="s">
        <v>274</v>
      </c>
      <c r="B175" s="4">
        <v>0</v>
      </c>
      <c r="C175" s="4">
        <v>0</v>
      </c>
      <c r="D175" s="4">
        <v>0</v>
      </c>
      <c r="E175" s="4">
        <v>1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</v>
      </c>
      <c r="N175" s="4">
        <v>0</v>
      </c>
      <c r="O175" s="4">
        <v>3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f t="shared" si="2"/>
        <v>5</v>
      </c>
      <c r="W175" s="3" t="s">
        <v>275</v>
      </c>
    </row>
    <row r="176" spans="1:23" x14ac:dyDescent="0.25">
      <c r="A176" s="4" t="s">
        <v>276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2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f t="shared" si="2"/>
        <v>2</v>
      </c>
      <c r="W176" s="4" t="s">
        <v>277</v>
      </c>
    </row>
    <row r="177" spans="1:23" x14ac:dyDescent="0.25">
      <c r="A177" s="4" t="s">
        <v>278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f t="shared" si="2"/>
        <v>0</v>
      </c>
      <c r="W177" s="4" t="s">
        <v>279</v>
      </c>
    </row>
    <row r="178" spans="1:23" x14ac:dyDescent="0.25">
      <c r="A178" s="4" t="s">
        <v>280</v>
      </c>
      <c r="B178" s="4">
        <v>1</v>
      </c>
      <c r="C178" s="4">
        <v>0</v>
      </c>
      <c r="D178" s="4">
        <v>1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3</v>
      </c>
      <c r="N178" s="4">
        <v>0</v>
      </c>
      <c r="O178" s="4">
        <v>0</v>
      </c>
      <c r="P178" s="4">
        <v>0</v>
      </c>
      <c r="Q178" s="4">
        <v>2</v>
      </c>
      <c r="R178" s="4">
        <v>0</v>
      </c>
      <c r="S178" s="4">
        <v>0</v>
      </c>
      <c r="T178" s="4">
        <v>3</v>
      </c>
      <c r="U178" s="4">
        <v>3</v>
      </c>
      <c r="V178" s="4">
        <f t="shared" si="2"/>
        <v>13</v>
      </c>
      <c r="W178" s="4" t="s">
        <v>281</v>
      </c>
    </row>
    <row r="179" spans="1:23" x14ac:dyDescent="0.25">
      <c r="A179" s="4" t="s">
        <v>282</v>
      </c>
      <c r="B179" s="4">
        <v>2</v>
      </c>
      <c r="C179" s="4">
        <v>5</v>
      </c>
      <c r="D179" s="4">
        <v>0</v>
      </c>
      <c r="E179" s="4">
        <v>6</v>
      </c>
      <c r="F179" s="4">
        <v>3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2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f t="shared" si="2"/>
        <v>18</v>
      </c>
      <c r="W179" s="3" t="s">
        <v>283</v>
      </c>
    </row>
    <row r="180" spans="1:23" x14ac:dyDescent="0.25">
      <c r="A180" s="4" t="s">
        <v>284</v>
      </c>
      <c r="B180" s="4">
        <v>13</v>
      </c>
      <c r="C180" s="4">
        <v>4</v>
      </c>
      <c r="D180" s="4">
        <v>13</v>
      </c>
      <c r="E180" s="4">
        <v>5</v>
      </c>
      <c r="F180" s="4">
        <v>2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</v>
      </c>
      <c r="N180" s="4">
        <v>0</v>
      </c>
      <c r="O180" s="4">
        <v>1</v>
      </c>
      <c r="P180" s="4">
        <v>0</v>
      </c>
      <c r="Q180" s="4">
        <v>8</v>
      </c>
      <c r="R180" s="4">
        <v>1</v>
      </c>
      <c r="S180" s="4">
        <v>0</v>
      </c>
      <c r="T180" s="4">
        <v>0</v>
      </c>
      <c r="U180" s="4">
        <v>0</v>
      </c>
      <c r="V180" s="4">
        <f t="shared" si="2"/>
        <v>48</v>
      </c>
      <c r="W180" s="4" t="s">
        <v>285</v>
      </c>
    </row>
    <row r="181" spans="1:23" x14ac:dyDescent="0.25">
      <c r="A181" s="4" t="s">
        <v>286</v>
      </c>
      <c r="B181" s="4">
        <v>1</v>
      </c>
      <c r="C181" s="4">
        <v>1</v>
      </c>
      <c r="D181" s="4">
        <v>0</v>
      </c>
      <c r="E181" s="4">
        <v>0</v>
      </c>
      <c r="F181" s="4">
        <v>2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0</v>
      </c>
      <c r="S181" s="4">
        <v>0</v>
      </c>
      <c r="T181" s="4">
        <v>0</v>
      </c>
      <c r="U181" s="4">
        <v>0</v>
      </c>
      <c r="V181" s="4">
        <f t="shared" si="2"/>
        <v>5</v>
      </c>
      <c r="W181" s="4" t="s">
        <v>287</v>
      </c>
    </row>
    <row r="182" spans="1:23" x14ac:dyDescent="0.25">
      <c r="A182" s="4" t="s">
        <v>288</v>
      </c>
      <c r="B182" s="4">
        <v>1</v>
      </c>
      <c r="C182" s="4">
        <v>1</v>
      </c>
      <c r="D182" s="4">
        <v>5</v>
      </c>
      <c r="E182" s="4">
        <v>0</v>
      </c>
      <c r="F182" s="4">
        <v>1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f t="shared" si="2"/>
        <v>8</v>
      </c>
      <c r="W182" s="4" t="s">
        <v>289</v>
      </c>
    </row>
    <row r="183" spans="1:23" x14ac:dyDescent="0.25">
      <c r="A183" s="4" t="s">
        <v>290</v>
      </c>
      <c r="B183" s="4">
        <v>0</v>
      </c>
      <c r="C183" s="4">
        <v>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9</v>
      </c>
      <c r="M183" s="4">
        <v>0</v>
      </c>
      <c r="N183" s="4">
        <v>0</v>
      </c>
      <c r="O183" s="4">
        <v>0</v>
      </c>
      <c r="P183" s="4">
        <v>0</v>
      </c>
      <c r="Q183" s="4">
        <v>2</v>
      </c>
      <c r="R183" s="4">
        <v>0</v>
      </c>
      <c r="S183" s="4">
        <v>0</v>
      </c>
      <c r="T183" s="4">
        <v>0</v>
      </c>
      <c r="U183" s="4">
        <v>0</v>
      </c>
      <c r="V183" s="4">
        <f t="shared" si="2"/>
        <v>12</v>
      </c>
      <c r="W183" s="3" t="s">
        <v>291</v>
      </c>
    </row>
    <row r="184" spans="1:23" x14ac:dyDescent="0.25">
      <c r="A184" s="4" t="s">
        <v>292</v>
      </c>
      <c r="B184" s="4">
        <v>8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f t="shared" si="2"/>
        <v>9</v>
      </c>
      <c r="W184" s="3" t="s">
        <v>293</v>
      </c>
    </row>
    <row r="185" spans="1:23" x14ac:dyDescent="0.25">
      <c r="A185" s="4" t="s">
        <v>294</v>
      </c>
      <c r="B185" s="4">
        <v>7</v>
      </c>
      <c r="C185" s="4">
        <v>0</v>
      </c>
      <c r="D185" s="4">
        <v>1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8</v>
      </c>
      <c r="S185" s="4">
        <v>0</v>
      </c>
      <c r="T185" s="4">
        <v>0</v>
      </c>
      <c r="U185" s="4">
        <v>0</v>
      </c>
      <c r="V185" s="4">
        <f t="shared" si="2"/>
        <v>16</v>
      </c>
      <c r="W185" s="4" t="s">
        <v>295</v>
      </c>
    </row>
    <row r="186" spans="1:23" x14ac:dyDescent="0.25">
      <c r="A186" s="4" t="s">
        <v>296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0</v>
      </c>
      <c r="U186" s="4">
        <v>1</v>
      </c>
      <c r="V186" s="4">
        <f t="shared" si="2"/>
        <v>2</v>
      </c>
      <c r="W186" s="3" t="s">
        <v>297</v>
      </c>
    </row>
    <row r="187" spans="1:23" x14ac:dyDescent="0.25">
      <c r="A187" s="4" t="s">
        <v>298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f t="shared" si="2"/>
        <v>0</v>
      </c>
      <c r="W187" s="4" t="s">
        <v>297</v>
      </c>
    </row>
    <row r="188" spans="1:23" x14ac:dyDescent="0.25">
      <c r="A188" s="4" t="s">
        <v>299</v>
      </c>
      <c r="B188" s="4">
        <v>2</v>
      </c>
      <c r="C188" s="4">
        <v>0</v>
      </c>
      <c r="D188" s="4">
        <v>0</v>
      </c>
      <c r="E188" s="4">
        <v>1</v>
      </c>
      <c r="F188" s="4">
        <v>1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18</v>
      </c>
      <c r="M188" s="4">
        <v>16</v>
      </c>
      <c r="N188" s="4">
        <v>43</v>
      </c>
      <c r="O188" s="4">
        <v>6</v>
      </c>
      <c r="P188" s="4">
        <v>12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f t="shared" si="2"/>
        <v>99</v>
      </c>
      <c r="W188" s="3" t="s">
        <v>300</v>
      </c>
    </row>
    <row r="189" spans="1:23" x14ac:dyDescent="0.25">
      <c r="A189" s="4" t="s">
        <v>301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6</v>
      </c>
      <c r="N189" s="4">
        <v>7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f t="shared" si="2"/>
        <v>13</v>
      </c>
      <c r="W189" s="4" t="s">
        <v>300</v>
      </c>
    </row>
    <row r="190" spans="1:23" x14ac:dyDescent="0.25">
      <c r="A190" s="4" t="s">
        <v>302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2</v>
      </c>
      <c r="M190" s="4">
        <v>4</v>
      </c>
      <c r="N190" s="4">
        <v>4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f t="shared" si="2"/>
        <v>10</v>
      </c>
      <c r="W190" s="4" t="s">
        <v>300</v>
      </c>
    </row>
    <row r="191" spans="1:23" x14ac:dyDescent="0.25">
      <c r="A191" s="4" t="s">
        <v>303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1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3</v>
      </c>
      <c r="O191" s="4">
        <v>0</v>
      </c>
      <c r="P191" s="4">
        <v>0</v>
      </c>
      <c r="Q191" s="4">
        <v>0</v>
      </c>
      <c r="R191" s="4">
        <v>0</v>
      </c>
      <c r="S191" s="4">
        <v>1</v>
      </c>
      <c r="T191" s="4">
        <v>1</v>
      </c>
      <c r="U191" s="4">
        <v>0</v>
      </c>
      <c r="V191" s="4">
        <f t="shared" si="2"/>
        <v>7</v>
      </c>
      <c r="W191" s="4" t="s">
        <v>304</v>
      </c>
    </row>
    <row r="192" spans="1:23" x14ac:dyDescent="0.25">
      <c r="A192" s="4" t="s">
        <v>305</v>
      </c>
      <c r="B192" s="4">
        <v>0</v>
      </c>
      <c r="C192" s="4">
        <v>1</v>
      </c>
      <c r="D192" s="4">
        <v>1</v>
      </c>
      <c r="E192" s="4">
        <v>1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f t="shared" si="2"/>
        <v>3</v>
      </c>
      <c r="W192" s="4" t="s">
        <v>306</v>
      </c>
    </row>
    <row r="193" spans="1:23" x14ac:dyDescent="0.25">
      <c r="A193" s="4" t="s">
        <v>307</v>
      </c>
      <c r="B193" s="4">
        <v>0</v>
      </c>
      <c r="C193" s="4">
        <v>0</v>
      </c>
      <c r="D193" s="4">
        <v>0</v>
      </c>
      <c r="E193" s="4">
        <v>1</v>
      </c>
      <c r="F193" s="4">
        <v>2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f t="shared" si="2"/>
        <v>3</v>
      </c>
      <c r="W193" s="4" t="s">
        <v>308</v>
      </c>
    </row>
    <row r="194" spans="1:23" x14ac:dyDescent="0.25">
      <c r="A194" s="4" t="s">
        <v>309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f t="shared" ref="V194:V235" si="3">SUM(B194:U194)</f>
        <v>1</v>
      </c>
      <c r="W194" s="4" t="s">
        <v>310</v>
      </c>
    </row>
    <row r="195" spans="1:23" x14ac:dyDescent="0.25">
      <c r="A195" s="4" t="s">
        <v>311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f t="shared" si="3"/>
        <v>3</v>
      </c>
      <c r="W195" s="4" t="s">
        <v>312</v>
      </c>
    </row>
    <row r="196" spans="1:23" x14ac:dyDescent="0.25">
      <c r="A196" s="4" t="s">
        <v>313</v>
      </c>
      <c r="B196" s="4">
        <v>0</v>
      </c>
      <c r="C196" s="4">
        <v>1</v>
      </c>
      <c r="D196" s="4">
        <v>2</v>
      </c>
      <c r="E196" s="4">
        <v>1</v>
      </c>
      <c r="F196" s="4">
        <v>1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2</v>
      </c>
      <c r="N196" s="4">
        <v>3</v>
      </c>
      <c r="O196" s="4">
        <v>0</v>
      </c>
      <c r="P196" s="4">
        <v>2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f t="shared" si="3"/>
        <v>12</v>
      </c>
      <c r="W196" s="4" t="s">
        <v>314</v>
      </c>
    </row>
    <row r="197" spans="1:23" x14ac:dyDescent="0.25">
      <c r="A197" s="4" t="s">
        <v>315</v>
      </c>
      <c r="B197" s="4">
        <v>1</v>
      </c>
      <c r="C197" s="4">
        <v>4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f t="shared" si="3"/>
        <v>6</v>
      </c>
      <c r="W197" s="4" t="s">
        <v>316</v>
      </c>
    </row>
    <row r="198" spans="1:23" x14ac:dyDescent="0.25">
      <c r="A198" s="4" t="s">
        <v>317</v>
      </c>
      <c r="B198" s="4">
        <v>0</v>
      </c>
      <c r="C198" s="4">
        <v>0</v>
      </c>
      <c r="D198" s="4">
        <v>2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2</v>
      </c>
      <c r="L198" s="4">
        <v>0</v>
      </c>
      <c r="M198" s="4">
        <v>2</v>
      </c>
      <c r="N198" s="4">
        <v>0</v>
      </c>
      <c r="O198" s="4">
        <v>0</v>
      </c>
      <c r="P198" s="4">
        <v>0</v>
      </c>
      <c r="Q198" s="4">
        <v>7</v>
      </c>
      <c r="R198" s="4">
        <v>0</v>
      </c>
      <c r="S198" s="4">
        <v>1</v>
      </c>
      <c r="T198" s="4">
        <v>0</v>
      </c>
      <c r="U198" s="4">
        <v>0</v>
      </c>
      <c r="V198" s="4">
        <f t="shared" si="3"/>
        <v>14</v>
      </c>
      <c r="W198" s="4" t="s">
        <v>318</v>
      </c>
    </row>
    <row r="199" spans="1:23" x14ac:dyDescent="0.25">
      <c r="A199" s="4" t="s">
        <v>319</v>
      </c>
      <c r="B199" s="4">
        <v>2</v>
      </c>
      <c r="C199" s="4">
        <v>3</v>
      </c>
      <c r="D199" s="4">
        <v>1</v>
      </c>
      <c r="E199" s="4">
        <v>2</v>
      </c>
      <c r="F199" s="4">
        <v>1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2</v>
      </c>
      <c r="M199" s="4">
        <v>5</v>
      </c>
      <c r="N199" s="4">
        <v>5</v>
      </c>
      <c r="O199" s="4">
        <v>2</v>
      </c>
      <c r="P199" s="4">
        <v>2</v>
      </c>
      <c r="Q199" s="4">
        <v>3</v>
      </c>
      <c r="R199" s="4">
        <v>9</v>
      </c>
      <c r="S199" s="4">
        <v>0</v>
      </c>
      <c r="T199" s="4">
        <v>0</v>
      </c>
      <c r="U199" s="4">
        <v>1</v>
      </c>
      <c r="V199" s="4">
        <f t="shared" si="3"/>
        <v>38</v>
      </c>
      <c r="W199" s="4" t="s">
        <v>320</v>
      </c>
    </row>
    <row r="200" spans="1:23" x14ac:dyDescent="0.25">
      <c r="A200" s="4" t="s">
        <v>321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f t="shared" si="3"/>
        <v>0</v>
      </c>
      <c r="W200" s="4" t="s">
        <v>322</v>
      </c>
    </row>
    <row r="201" spans="1:23" x14ac:dyDescent="0.25">
      <c r="A201" s="4" t="s">
        <v>323</v>
      </c>
      <c r="B201" s="4">
        <v>1</v>
      </c>
      <c r="C201" s="4">
        <v>1</v>
      </c>
      <c r="D201" s="4">
        <v>6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</v>
      </c>
      <c r="L201" s="4">
        <v>0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f t="shared" si="3"/>
        <v>10</v>
      </c>
      <c r="W201" s="4" t="s">
        <v>324</v>
      </c>
    </row>
    <row r="202" spans="1:23" x14ac:dyDescent="0.25">
      <c r="A202" s="4" t="s">
        <v>325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f t="shared" si="3"/>
        <v>0</v>
      </c>
      <c r="W202" s="4" t="s">
        <v>326</v>
      </c>
    </row>
    <row r="203" spans="1:23" x14ac:dyDescent="0.25">
      <c r="A203" s="4" t="s">
        <v>327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3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f t="shared" si="3"/>
        <v>4</v>
      </c>
      <c r="W203" s="4" t="s">
        <v>328</v>
      </c>
    </row>
    <row r="204" spans="1:23" x14ac:dyDescent="0.25">
      <c r="A204" s="4" t="s">
        <v>329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2</v>
      </c>
      <c r="M204" s="4">
        <v>0</v>
      </c>
      <c r="N204" s="4">
        <v>1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f t="shared" si="3"/>
        <v>3</v>
      </c>
      <c r="W204" s="4" t="s">
        <v>330</v>
      </c>
    </row>
    <row r="205" spans="1:23" x14ac:dyDescent="0.25">
      <c r="A205" s="4" t="s">
        <v>331</v>
      </c>
      <c r="B205" s="4">
        <v>0</v>
      </c>
      <c r="C205" s="4">
        <v>0</v>
      </c>
      <c r="D205" s="4">
        <v>0</v>
      </c>
      <c r="E205" s="4">
        <v>0</v>
      </c>
      <c r="F205" s="4">
        <v>1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f t="shared" si="3"/>
        <v>1</v>
      </c>
      <c r="W205" s="4" t="s">
        <v>332</v>
      </c>
    </row>
    <row r="206" spans="1:23" x14ac:dyDescent="0.25">
      <c r="A206" s="4" t="s">
        <v>333</v>
      </c>
      <c r="B206" s="4">
        <v>0</v>
      </c>
      <c r="C206" s="4">
        <v>0</v>
      </c>
      <c r="D206" s="4">
        <v>0</v>
      </c>
      <c r="E206" s="4">
        <v>0</v>
      </c>
      <c r="F206" s="4">
        <v>1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3</v>
      </c>
      <c r="U206" s="4">
        <v>0</v>
      </c>
      <c r="V206" s="4">
        <f t="shared" si="3"/>
        <v>5</v>
      </c>
      <c r="W206" s="4" t="s">
        <v>334</v>
      </c>
    </row>
    <row r="207" spans="1:23" x14ac:dyDescent="0.25">
      <c r="A207" s="4" t="s">
        <v>335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2</v>
      </c>
      <c r="M207" s="4">
        <v>0</v>
      </c>
      <c r="N207" s="4">
        <v>1</v>
      </c>
      <c r="O207" s="4">
        <v>0</v>
      </c>
      <c r="P207" s="4">
        <v>0</v>
      </c>
      <c r="Q207" s="4">
        <v>1</v>
      </c>
      <c r="R207" s="4">
        <v>1</v>
      </c>
      <c r="S207" s="4">
        <v>0</v>
      </c>
      <c r="T207" s="4">
        <v>0</v>
      </c>
      <c r="U207" s="4">
        <v>0</v>
      </c>
      <c r="V207" s="4">
        <f t="shared" si="3"/>
        <v>5</v>
      </c>
      <c r="W207" s="4" t="s">
        <v>336</v>
      </c>
    </row>
    <row r="208" spans="1:23" x14ac:dyDescent="0.25">
      <c r="A208" s="4" t="s">
        <v>337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f t="shared" si="3"/>
        <v>1</v>
      </c>
      <c r="W208" s="4" t="s">
        <v>338</v>
      </c>
    </row>
    <row r="209" spans="1:23" x14ac:dyDescent="0.25">
      <c r="A209" s="4" t="s">
        <v>339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f t="shared" si="3"/>
        <v>0</v>
      </c>
      <c r="W209" s="4" t="s">
        <v>340</v>
      </c>
    </row>
    <row r="210" spans="1:23" x14ac:dyDescent="0.25">
      <c r="A210" s="4" t="s">
        <v>341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1</v>
      </c>
      <c r="M210" s="4">
        <v>1</v>
      </c>
      <c r="N210" s="4">
        <v>1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f t="shared" si="3"/>
        <v>3</v>
      </c>
      <c r="W210" s="4" t="s">
        <v>342</v>
      </c>
    </row>
    <row r="211" spans="1:23" x14ac:dyDescent="0.25">
      <c r="A211" s="4" t="s">
        <v>343</v>
      </c>
      <c r="B211" s="4">
        <v>0</v>
      </c>
      <c r="C211" s="4">
        <v>0</v>
      </c>
      <c r="D211" s="4">
        <v>0</v>
      </c>
      <c r="E211" s="4">
        <v>1</v>
      </c>
      <c r="F211" s="4">
        <v>2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f t="shared" si="3"/>
        <v>3</v>
      </c>
      <c r="W211" s="4" t="s">
        <v>344</v>
      </c>
    </row>
    <row r="212" spans="1:23" x14ac:dyDescent="0.25">
      <c r="A212" s="4" t="s">
        <v>345</v>
      </c>
      <c r="B212" s="4">
        <v>0</v>
      </c>
      <c r="C212" s="4">
        <v>2</v>
      </c>
      <c r="D212" s="4">
        <v>0</v>
      </c>
      <c r="E212" s="4">
        <v>0</v>
      </c>
      <c r="F212" s="4">
        <v>0</v>
      </c>
      <c r="G212" s="4">
        <v>0</v>
      </c>
      <c r="H212" s="4">
        <v>18</v>
      </c>
      <c r="I212" s="4">
        <v>0</v>
      </c>
      <c r="J212" s="4">
        <v>11</v>
      </c>
      <c r="K212" s="4">
        <v>171</v>
      </c>
      <c r="L212" s="4">
        <v>1</v>
      </c>
      <c r="M212" s="4">
        <v>3</v>
      </c>
      <c r="N212" s="4">
        <v>5</v>
      </c>
      <c r="O212" s="4">
        <v>5</v>
      </c>
      <c r="P212" s="4">
        <v>0</v>
      </c>
      <c r="Q212" s="4">
        <v>11</v>
      </c>
      <c r="R212" s="4">
        <v>2</v>
      </c>
      <c r="S212" s="4">
        <v>10</v>
      </c>
      <c r="T212" s="4">
        <v>7</v>
      </c>
      <c r="U212" s="4">
        <v>0</v>
      </c>
      <c r="V212" s="4">
        <f t="shared" si="3"/>
        <v>246</v>
      </c>
      <c r="W212" s="4" t="s">
        <v>346</v>
      </c>
    </row>
    <row r="213" spans="1:23" x14ac:dyDescent="0.25">
      <c r="A213" s="4" t="s">
        <v>347</v>
      </c>
      <c r="B213" s="4">
        <v>2</v>
      </c>
      <c r="C213" s="4">
        <v>5</v>
      </c>
      <c r="D213" s="4">
        <v>10</v>
      </c>
      <c r="E213" s="4">
        <v>2</v>
      </c>
      <c r="F213" s="4">
        <v>2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f t="shared" si="3"/>
        <v>21</v>
      </c>
      <c r="W213" s="4" t="s">
        <v>348</v>
      </c>
    </row>
    <row r="214" spans="1:23" x14ac:dyDescent="0.25">
      <c r="A214" s="4" t="s">
        <v>349</v>
      </c>
      <c r="B214" s="4">
        <v>1</v>
      </c>
      <c r="C214" s="4">
        <v>1</v>
      </c>
      <c r="D214" s="4">
        <v>5</v>
      </c>
      <c r="E214" s="4">
        <v>5</v>
      </c>
      <c r="F214" s="4">
        <v>2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2</v>
      </c>
      <c r="Q214" s="4">
        <v>4</v>
      </c>
      <c r="R214" s="4">
        <v>0</v>
      </c>
      <c r="S214" s="4">
        <v>0</v>
      </c>
      <c r="T214" s="4">
        <v>1</v>
      </c>
      <c r="U214" s="4">
        <v>0</v>
      </c>
      <c r="V214" s="4">
        <f t="shared" si="3"/>
        <v>21</v>
      </c>
      <c r="W214" s="4" t="s">
        <v>350</v>
      </c>
    </row>
    <row r="215" spans="1:23" x14ac:dyDescent="0.25">
      <c r="A215" s="4" t="s">
        <v>352</v>
      </c>
      <c r="B215" s="4">
        <v>0</v>
      </c>
      <c r="C215" s="4">
        <v>2</v>
      </c>
      <c r="D215" s="4">
        <v>7</v>
      </c>
      <c r="E215" s="4">
        <v>1</v>
      </c>
      <c r="F215" s="4">
        <v>5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f t="shared" si="3"/>
        <v>15</v>
      </c>
      <c r="W215" s="4" t="s">
        <v>353</v>
      </c>
    </row>
    <row r="216" spans="1:23" x14ac:dyDescent="0.25">
      <c r="A216" s="4" t="s">
        <v>354</v>
      </c>
      <c r="B216" s="4">
        <v>0</v>
      </c>
      <c r="C216" s="4">
        <v>0</v>
      </c>
      <c r="D216" s="4">
        <v>1</v>
      </c>
      <c r="E216" s="4">
        <v>2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f t="shared" si="3"/>
        <v>3</v>
      </c>
      <c r="W216" s="4" t="s">
        <v>353</v>
      </c>
    </row>
    <row r="217" spans="1:23" x14ac:dyDescent="0.25">
      <c r="A217" s="4" t="s">
        <v>355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f t="shared" si="3"/>
        <v>0</v>
      </c>
      <c r="W217" s="4" t="s">
        <v>353</v>
      </c>
    </row>
    <row r="218" spans="1:23" x14ac:dyDescent="0.25">
      <c r="A218" s="4" t="s">
        <v>356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1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f t="shared" si="3"/>
        <v>2</v>
      </c>
      <c r="W218" s="4" t="s">
        <v>357</v>
      </c>
    </row>
    <row r="219" spans="1:23" x14ac:dyDescent="0.25">
      <c r="A219" s="4" t="s">
        <v>358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3</v>
      </c>
      <c r="M219" s="4">
        <v>3</v>
      </c>
      <c r="N219" s="4">
        <v>4</v>
      </c>
      <c r="O219" s="4">
        <v>19</v>
      </c>
      <c r="P219" s="4">
        <v>10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f t="shared" si="3"/>
        <v>40</v>
      </c>
      <c r="W219" s="4" t="s">
        <v>359</v>
      </c>
    </row>
    <row r="220" spans="1:23" x14ac:dyDescent="0.25">
      <c r="A220" s="4" t="s">
        <v>362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2</v>
      </c>
      <c r="H220" s="4">
        <v>4</v>
      </c>
      <c r="I220" s="4">
        <v>3</v>
      </c>
      <c r="J220" s="4">
        <v>4</v>
      </c>
      <c r="K220" s="4">
        <v>21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f t="shared" si="3"/>
        <v>35</v>
      </c>
      <c r="W220" s="4" t="s">
        <v>361</v>
      </c>
    </row>
    <row r="221" spans="1:23" x14ac:dyDescent="0.25">
      <c r="A221" s="4" t="s">
        <v>363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1</v>
      </c>
      <c r="H221" s="4">
        <v>5</v>
      </c>
      <c r="I221" s="4">
        <v>1</v>
      </c>
      <c r="J221" s="4">
        <v>0</v>
      </c>
      <c r="K221" s="4">
        <v>0</v>
      </c>
      <c r="L221" s="4">
        <v>1</v>
      </c>
      <c r="M221" s="4">
        <v>2</v>
      </c>
      <c r="N221" s="4">
        <v>1</v>
      </c>
      <c r="O221" s="4">
        <v>1</v>
      </c>
      <c r="P221" s="4">
        <v>0</v>
      </c>
      <c r="Q221" s="4">
        <v>0</v>
      </c>
      <c r="R221" s="4">
        <v>0</v>
      </c>
      <c r="S221" s="4">
        <v>0</v>
      </c>
      <c r="T221" s="4">
        <v>1</v>
      </c>
      <c r="U221" s="4">
        <v>0</v>
      </c>
      <c r="V221" s="4">
        <f t="shared" si="3"/>
        <v>13</v>
      </c>
      <c r="W221" s="4" t="s">
        <v>361</v>
      </c>
    </row>
    <row r="222" spans="1:23" x14ac:dyDescent="0.25">
      <c r="A222" s="4" t="s">
        <v>364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2</v>
      </c>
      <c r="I222" s="4">
        <v>0</v>
      </c>
      <c r="J222" s="4">
        <v>2</v>
      </c>
      <c r="K222" s="4">
        <v>5</v>
      </c>
      <c r="L222" s="4">
        <v>2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2</v>
      </c>
      <c r="S222" s="4">
        <v>3</v>
      </c>
      <c r="T222" s="4">
        <v>0</v>
      </c>
      <c r="U222" s="4">
        <v>0</v>
      </c>
      <c r="V222" s="4">
        <f t="shared" si="3"/>
        <v>17</v>
      </c>
      <c r="W222" s="4" t="s">
        <v>361</v>
      </c>
    </row>
    <row r="223" spans="1:23" x14ac:dyDescent="0.25">
      <c r="A223" s="4" t="s">
        <v>365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2</v>
      </c>
      <c r="I223" s="4">
        <v>0</v>
      </c>
      <c r="J223" s="4">
        <v>1</v>
      </c>
      <c r="K223" s="4">
        <v>8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f t="shared" si="3"/>
        <v>11</v>
      </c>
      <c r="W223" s="4" t="s">
        <v>361</v>
      </c>
    </row>
    <row r="224" spans="1:23" x14ac:dyDescent="0.25">
      <c r="A224" s="4" t="s">
        <v>360</v>
      </c>
      <c r="B224" s="4">
        <v>0</v>
      </c>
      <c r="C224" s="4">
        <v>1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0</v>
      </c>
      <c r="O224" s="4">
        <v>1</v>
      </c>
      <c r="P224" s="4">
        <v>1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f t="shared" si="3"/>
        <v>4</v>
      </c>
      <c r="W224" s="4" t="s">
        <v>361</v>
      </c>
    </row>
    <row r="225" spans="1:23" x14ac:dyDescent="0.25">
      <c r="A225" s="4" t="s">
        <v>366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f t="shared" si="3"/>
        <v>0</v>
      </c>
      <c r="W225" s="4" t="s">
        <v>361</v>
      </c>
    </row>
    <row r="226" spans="1:23" x14ac:dyDescent="0.25">
      <c r="A226" s="4" t="s">
        <v>367</v>
      </c>
      <c r="B226" s="4">
        <v>0</v>
      </c>
      <c r="C226" s="4">
        <v>0</v>
      </c>
      <c r="D226" s="4">
        <v>2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>
        <v>0</v>
      </c>
      <c r="Q226" s="4">
        <v>5</v>
      </c>
      <c r="R226" s="4">
        <v>0</v>
      </c>
      <c r="S226" s="4">
        <v>0</v>
      </c>
      <c r="T226" s="4">
        <v>0</v>
      </c>
      <c r="U226" s="4">
        <v>0</v>
      </c>
      <c r="V226" s="4">
        <f t="shared" si="3"/>
        <v>8</v>
      </c>
      <c r="W226" s="4" t="s">
        <v>368</v>
      </c>
    </row>
    <row r="227" spans="1:23" x14ac:dyDescent="0.25">
      <c r="A227" s="4" t="s">
        <v>369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2</v>
      </c>
      <c r="O227" s="4">
        <v>2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f t="shared" si="3"/>
        <v>4</v>
      </c>
      <c r="W227" s="4" t="s">
        <v>368</v>
      </c>
    </row>
    <row r="228" spans="1:23" x14ac:dyDescent="0.25">
      <c r="A228" s="4" t="s">
        <v>370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3</v>
      </c>
      <c r="I228" s="4">
        <v>0</v>
      </c>
      <c r="J228" s="4">
        <v>0</v>
      </c>
      <c r="K228" s="4">
        <v>0</v>
      </c>
      <c r="L228" s="4">
        <v>0</v>
      </c>
      <c r="M228" s="4">
        <v>1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f t="shared" si="3"/>
        <v>4</v>
      </c>
      <c r="W228" s="4" t="s">
        <v>371</v>
      </c>
    </row>
    <row r="229" spans="1:23" x14ac:dyDescent="0.25">
      <c r="A229" s="4" t="s">
        <v>372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2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f t="shared" si="3"/>
        <v>3</v>
      </c>
      <c r="W229" s="4" t="s">
        <v>373</v>
      </c>
    </row>
    <row r="230" spans="1:23" x14ac:dyDescent="0.25">
      <c r="A230" s="4" t="s">
        <v>374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2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f t="shared" si="3"/>
        <v>2</v>
      </c>
      <c r="W230" s="4" t="s">
        <v>375</v>
      </c>
    </row>
    <row r="231" spans="1:23" x14ac:dyDescent="0.25">
      <c r="A231" s="4" t="s">
        <v>376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5</v>
      </c>
      <c r="M231" s="4">
        <v>3</v>
      </c>
      <c r="N231" s="4">
        <v>4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f t="shared" si="3"/>
        <v>12</v>
      </c>
      <c r="W231" s="4" t="s">
        <v>377</v>
      </c>
    </row>
    <row r="232" spans="1:23" x14ac:dyDescent="0.25">
      <c r="A232" s="4" t="s">
        <v>378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3</v>
      </c>
      <c r="M232" s="4">
        <v>1</v>
      </c>
      <c r="N232" s="4">
        <v>3</v>
      </c>
      <c r="O232" s="4">
        <v>3</v>
      </c>
      <c r="P232" s="4">
        <v>1</v>
      </c>
      <c r="Q232" s="4">
        <v>0</v>
      </c>
      <c r="R232" s="4">
        <v>0</v>
      </c>
      <c r="S232" s="4">
        <v>1</v>
      </c>
      <c r="T232" s="4">
        <v>0</v>
      </c>
      <c r="U232" s="4">
        <v>0</v>
      </c>
      <c r="V232" s="4">
        <f t="shared" si="3"/>
        <v>12</v>
      </c>
      <c r="W232" s="4" t="s">
        <v>379</v>
      </c>
    </row>
    <row r="233" spans="1:23" x14ac:dyDescent="0.25">
      <c r="A233" s="4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3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f t="shared" si="3"/>
        <v>3</v>
      </c>
      <c r="W233" s="4" t="s">
        <v>381</v>
      </c>
    </row>
    <row r="234" spans="1:23" x14ac:dyDescent="0.25">
      <c r="A234" s="4" t="s">
        <v>382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f t="shared" si="3"/>
        <v>0</v>
      </c>
      <c r="W234" s="4" t="s">
        <v>383</v>
      </c>
    </row>
    <row r="235" spans="1:23" x14ac:dyDescent="0.25">
      <c r="A235" s="4" t="s">
        <v>384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f t="shared" si="3"/>
        <v>0</v>
      </c>
      <c r="W235" s="4" t="s">
        <v>385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wangxp</cp:lastModifiedBy>
  <dcterms:created xsi:type="dcterms:W3CDTF">2019-11-28T02:42:32Z</dcterms:created>
  <dcterms:modified xsi:type="dcterms:W3CDTF">2019-12-08T13:20:30Z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