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Wangy\Desktop\CSRF\"/>
    </mc:Choice>
  </mc:AlternateContent>
  <xr:revisionPtr revIDLastSave="0" documentId="13_ncr:1_{63F6A000-D380-4359-AB66-5054F3753D09}" xr6:coauthVersionLast="47" xr6:coauthVersionMax="47" xr10:uidLastSave="{00000000-0000-0000-0000-000000000000}"/>
  <bookViews>
    <workbookView xWindow="-120" yWindow="-120" windowWidth="29040" windowHeight="15840" xr2:uid="{98B106D4-1FEF-480F-AF57-78A2883A79A3}"/>
  </bookViews>
  <sheets>
    <sheet name="EN 24-25" sheetId="4" r:id="rId1"/>
    <sheet name="FR 24-25"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2" i="4" l="1"/>
  <c r="J21" i="4"/>
  <c r="J22" i="3"/>
  <c r="J21" i="3" l="1"/>
</calcChain>
</file>

<file path=xl/sharedStrings.xml><?xml version="1.0" encoding="utf-8"?>
<sst xmlns="http://schemas.openxmlformats.org/spreadsheetml/2006/main" count="220" uniqueCount="185">
  <si>
    <t>Question No.</t>
  </si>
  <si>
    <t>Areas of 
assessment</t>
  </si>
  <si>
    <t>Criteria</t>
  </si>
  <si>
    <t>Reference to Full Proposal Sections</t>
  </si>
  <si>
    <t>Scoring scale
(intermediate scores are allowed; no decimals)</t>
  </si>
  <si>
    <t>Max Score</t>
  </si>
  <si>
    <t>Poor</t>
  </si>
  <si>
    <t>Satisfactory</t>
  </si>
  <si>
    <t>Excellent</t>
  </si>
  <si>
    <t xml:space="preserve">Knowledge gaps
</t>
  </si>
  <si>
    <t>Objectives</t>
  </si>
  <si>
    <t>0 to 3
The objectives are not clearly stated and do not appear to be aligned with the project as described.</t>
  </si>
  <si>
    <t xml:space="preserve">Is the methodology clearly outlined? 
</t>
  </si>
  <si>
    <t xml:space="preserve">Is the work plan logical, reasonable and clearly articulated, and are the steps required to achieve the objectives and deliverables of the project well defined? 
</t>
  </si>
  <si>
    <t xml:space="preserve">4 to 7
The work plan is adequately outlined but lacks key details and may under- or over- estimate the time required to achieve the objectives and deliverables of the project. The sequence of events is somewhat logical but could be improved. </t>
  </si>
  <si>
    <t xml:space="preserve">Data Management Plan
</t>
  </si>
  <si>
    <t>Does the data management plan clearly identify the approach for acquiring the data?</t>
  </si>
  <si>
    <t xml:space="preserve">0 to 1
The plan for data acquisition is unclear and key details in the timeframes, locations or resource requirements for acquiring data are missing. </t>
  </si>
  <si>
    <t>2
The plan for data acquisition is somewhat clear, but does not sufficiently detail the timeframes, locations and resource requirements for acquiring data.</t>
  </si>
  <si>
    <t>3
The plan for data acquisition is clearly described, and includes the necessary details on timeframes, locations and resource requirements for acquiring data.</t>
  </si>
  <si>
    <t>Does the data management approach ensure appropriate access for future use?</t>
  </si>
  <si>
    <t xml:space="preserve">Outputs
</t>
  </si>
  <si>
    <t xml:space="preserve">Has the applicant clearly identified all operational risks that could reasonably impact the completion of the project within the planned timeframe?
It is the responsibility of the applicant to predict and plan for all foreseeable complications that could reasonably interfere with the completion of a scientific research project. Project risks should include, for example, any potential staffing issues, financial management complications, delays due to weather conditions or illness, delays in delivery of equipment, or vessel or equipment availability, etc. </t>
  </si>
  <si>
    <t xml:space="preserve">Has the applicant clearly outlined a realistic plan to mitigate each risk?
The mitigation plan should include both preventative measures (actions that will be taken to reduce the likelihood of a particular complication occurring) and adaptive measures (actions that will be taken to ensure that the project remains on track in the event that a particular complication occurs). Applicants are expected to demonstrate that they have carefully considered all reasonable risks to project completion and developed clear strategies to ensure the success of the project. </t>
  </si>
  <si>
    <t>0 to 1
The applicant has not provided mitigation measures for all of the identified risks, or the mitigation measures provided are not realistic, appropriate or well thought out.</t>
  </si>
  <si>
    <t>2
The applicant has provided mitigation measures for all of the identified risks, but the mitigation measures provided are only somewhat realistic, appropriate or well thought out. Some key details are missing or some risks have not been adequately addressed.</t>
  </si>
  <si>
    <t>Budget</t>
  </si>
  <si>
    <r>
      <t xml:space="preserve">Competitive Science Research Fund (CSRF)
</t>
    </r>
    <r>
      <rPr>
        <b/>
        <sz val="26"/>
        <color theme="1"/>
        <rFont val="Calibri"/>
        <family val="2"/>
        <scheme val="minor"/>
      </rPr>
      <t>Evaluation Criteria</t>
    </r>
  </si>
  <si>
    <r>
      <t xml:space="preserve">Science TASC Members 
</t>
    </r>
    <r>
      <rPr>
        <b/>
        <sz val="11"/>
        <color theme="7" tint="-0.249977111117893"/>
        <rFont val="Calibri"/>
        <family val="2"/>
        <scheme val="minor"/>
      </rPr>
      <t xml:space="preserve">Client TASC Members </t>
    </r>
  </si>
  <si>
    <r>
      <rPr>
        <b/>
        <sz val="11"/>
        <color theme="8" tint="-0.249977111117893"/>
        <rFont val="Calibri"/>
        <family val="2"/>
        <scheme val="minor"/>
      </rPr>
      <t xml:space="preserve">Science TASC Members </t>
    </r>
    <r>
      <rPr>
        <b/>
        <sz val="11"/>
        <color theme="1"/>
        <rFont val="Calibri"/>
        <family val="2"/>
        <scheme val="minor"/>
      </rPr>
      <t xml:space="preserve">
</t>
    </r>
    <r>
      <rPr>
        <b/>
        <sz val="11"/>
        <color theme="7" tint="-0.249977111117893"/>
        <rFont val="Calibri"/>
        <family val="2"/>
        <scheme val="minor"/>
      </rPr>
      <t xml:space="preserve">
Client TASC Members </t>
    </r>
  </si>
  <si>
    <r>
      <rPr>
        <b/>
        <sz val="11"/>
        <color theme="8" tint="-0.249977111117893"/>
        <rFont val="Calibri"/>
        <family val="2"/>
        <scheme val="minor"/>
      </rPr>
      <t xml:space="preserve">Science TASC Members </t>
    </r>
    <r>
      <rPr>
        <b/>
        <sz val="11"/>
        <color theme="7" tint="-0.249977111117893"/>
        <rFont val="Calibri"/>
        <family val="2"/>
        <scheme val="minor"/>
      </rPr>
      <t xml:space="preserve">
Client TASC Members </t>
    </r>
  </si>
  <si>
    <t xml:space="preserve">Project Risk Management </t>
  </si>
  <si>
    <t>Total possible score (Science form)</t>
  </si>
  <si>
    <t>Total possible score (Client form)</t>
  </si>
  <si>
    <t xml:space="preserve">Research Priority
</t>
  </si>
  <si>
    <t>Is the plan for data processing and analysis reasonable and clearly described?</t>
  </si>
  <si>
    <t xml:space="preserve">Methods 
</t>
  </si>
  <si>
    <t xml:space="preserve">Work Plan
</t>
  </si>
  <si>
    <t>Does the applicant clearly articulate how the proposal significantly contributes to addressing the knowledge gap?</t>
  </si>
  <si>
    <t>8 to 10
All objectives listed are clearly written and align with the project as described.</t>
  </si>
  <si>
    <t>Outputs</t>
  </si>
  <si>
    <t>Is the data, storage, preservation, and protection plan reasonable and clearly described?</t>
  </si>
  <si>
    <t>Methods</t>
  </si>
  <si>
    <t>Are the objectives appropriate and clearly stated?</t>
  </si>
  <si>
    <t>0
The plan for data preservation and protection is unclear or unreasonable, or does not align with DFO standards.</t>
  </si>
  <si>
    <t>2
The data preservation and protection plan clearly describes the data long-term storage needs, including how physical samples will be stored and tracked, the final destination for data (e.g., hard drive, enterprise database), and the data maintenance cycle (e.g., backup frequency). Additionally, if the data is not being stored on DFO infrastructure, the plan describes how it will be brought back into the department. The plan is reasonable and aligns with DFO standards.</t>
  </si>
  <si>
    <t>0 to 1
The proposed deliverables are not tangible or feasible, or are not appropriate for the type of project. It is unlikely the applicant will be able to provide the deliverables within the given time frame.</t>
  </si>
  <si>
    <t>2 to 3
The proposed deliverables may not be tangible or feasible, or may not be appropriate for the project. The applicant may not be able to provide the deliverables given the timeframe.</t>
  </si>
  <si>
    <t xml:space="preserve">4 to 5
The proposed deliverables are tangible and feasible, and can be completed in the given time frame. The type of deliverables are appropriate for the project. </t>
  </si>
  <si>
    <t>3
The applicant has provided preventative and adaptive mitigation measures for all of the identified risks, and the mitigation measures provided are realistic, appropriate and well thought out.</t>
  </si>
  <si>
    <t xml:space="preserve">Science TASC Members </t>
  </si>
  <si>
    <t>0 to 3
The methodology is not clearly outlined. It is not possible to understand how the applicant intends to achieve the desired results.</t>
  </si>
  <si>
    <t xml:space="preserve">4 to 7
The methodology is sufficiently outlined but key details are missing. The reviewer has had to make some assumptions or inferences. </t>
  </si>
  <si>
    <t>8 to 10
The methodology is clearly outlined such that the reviewer can fully understand the proposed methods without having to make assumptions or inferences.</t>
  </si>
  <si>
    <t xml:space="preserve">0 to 1
The operational risks have not been adequately identified. Obvious potential risks are missing. </t>
  </si>
  <si>
    <t>2
Most of the operational risks have been identified, but there are some risks that have been overlooked. The applicant has not demonstrated a thorough consideration of the risks involved with the project.</t>
  </si>
  <si>
    <t xml:space="preserve">3
All of the operational risks have been identified and no reasonable risks have been overlooked. The applicant has demonstrated thorough consideration of the risks involved with the project. </t>
  </si>
  <si>
    <t>Do the proposed outputs (e.g. databases, maps, reports, etc.) ensure an appropriate transfer of information / knowledge at the conclusion of the project?
The applicant should have a strategy to ensure that their final dataset is accessible, useable and easy to understand for potential end-users.</t>
  </si>
  <si>
    <r>
      <t xml:space="preserve">Does the proposed research directly address the CSRF 2024-25 Priority Subset </t>
    </r>
    <r>
      <rPr>
        <i/>
        <sz val="11"/>
        <rFont val="Calibri"/>
        <family val="2"/>
        <scheme val="minor"/>
      </rPr>
      <t>Specific Question</t>
    </r>
    <r>
      <rPr>
        <sz val="11"/>
        <rFont val="Calibri"/>
        <family val="2"/>
        <scheme val="minor"/>
      </rPr>
      <t>, providing information or tools to support mandate-related decision-making?</t>
    </r>
  </si>
  <si>
    <t>8 to 10
The proposal clearly addresses the knowledge gap or understudied area. The proposed project would significantly contribute to addressing the knowledge gap, and this is clearly explained in the proposal. Currently, there are no known overlaps/duplications with other proposed or ongoing projects (CSRF or otherwise).</t>
  </si>
  <si>
    <t>0 to 1
The proposed outputs are not appropriate for ensuring an effective transfer of knowledge. The proposed deliverables would not be accessible, understandable, or useable to potential end-users.</t>
  </si>
  <si>
    <t xml:space="preserve">1
The applicant has partially described the plan for the storage of raw data, their hardware and software needs, and the formats of processed data, but some details are missing or unclear. They have contacted and communicated their plans to their Regional Data Manager (Science Data Manager Sub-Committee [SDM-SC] representative) and their plan is somewhat reasonable given the volume and type of data that is expected. 
</t>
  </si>
  <si>
    <t xml:space="preserve">0
The plan for data processing, analysis and storage is unclear or unreasonable given the volume and type of data that is expected. </t>
  </si>
  <si>
    <t>0 to 5
The budget does not appear appropriate for the project as proposed. Some expenses appear largely over- or under- estimated, and key details are missing.</t>
  </si>
  <si>
    <t>6 to 10
The budget appears reasonable and appropriate for the project as proposed, but some key details are missing or some expenses appear to be over- or under- estimated.</t>
  </si>
  <si>
    <t xml:space="preserve">11 to 14
The budget appears reasonable and appropriate for the project as proposed. All relevant costs have been identified and the expenses appear accurate. </t>
  </si>
  <si>
    <t>0 to 1
The data management plan provides no or limited details on the approach for providing open access to the data for future use. The plan is not appropriate and does not abide by the GOC Directive on Open Government.</t>
  </si>
  <si>
    <t>2 
The data management plan somewhat describes the approach for providing open access to the data for future use, but some key details are missing or the plan could be improved in order to better align with the GOC Directive on Open Government.</t>
  </si>
  <si>
    <t>3
The data management plan clearly describes the approach for providing open access to the data for future use, and if applicable, details how proprietary/sensitive data will be classified/handled. It aligns well with the GOC Directive on Open Government.</t>
  </si>
  <si>
    <t>Are the proposed deliverables tangible, feasible, and appropriate to address the needs of the Department?</t>
  </si>
  <si>
    <t>1, 2 and 7</t>
  </si>
  <si>
    <t>7.5, 7.5.1</t>
  </si>
  <si>
    <t>7.4, 7.5, and 7.5.1</t>
  </si>
  <si>
    <t>9.2 and 9.4</t>
  </si>
  <si>
    <t>9.6, 10</t>
  </si>
  <si>
    <t>12, 13</t>
  </si>
  <si>
    <t>4 to 7
The proposal adequately addresses the knowledge gap but key descriptive details are missing. The proposed project would only partially or indirectly address the knowledge gap, or the applicant has not sufficiently explained how the proposed project would address the knowledge gap. There are some overlaps/duplications with other proposed or ongoing projects (CSRF or otherwise) but the proposed project is expected to contribute to and complement the existing body of research.</t>
  </si>
  <si>
    <t>4 to 7
The objectives are understandable but key descriptive details are missing and some of the objectives only moderately align with the project as described in the overview.</t>
  </si>
  <si>
    <t>0 to 3
The methodology is not realistic or appropriate for achieving the objectives as stated. The proposed methods may lead to scientifically biased results.</t>
  </si>
  <si>
    <t>4 to 7
The methodology seems realistic and appropriate for achieving the objectives as stated, but there are some concerns regarding scientific rigor or there are alternative approaches that would be more suitable.</t>
  </si>
  <si>
    <t xml:space="preserve">8 to 10
The methodology is realistic and appropriate for achieving the objectives as stated. The results are likely to be accurate and scientifically rigorous. </t>
  </si>
  <si>
    <t xml:space="preserve">0 to 3
The work plan is unclear and/or under- or over-estimates the time required to achieve the objectives and deliverables of the project. The sequence of events does not flow logically and the plan is inefficient. </t>
  </si>
  <si>
    <t>8 to 10
The work plan is clearly outlined and achievable within the stated timeframe. The estimated time required to achieve the objectives and deliverables of the project is reasonable. The sequence of events is logical.</t>
  </si>
  <si>
    <t>4 to 5
The proposed outputs are appropriate for ensuring an effective transfer of knowledge. The proposed deliverables would be accessible, useable, and understandable to potential end-users.</t>
  </si>
  <si>
    <t>2 to 3
The proposed outputs are somewhat appropriate for ensuring an effective transfer of knowledge, but alternative approaches would be more accessible, useable, and understandable to potential end-users.</t>
  </si>
  <si>
    <t xml:space="preserve">2
The applicant has clearly described the plan for the storage of raw data, their hardware and software needs. They have coordinated and received support from their Regional Data Manager (Science Data Manager Sub-Committee [SDM-SC] representative) and the Information Management and Technology Services Directorate, if necessary. Additionally, they have identified the formats for processed data. The plan is reasonable given the volume and type of data that is expected. </t>
  </si>
  <si>
    <r>
      <t xml:space="preserve">Does the budget seem reasonable for the work and timeline proposed and have all necessary expenditures to support the project been identified, (e.g., high powered computing, data storage costs, vessel costs, etc.)?
(also considering the other sources of funding)
13.1 &amp; 13.2 Salary Requirements and Detail of Salary Costs (Full Proposal): The applicant should have calculated salary accurately for each employee and classification. The Employee Benefits Plan (EBP) should only have been applied for eligible employees.
13.3 &amp; 13.4 O&amp;M Requirements and Detail of O&amp;M Costs (Full Proposal): A standard overhead/regional tax amount should have been applied to O&amp;M </t>
    </r>
    <r>
      <rPr>
        <u/>
        <sz val="11"/>
        <rFont val="Calibri"/>
        <family val="2"/>
        <scheme val="minor"/>
      </rPr>
      <t>only</t>
    </r>
    <r>
      <rPr>
        <b/>
        <sz val="11"/>
        <rFont val="Calibri"/>
        <family val="2"/>
        <scheme val="minor"/>
      </rPr>
      <t>.</t>
    </r>
    <r>
      <rPr>
        <sz val="11"/>
        <rFont val="Calibri"/>
        <family val="2"/>
        <scheme val="minor"/>
      </rPr>
      <t xml:space="preserve"> Within the O&amp;M section, salaries should </t>
    </r>
    <r>
      <rPr>
        <u/>
        <sz val="11"/>
        <rFont val="Calibri"/>
        <family val="2"/>
        <scheme val="minor"/>
      </rPr>
      <t xml:space="preserve">not </t>
    </r>
    <r>
      <rPr>
        <sz val="11"/>
        <rFont val="Calibri"/>
        <family val="2"/>
        <scheme val="minor"/>
      </rPr>
      <t xml:space="preserve">be included and cost estimates should not be inflated to cover additional fees (i.e. regional taxes). 
13.5 Total Funding Requested from CSRF (Full Proposal): The total funding requested from CSRF should equal the Salary total plus the O&amp;M total. This amount should not include any other sources of project funding. 
</t>
    </r>
  </si>
  <si>
    <t>1
The data preservation and protection plan somewhat describes the data long-term storage needs, sample tracking, transfer of data (if applicable), or maintenance cycle, but some key details are missing or unclear. The plan is somewhat reasonable but could be improved.</t>
  </si>
  <si>
    <t>Technical Advisory Subcommittee (TASC) Member to complete</t>
  </si>
  <si>
    <t xml:space="preserve">Is the methodology appropriate for achieving the objectives? </t>
  </si>
  <si>
    <t xml:space="preserve">0 to 3
It is unclear how the proposal will address the knowledge gap, and/or the gap has been misidentified. The suggested project does not seem to offer a direct or substantial contribution towards resolving the knowledge gap, or the applicant has not adequately elaborated on how this project aims to address it. There are overlaps/duplications with other proposed or ongoing projects (CSRF or otherwise) and the proposed project is not expected to contribute to or complement the existing body of research. </t>
  </si>
  <si>
    <r>
      <t xml:space="preserve">4 to 7
The proposed research somewhat addresses the </t>
    </r>
    <r>
      <rPr>
        <i/>
        <sz val="11"/>
        <rFont val="Calibri"/>
        <family val="2"/>
        <scheme val="minor"/>
      </rPr>
      <t xml:space="preserve">Specific Question. </t>
    </r>
    <r>
      <rPr>
        <sz val="11"/>
        <rFont val="Calibri"/>
        <family val="2"/>
        <scheme val="minor"/>
      </rPr>
      <t>The information or tools that would be provided would only somewhat contribute to addressing mandate-related decision-making. The applicant has not provided enough detail to determine whether the information or tools would significantly address Departmental needs.</t>
    </r>
  </si>
  <si>
    <r>
      <t xml:space="preserve">8 to 10
The proposal directly addresses the </t>
    </r>
    <r>
      <rPr>
        <i/>
        <sz val="11"/>
        <rFont val="Calibri"/>
        <family val="2"/>
        <scheme val="minor"/>
      </rPr>
      <t xml:space="preserve">Specific Question, </t>
    </r>
    <r>
      <rPr>
        <sz val="11"/>
        <rFont val="Calibri"/>
        <family val="2"/>
        <scheme val="minor"/>
      </rPr>
      <t>providing information or tools that would contribute significantly to addressing mandate-related decision-making and addressing the needs of the Department.</t>
    </r>
  </si>
  <si>
    <r>
      <t xml:space="preserve">Fonds de recherche scientifique compétitif (FRSC)
</t>
    </r>
    <r>
      <rPr>
        <b/>
        <sz val="26"/>
        <color theme="1"/>
        <rFont val="Calibri"/>
        <family val="2"/>
        <scheme val="minor"/>
      </rPr>
      <t>Critères d'évaluation</t>
    </r>
  </si>
  <si>
    <t>Membre du sous-comité consultatif technique (SCCT) à compléter</t>
  </si>
  <si>
    <t>Domaines d'évaluation</t>
  </si>
  <si>
    <t>Critères</t>
  </si>
  <si>
    <t>Référence aux sections de la proposition complète</t>
  </si>
  <si>
    <t>Échelle de notation
(les notes intermédiaires sont autorisées ; pas de décimales)</t>
  </si>
  <si>
    <t>Score maximum</t>
  </si>
  <si>
    <t>Pauvre</t>
  </si>
  <si>
    <t>Satisfaisant</t>
  </si>
  <si>
    <t>Score total possible (formulaire scientifique)</t>
  </si>
  <si>
    <t>Score total possible (formulaire du client)</t>
  </si>
  <si>
    <t xml:space="preserve">Science TASC Members 
</t>
  </si>
  <si>
    <t xml:space="preserve">Membres Science du SCCT </t>
  </si>
  <si>
    <t xml:space="preserve">Membres Science du SCCT 
</t>
  </si>
  <si>
    <r>
      <t xml:space="preserve">Membres Science du SCCT 
</t>
    </r>
    <r>
      <rPr>
        <b/>
        <sz val="11"/>
        <color theme="7" tint="-0.249977111117893"/>
        <rFont val="Calibri"/>
        <family val="2"/>
        <scheme val="minor"/>
      </rPr>
      <t>Membres clients du SCCT</t>
    </r>
    <r>
      <rPr>
        <b/>
        <sz val="11"/>
        <color theme="8" tint="-0.249977111117893"/>
        <rFont val="Calibri"/>
        <family val="2"/>
        <scheme val="minor"/>
      </rPr>
      <t xml:space="preserve"> </t>
    </r>
  </si>
  <si>
    <r>
      <t xml:space="preserve">Membres Science du SCCT 
</t>
    </r>
    <r>
      <rPr>
        <b/>
        <sz val="11"/>
        <color theme="7" tint="-0.249977111117893"/>
        <rFont val="Calibri"/>
        <family val="2"/>
        <scheme val="minor"/>
      </rPr>
      <t xml:space="preserve">Membres clients du SCCT </t>
    </r>
  </si>
  <si>
    <r>
      <rPr>
        <b/>
        <sz val="11"/>
        <color theme="8" tint="-0.249977111117893"/>
        <rFont val="Calibri"/>
        <family val="2"/>
        <scheme val="minor"/>
      </rPr>
      <t xml:space="preserve">Membres Science du SCCT </t>
    </r>
    <r>
      <rPr>
        <b/>
        <sz val="11"/>
        <color theme="1"/>
        <rFont val="Calibri"/>
        <family val="2"/>
        <scheme val="minor"/>
      </rPr>
      <t xml:space="preserve">
</t>
    </r>
    <r>
      <rPr>
        <b/>
        <sz val="11"/>
        <color theme="7" tint="-0.249977111117893"/>
        <rFont val="Calibri"/>
        <family val="2"/>
        <scheme val="minor"/>
      </rPr>
      <t>Membres clients du SCCT</t>
    </r>
    <r>
      <rPr>
        <b/>
        <sz val="11"/>
        <color theme="1"/>
        <rFont val="Calibri"/>
        <family val="2"/>
        <scheme val="minor"/>
      </rPr>
      <t xml:space="preserve"> </t>
    </r>
  </si>
  <si>
    <r>
      <rPr>
        <b/>
        <sz val="11"/>
        <color theme="8" tint="-0.249977111117893"/>
        <rFont val="Calibri"/>
        <family val="2"/>
        <scheme val="minor"/>
      </rPr>
      <t xml:space="preserve">Membres Science du SCCT </t>
    </r>
    <r>
      <rPr>
        <b/>
        <sz val="11"/>
        <color theme="1"/>
        <rFont val="Calibri"/>
        <family val="2"/>
        <scheme val="minor"/>
      </rPr>
      <t xml:space="preserve">
</t>
    </r>
    <r>
      <rPr>
        <b/>
        <sz val="11"/>
        <color theme="7" tint="-0.249977111117893"/>
        <rFont val="Calibri"/>
        <family val="2"/>
        <scheme val="minor"/>
      </rPr>
      <t xml:space="preserve">Membres clients du SCCT </t>
    </r>
  </si>
  <si>
    <t>1, 2 et 7</t>
  </si>
  <si>
    <t>7.4, 7.5, et 7.5.1</t>
  </si>
  <si>
    <t>9.2 et 9.4</t>
  </si>
  <si>
    <t>Priorité de recherche</t>
  </si>
  <si>
    <t>Lacunes dans les connaissances</t>
  </si>
  <si>
    <t>Objectifs</t>
  </si>
  <si>
    <t>Méthodes</t>
  </si>
  <si>
    <t>Plan de travail</t>
  </si>
  <si>
    <t>Plan de gestion des données</t>
  </si>
  <si>
    <t>Sorties</t>
  </si>
  <si>
    <t>Gestion des risques liés aux projets</t>
  </si>
  <si>
    <r>
      <t xml:space="preserve">La recherche proposée répond-elle directement à la </t>
    </r>
    <r>
      <rPr>
        <i/>
        <sz val="11"/>
        <rFont val="Calibri"/>
        <family val="2"/>
        <scheme val="minor"/>
      </rPr>
      <t>question spécifique</t>
    </r>
    <r>
      <rPr>
        <sz val="11"/>
        <rFont val="Calibri"/>
        <family val="2"/>
        <scheme val="minor"/>
      </rPr>
      <t xml:space="preserve"> du sous-ensemble de priorités de recherche du FRSC 2024-25, en fournissant des informations ou des outils pour soutenir la prise de décision liée au mandat ?</t>
    </r>
  </si>
  <si>
    <t>Le candidat explique-t-il clairement comment la proposition contribue de manière significative à combler le déficit de connaissances ?</t>
  </si>
  <si>
    <t>Les objectifs sont-ils appropriés et clairement énoncés ?</t>
  </si>
  <si>
    <t xml:space="preserve">La méthodologie est-elle clairement décrite ? </t>
  </si>
  <si>
    <t>La méthodologie est-elle appropriée pour atteindre les objectifs ?</t>
  </si>
  <si>
    <t xml:space="preserve">Le plan de travail est-il logique, raisonnable et clairement articulé, et les étapes nécessaires pour atteindre les objectifs et les résultats du projet sont-elles bien définies ? 
</t>
  </si>
  <si>
    <t>Le plan de gestion des données identifie-t-il clairement la méthode d'acquisition des données ?</t>
  </si>
  <si>
    <t>Le plan de traitement et d'analyse des données est-il raisonnable et clairement décrit ?</t>
  </si>
  <si>
    <t>Le plan de données, de stockage, de conservation et de protection est-il raisonnable et clairement décrit ?</t>
  </si>
  <si>
    <t>L'approche de la gestion des données garantit-elle un accès approprié en vue d'une utilisation future ?</t>
  </si>
  <si>
    <t>Les prestations proposées sont-elles tangibles, réalisables et appropriées pour répondre aux besoins du ministère ?</t>
  </si>
  <si>
    <t>Les résultats proposés (bases de données, cartes, rapports, etc.) garantissent-ils un transfert approprié d'informations/de connaissances à la fin du projet ?
Le demandeur doit disposer d'une stratégie visant à garantir que son jeu de données final est accessible, utilisable et facile à comprendre pour les utilisateurs finaux potentiels.</t>
  </si>
  <si>
    <t xml:space="preserve">Le demandeur a-t-il clairement identifié tous les risques opérationnels qui pourraient raisonnablement avoir une incidence sur l'achèvement du projet dans les délais prévus ?
Il incombe au demandeur de prévoir et de planifier toutes les complications prévisibles qui pourraient raisonnablement entraver la réalisation d'un projet de recherche scientifique. Les risques liés au projet doivent inclure, par exemple, tout problème potentiel de personnel, les complications liées à la gestion financière, les retards dus aux conditions météorologiques ou aux maladies, les retards dans la livraison de l'équipement, ou la disponibilité des navires ou de l'équipement, etc. </t>
  </si>
  <si>
    <t xml:space="preserve">Le demandeur a-t-il clairement exposé un plan réaliste pour atténuer chaque risque ?
Le plan d'atténuation doit comprendre à la fois des mesures préventives (actions qui seront prises pour réduire la probabilité qu'une complication particulière se produise) et des mesures adaptatives (actions qui seront prises pour s'assurer que le projet reste sur la bonne voie au cas où une complication particulière se produirait). Les candidats doivent démontrer qu'ils ont soigneusement pris en compte tous les risques raisonnables pour l'achèvement du projet et qu'ils ont élaboré des stratégies claires pour garantir la réussite du projet. </t>
  </si>
  <si>
    <t xml:space="preserve">Le budget semble-t-il raisonnable pour le travail et le calendrier proposés et toutes les dépenses nécessaires pour soutenir le projet ont-elles été identifiées (par exemple, ordinateurs puissants, coûts de stockage des données, coûts des navires, etc.)
(en tenant compte également des autres sources de financement)
13.1 &amp; 13.2 Exigences salariales et détail des coûts salariaux (proposition complète) : Le candidat doit avoir calculé avec précision les salaires pour chaque employé et chaque classification. Le régime d'avantages sociaux des employés (EBP) ne doit s'appliquer qu'aux employés éligibles.
13.3 &amp; 13.4 Exigences en matière de F&amp;E et détail des coûts de F&amp;E (proposition complète) : Un montant standard de frais généraux/taxe régionale aurait dû être appliqué aux F&amp;E uniquement. Dans la section F&amp;E, les salaires ne doivent pas être inclus et les estimations de coûts ne doivent pas être gonflées pour couvrir les frais supplémentaires (c'est-à-dire les taxes régionales). 
13.5 Financement total demandé au FRSC (proposition complète) : Le financement total demandé au FRSC doit être égal au total des salaires plus le total des F&amp;E. Ce montant ne doit pas inclure d'autres sources de financement. Ce montant ne doit pas inclure d'autres sources de financement du projet. </t>
  </si>
  <si>
    <r>
      <t>0 to 3
The proposed research does not directly address the</t>
    </r>
    <r>
      <rPr>
        <i/>
        <sz val="11"/>
        <rFont val="Calibri"/>
        <family val="2"/>
        <scheme val="minor"/>
      </rPr>
      <t xml:space="preserve"> Specific Question </t>
    </r>
    <r>
      <rPr>
        <sz val="11"/>
        <rFont val="Calibri"/>
        <family val="2"/>
        <scheme val="minor"/>
      </rPr>
      <t>and/or the tools and information would not significantly contribute to addressing mandate-related decision-making. The proposed research would only indirectly address the needs of the Department, or would provide information or tools that may be useful but are not well-aligned with Departmental needs.</t>
    </r>
  </si>
  <si>
    <r>
      <t xml:space="preserve">0 à 3
La recherche proposée ne répond pas directement à la </t>
    </r>
    <r>
      <rPr>
        <i/>
        <sz val="11"/>
        <rFont val="Calibri"/>
        <family val="2"/>
        <scheme val="minor"/>
      </rPr>
      <t>question spécifique</t>
    </r>
    <r>
      <rPr>
        <sz val="11"/>
        <rFont val="Calibri"/>
        <family val="2"/>
        <scheme val="minor"/>
      </rPr>
      <t xml:space="preserve"> et/ou les outils et les informations ne contribueraient pas de manière significative à la prise de décision liée au mandat. La recherche proposée ne répondrait qu'indirectement aux besoins du ministère, ou fournirait des informations ou des outils qui pourraient être utiles mais qui ne sont pas bien alignés sur les besoins du ministère.</t>
    </r>
  </si>
  <si>
    <r>
      <t xml:space="preserve">4 à 7
La recherche proposée répond dans une certaine mesure à la </t>
    </r>
    <r>
      <rPr>
        <i/>
        <sz val="11"/>
        <rFont val="Calibri"/>
        <family val="2"/>
        <scheme val="minor"/>
      </rPr>
      <t>question spécifique</t>
    </r>
    <r>
      <rPr>
        <sz val="11"/>
        <rFont val="Calibri"/>
        <family val="2"/>
        <scheme val="minor"/>
      </rPr>
      <t>. Les informations ou les outils qui seraient fournis ne contribueraient que dans une certaine mesure à la prise de décisions liées au mandat. Le demandeur n'a pas fourni suffisamment de détails pour déterminer si les informations ou les outils répondraient de manière significative aux besoins du ministère.</t>
    </r>
  </si>
  <si>
    <r>
      <t xml:space="preserve">8 à 10
La proposition répond directement à la </t>
    </r>
    <r>
      <rPr>
        <i/>
        <sz val="11"/>
        <rFont val="Calibri"/>
        <family val="2"/>
        <scheme val="minor"/>
      </rPr>
      <t>question spécifique</t>
    </r>
    <r>
      <rPr>
        <sz val="11"/>
        <rFont val="Calibri"/>
        <family val="2"/>
        <scheme val="minor"/>
      </rPr>
      <t>, en fournissant des informations ou des outils qui contribueraient de manière significative à la prise de décision liée au mandat et à la satisfaction des besoins du ministère.</t>
    </r>
  </si>
  <si>
    <t xml:space="preserve">0 à 3
La manière dont la proposition comblera la lacune dans les connaissances n'est pas claire et/ou la lacune a été mal identifiée. Le projet proposé ne semble pas apporter une contribution directe ou substantielle à la résolution de la lacune en matière de connaissances, ou le demandeur n'a pas suffisamment expliqué comment ce projet vise à combler cette lacune. Il y a des chevauchements/redondances avec d'autres projets proposés ou en cours (FRSC ou autres) et le projet proposé n'est pas censé contribuer au corpus de recherche existant ou le compléter. </t>
  </si>
  <si>
    <t>4 à 7
La proposition aborde de manière adéquate les lacunes en matière de connaissances, mais il manque des détails descriptifs essentiels. Le projet proposé ne comblerait que partiellement ou indirectement les lacunes en matière de connaissances, ou le demandeur n'a pas suffisamment expliqué comment le projet proposé comblerait les lacunes en matière de connaissances. Il existe des chevauchements/redondances avec d'autres projets proposés ou en cours (FRSC ou autres), mais le projet proposé devrait contribuer au corpus de recherche existant et le compléter.</t>
  </si>
  <si>
    <t>8 à 10
La proposition aborde clairement les lacunes en matière de connaissances ou le domaine sous-étudié. Le projet proposé contribuera de manière significative à combler les lacunes en matière de connaissances, ce qui est clairement expliqué dans la proposition. Il n'existe actuellement aucun chevauchement/redondance connu avec d'autres projets proposés ou en cours (FRSC ou autres).</t>
  </si>
  <si>
    <t>0 à 3
Les objectifs ne sont pas clairement énoncés et ne semblent pas correspondre au projet tel qu'il est décrit.</t>
  </si>
  <si>
    <t>4 à 7
Les objectifs sont compréhensibles, mais il manque des détails descriptifs essentiels et certains objectifs ne correspondent que modérément au projet tel qu'il est décrit dans la vue d'ensemble.</t>
  </si>
  <si>
    <t>8 à 10
Tous les objectifs énumérés sont clairement rédigés et s'inscrivent dans le cadre du projet tel qu'il est décrit.</t>
  </si>
  <si>
    <t>0 à 3
La méthodologie n'est pas clairement décrite. Il n'est pas possible de comprendre comment le demandeur entend atteindre les résultats souhaités.</t>
  </si>
  <si>
    <t xml:space="preserve">4 à 7
La méthodologie est suffisamment décrite, mais des détails essentiels manquent. L'évaluateur a dû faire des hypothèses ou des déductions. </t>
  </si>
  <si>
    <t>8 à 10
La méthodologie est clairement décrite de manière à ce que l'examinateur puisse comprendre pleinement les méthodes proposées sans avoir à faire d'hypothèses ou de déductions.</t>
  </si>
  <si>
    <t>0 à 3
La méthodologie n'est pas réaliste ou appropriée pour atteindre les objectifs fixés. Les méthodes proposées peuvent conduire à des résultats scientifiquement biaisés.</t>
  </si>
  <si>
    <t>4 à 7
La méthodologie semble réaliste et appropriée pour atteindre les objectifs énoncés, mais il y a des doutes quant à la rigueur scientifique ou il existe d'autres approches qui seraient plus appropriées.</t>
  </si>
  <si>
    <t xml:space="preserve">8 à 10
La méthodologie est réaliste et appropriée pour atteindre les objectifs fixés. Les résultats sont susceptibles d'être précis et scientifiquement rigoureux. </t>
  </si>
  <si>
    <t xml:space="preserve">0 à 3
Le plan de travail n'est pas clair et/ou sous-estime ou surestime le temps nécessaire pour atteindre les objectifs et les résultats attendus du projet. La séquence des événements n'est pas logique et le plan est inefficace. </t>
  </si>
  <si>
    <t xml:space="preserve">4 à 7
Le plan de travail est correctement décrit, mais il manque des détails essentiels et peut sous-estimer ou surestimer le temps nécessaire pour atteindre les objectifs et les résultats attendus du projet. La séquence des événements est assez logique mais pourrait être améliorée. </t>
  </si>
  <si>
    <t>8 à 10
Le plan de travail est clairement défini et réalisable dans les délais prévus. L'estimation du temps nécessaire pour atteindre les objectifs et les résultats du projet est raisonnable. La séquence des événements est logique.</t>
  </si>
  <si>
    <t xml:space="preserve">0 à 1
Le plan d'acquisition des données n'est pas clair et il manque des détails clés concernant les délais, les lieux ou les ressources nécessaires à l'acquisition des données. </t>
  </si>
  <si>
    <t>2
Le plan d'acquisition des données est assez clair, mais ne détaille pas suffisamment les délais, les lieux et les ressources nécessaires à l'acquisition des données.</t>
  </si>
  <si>
    <t>3
Le plan d'acquisition des données est clairement décrit et comprend les détails nécessaires sur les délais, les lieux et les ressources nécessaires à l'acquisition des données.</t>
  </si>
  <si>
    <t xml:space="preserve">0
Le plan de traitement, d'analyse et de stockage des données n'est pas clair ou déraisonnable compte tenu du volume et du type de données attendues. </t>
  </si>
  <si>
    <t xml:space="preserve">1
Le candidat a partiellement décrit le plan de stockage des données brutes, ses besoins en matériel et en logiciels, ainsi que les formats des données traitées, mais certains détails manquent ou ne sont pas clairs. Il a contacté le gestionnaire de données régional (représentant du sous-comité de gestion des données scientifiques [SC-GDS]) et lui a fait part de ses plans, qui sont relativement raisonnables compte tenu du volume et du type de données attendus. 
</t>
  </si>
  <si>
    <t xml:space="preserve">2
Le candidat a clairement décrit le plan de stockage des données brutes, ses besoins en matériel et en logiciels. Il a coordonné et reçu le soutien de son gestionnaire de données régional (représentant du sous-comité des gestionnaires de données scientifiques [SC-GDS]) et de la direction de la gestion de l'information et des services technologiques, si nécessaire. En outre, ils ont identifié les formats des données traitées. Ce plan est raisonnable compte tenu du volume et du type de données attendues. </t>
  </si>
  <si>
    <t>0
Le plan de conservation et de protection des données n'est pas clair ou déraisonnable, ou ne s'aligne pas sur les normes du MPO.</t>
  </si>
  <si>
    <t>1
Le plan de conservation et de protection des données décrit quelque peu les besoins de stockage à long terme des données, le suivi des échantillons, le transfert des données (le cas échéant) ou le cycle de maintenance, mais certains détails clés manquent ou ne sont pas clairs. Le plan est assez raisonnable mais pourrait être amélioré.</t>
  </si>
  <si>
    <t>2
Le plan de conservation et de protection des données décrit clairement les besoins de stockage à long terme des données, y compris la manière dont les échantillons physiques seront stockés et suivis, la destination finale des données (par exemple, disque dur, base de données d'entreprise) et le cycle de maintenance des données (par exemple, fréquence des sauvegardes). En outre, si les données ne sont pas stockées sur l'infrastructure de MPO, le plan décrit comment elles seront ramenées au ministère. Le plan est raisonnable et s'aligne sur les normes du MPO.</t>
  </si>
  <si>
    <t>0 à 1
Le plan de gestion des données ne fournit pas ou peu de détails sur l'approche à adopter pour fournir un accès ouvert aux données en vue d'une utilisation future. Le plan n'est pas approprié et ne respecte pas la directive sur le gouvernement ouvert.</t>
  </si>
  <si>
    <t>2 
Le plan de gestion des données décrit quelque peu l'approche adoptée pour fournir un accès ouvert aux données en vue d'une utilisation future, mais certains détails essentiels manquent ou le plan pourrait être amélioré afin de mieux s'aligner sur la directive sur le gouvernement ouvert.</t>
  </si>
  <si>
    <t>3
Le plan de gestion des données décrit clairement l'approche adoptée pour fournir un accès libre aux données en vue d'une utilisation future et, le cas échéant, détaille la manière dont les données exclusives/sensibles seront classées/traitées. Il s'aligne bien sur la directive sur le gouvernement ouvert.</t>
  </si>
  <si>
    <t>0 à 1
Les résultats proposés ne sont pas tangibles ou réalisables, ou ne sont pas adaptés au type de projet. Il est peu probable que le demandeur soit en mesure de fournir les éléments livrables dans le délai imparti.</t>
  </si>
  <si>
    <t>2 à 3
Les résultats proposés peuvent ne pas être tangibles ou réalisables, ou ne pas être adaptés au projet. Le demandeur peut ne pas être en mesure de fournir les éléments livrables dans les délais impartis.</t>
  </si>
  <si>
    <t xml:space="preserve">4 à 5
Les prestations proposées sont tangibles et réalisables, et peuvent être achevées dans le délai imparti. Le type de produits livrables est adapté au projet. </t>
  </si>
  <si>
    <t>0 à 1
Les résultats proposés ne permettent pas d'assurer un transfert efficace des connaissances. Les résultats proposés ne seraient pas accessibles, compréhensibles ou utilisables par les utilisateurs finaux potentiels.</t>
  </si>
  <si>
    <t>2 à 3
Les résultats proposés sont assez appropriés pour assurer un transfert efficace des connaissances, mais d'autres approches seraient plus accessibles, utilisables et compréhensibles pour les utilisateurs finaux potentiels.</t>
  </si>
  <si>
    <t>4 à 5
Les résultats proposés sont appropriés pour assurer un transfert efficace des connaissances. Les résultats proposés seront accessibles, utilisables et compréhensibles pour les utilisateurs finaux potentiels.</t>
  </si>
  <si>
    <t xml:space="preserve">0 à 1
Les risques opérationnels n'ont pas été correctement identifiés. Des risques potentiels évidents n'ont pas été identifiés. </t>
  </si>
  <si>
    <t>2
La plupart des risques opérationnels ont été identifiés, mais certains risques ont été négligés. Le demandeur n'a pas fait preuve d'un examen approfondi des risques liés au projet.</t>
  </si>
  <si>
    <t xml:space="preserve">3
Tous les risques opérationnels ont été identifiés et aucun risque raisonnable n'a été négligé. Le demandeur a fait preuve d'un examen approfondi des risques liés au projet. </t>
  </si>
  <si>
    <t>0 à 5
Le budget ne semble pas adapté au projet tel qu'il est proposé. Certaines dépenses semblent largement surestimées ou sous-estimées, et des détails essentiels manquent.</t>
  </si>
  <si>
    <t>6 à 10
Le budget semble raisonnable et approprié pour le projet tel qu'il est proposé, mais certains détails clés manquent ou certaines dépenses semblent surestimées ou sous-estimées.</t>
  </si>
  <si>
    <t xml:space="preserve">11 à 14
Le budget semble raisonnable et approprié pour le projet tel qu'il est proposé. Tous les coûts pertinents ont été identifiés et les dépenses semblent exactes. </t>
  </si>
  <si>
    <t>0 à 1
Le demandeur n'a pas prévu de mesures d'atténuation pour tous les risques identifiés, ou les mesures d'atténuation prévues ne sont pas réalistes, appropriées ou bien pensées.</t>
  </si>
  <si>
    <t>2
Le demandeur a prévu des mesures d'atténuation pour tous les risques identifiés, mais ces mesures ne sont que peu réalistes, appropriées ou bien pensées. Certains détails essentiels manquent ou certains risques n'ont pas été pris en compte de manière adéquate.</t>
  </si>
  <si>
    <t>3
Le demandeur a prévu des mesures d'atténuation préventives et adaptatives pour tous les risques identifiés, et les mesures d'atténuation prévues sont réalistes, appropriées et bien pensées.</t>
  </si>
  <si>
    <t>CSRF 2024-25 Evaluation Criteria - subject to change</t>
  </si>
  <si>
    <t>FRSC 2024-25 critères d'évaluation - sous réserve de modifications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</si>
</sst>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i/>
      <sz val="11"/>
      <name val="Calibri"/>
      <family val="2"/>
      <scheme val="minor"/>
    </font>
    <font>
      <u/>
      <sz val="11"/>
      <name val="Calibri"/>
      <family val="2"/>
      <scheme val="minor"/>
    </font>
    <font>
      <sz val="24"/>
      <color theme="1"/>
      <name val="Calibri"/>
      <family val="2"/>
      <scheme val="minor"/>
    </font>
    <font>
      <b/>
      <sz val="26"/>
      <color theme="1"/>
      <name val="Calibri"/>
      <family val="2"/>
      <scheme val="minor"/>
    </font>
    <font>
      <b/>
      <sz val="11"/>
      <color theme="8" tint="-0.249977111117893"/>
      <name val="Calibri"/>
      <family val="2"/>
      <scheme val="minor"/>
    </font>
    <font>
      <b/>
      <sz val="11"/>
      <color theme="7" tint="-0.249977111117893"/>
      <name val="Calibri"/>
      <family val="2"/>
      <scheme val="minor"/>
    </font>
    <font>
      <b/>
      <sz val="10"/>
      <color theme="1"/>
      <name val="Arial"/>
      <family val="2"/>
    </font>
    <font>
      <sz val="8"/>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FF00"/>
        <bgColor indexed="64"/>
      </patternFill>
    </fill>
  </fills>
  <borders count="10">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thin">
        <color indexed="64"/>
      </bottom>
      <diagonal/>
    </border>
  </borders>
  <cellStyleXfs count="1">
    <xf numFmtId="0" fontId="0" fillId="0" borderId="0"/>
  </cellStyleXfs>
  <cellXfs count="29">
    <xf numFmtId="0" fontId="0" fillId="0" borderId="0" xfId="0"/>
    <xf numFmtId="0" fontId="0" fillId="0" borderId="0" xfId="0" applyAlignment="1">
      <alignment wrapText="1"/>
    </xf>
    <xf numFmtId="0" fontId="3" fillId="0" borderId="2" xfId="0" applyFont="1" applyBorder="1" applyAlignment="1">
      <alignment horizontal="left" vertical="top" wrapText="1"/>
    </xf>
    <xf numFmtId="0" fontId="3" fillId="0" borderId="2" xfId="0" applyFont="1" applyBorder="1" applyAlignment="1">
      <alignment vertical="top" wrapText="1"/>
    </xf>
    <xf numFmtId="16" fontId="3" fillId="0" borderId="2" xfId="0" applyNumberFormat="1" applyFont="1" applyBorder="1" applyAlignment="1">
      <alignment horizontal="left" vertical="top" wrapText="1"/>
    </xf>
    <xf numFmtId="0" fontId="0" fillId="0" borderId="2" xfId="0" applyBorder="1" applyAlignment="1">
      <alignment horizontal="center" vertical="center" wrapText="1"/>
    </xf>
    <xf numFmtId="0" fontId="8" fillId="0" borderId="2" xfId="0" applyFont="1" applyBorder="1" applyAlignment="1">
      <alignment horizontal="left" vertical="center" wrapText="1"/>
    </xf>
    <xf numFmtId="0" fontId="1" fillId="0" borderId="2" xfId="0" applyFont="1" applyBorder="1" applyAlignment="1">
      <alignment horizontal="left" vertical="center" wrapText="1"/>
    </xf>
    <xf numFmtId="0" fontId="0" fillId="4" borderId="2" xfId="0" applyFill="1" applyBorder="1" applyAlignment="1">
      <alignment wrapText="1"/>
    </xf>
    <xf numFmtId="0" fontId="2" fillId="0" borderId="2" xfId="0" applyFont="1" applyBorder="1" applyAlignment="1">
      <alignment vertical="center" wrapText="1"/>
    </xf>
    <xf numFmtId="0" fontId="2" fillId="0" borderId="2" xfId="0" applyFont="1" applyBorder="1" applyAlignment="1">
      <alignment horizontal="left" vertical="center" wrapText="1"/>
    </xf>
    <xf numFmtId="1" fontId="10" fillId="3" borderId="8" xfId="0" applyNumberFormat="1" applyFont="1" applyFill="1" applyBorder="1" applyAlignment="1">
      <alignment horizontal="center" vertical="top" wrapText="1"/>
    </xf>
    <xf numFmtId="1" fontId="10" fillId="6" borderId="8" xfId="0" applyNumberFormat="1" applyFont="1" applyFill="1" applyBorder="1" applyAlignment="1">
      <alignment horizontal="center" vertical="top" wrapText="1"/>
    </xf>
    <xf numFmtId="0" fontId="10" fillId="2" borderId="7" xfId="0" applyFont="1" applyFill="1" applyBorder="1" applyAlignment="1">
      <alignment horizontal="left" vertical="top" wrapText="1"/>
    </xf>
    <xf numFmtId="0" fontId="10" fillId="5" borderId="7" xfId="0" applyFont="1" applyFill="1" applyBorder="1" applyAlignment="1">
      <alignment horizontal="left" vertical="top" wrapText="1"/>
    </xf>
    <xf numFmtId="0" fontId="2" fillId="0" borderId="2" xfId="0" applyFont="1" applyBorder="1" applyAlignment="1">
      <alignment horizontal="center" vertical="center" wrapText="1"/>
    </xf>
    <xf numFmtId="0" fontId="3" fillId="0" borderId="2" xfId="0" applyFont="1" applyBorder="1" applyAlignment="1">
      <alignment horizontal="center" vertical="center" wrapText="1"/>
    </xf>
    <xf numFmtId="0" fontId="0" fillId="7" borderId="9" xfId="0" applyFill="1" applyBorder="1" applyAlignment="1">
      <alignment wrapText="1"/>
    </xf>
    <xf numFmtId="49" fontId="1" fillId="4" borderId="5" xfId="0" applyNumberFormat="1" applyFont="1" applyFill="1" applyBorder="1" applyAlignment="1">
      <alignment horizontal="center" vertical="center" wrapText="1"/>
    </xf>
    <xf numFmtId="49" fontId="1" fillId="4" borderId="4" xfId="0" applyNumberFormat="1" applyFont="1" applyFill="1" applyBorder="1" applyAlignment="1">
      <alignment horizontal="center" vertical="center" wrapText="1"/>
    </xf>
    <xf numFmtId="0" fontId="6" fillId="4" borderId="2"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0" fillId="0" borderId="9" xfId="0" applyBorder="1" applyAlignment="1">
      <alignment wrapText="1"/>
    </xf>
    <xf numFmtId="0" fontId="3" fillId="7" borderId="2"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33056-525D-405C-B303-C262EF85B113}">
  <dimension ref="B1:J22"/>
  <sheetViews>
    <sheetView tabSelected="1" topLeftCell="B2" zoomScale="89" zoomScaleNormal="89" workbookViewId="0">
      <selection activeCell="I17" sqref="I17"/>
    </sheetView>
  </sheetViews>
  <sheetFormatPr defaultColWidth="8.7109375" defaultRowHeight="15" x14ac:dyDescent="0.25"/>
  <cols>
    <col min="1" max="1" width="8.7109375" style="1"/>
    <col min="2" max="2" width="43.7109375" style="1" bestFit="1" customWidth="1"/>
    <col min="3" max="3" width="16.7109375" style="1" customWidth="1"/>
    <col min="4" max="4" width="27.85546875" style="1" customWidth="1"/>
    <col min="5" max="5" width="50.7109375" style="1" customWidth="1"/>
    <col min="6" max="6" width="30.7109375" style="1" customWidth="1"/>
    <col min="7" max="9" width="40.7109375" style="1" customWidth="1"/>
    <col min="10" max="10" width="13.5703125" style="1" customWidth="1"/>
    <col min="11" max="11" width="8.7109375" style="1" customWidth="1"/>
    <col min="12" max="16384" width="8.7109375" style="1"/>
  </cols>
  <sheetData>
    <row r="1" spans="2:10" x14ac:dyDescent="0.25">
      <c r="B1" s="17" t="s">
        <v>183</v>
      </c>
      <c r="C1" s="17"/>
    </row>
    <row r="2" spans="2:10" ht="72.95" customHeight="1" x14ac:dyDescent="0.25">
      <c r="B2" s="8"/>
      <c r="C2" s="20" t="s">
        <v>27</v>
      </c>
      <c r="D2" s="20"/>
      <c r="E2" s="20"/>
      <c r="F2" s="20"/>
      <c r="G2" s="20"/>
      <c r="H2" s="20"/>
      <c r="I2" s="20"/>
      <c r="J2" s="20"/>
    </row>
    <row r="3" spans="2:10" ht="37.5" customHeight="1" x14ac:dyDescent="0.25">
      <c r="B3" s="21" t="s">
        <v>88</v>
      </c>
      <c r="C3" s="23" t="s">
        <v>0</v>
      </c>
      <c r="D3" s="23" t="s">
        <v>1</v>
      </c>
      <c r="E3" s="23" t="s">
        <v>2</v>
      </c>
      <c r="F3" s="23" t="s">
        <v>3</v>
      </c>
      <c r="G3" s="25" t="s">
        <v>4</v>
      </c>
      <c r="H3" s="25"/>
      <c r="I3" s="25"/>
      <c r="J3" s="23" t="s">
        <v>5</v>
      </c>
    </row>
    <row r="4" spans="2:10" x14ac:dyDescent="0.25">
      <c r="B4" s="21"/>
      <c r="C4" s="23"/>
      <c r="D4" s="23"/>
      <c r="E4" s="23"/>
      <c r="F4" s="23"/>
      <c r="G4" s="26" t="s">
        <v>6</v>
      </c>
      <c r="H4" s="18" t="s">
        <v>7</v>
      </c>
      <c r="I4" s="18" t="s">
        <v>8</v>
      </c>
      <c r="J4" s="23"/>
    </row>
    <row r="5" spans="2:10" ht="15.75" thickBot="1" x14ac:dyDescent="0.3">
      <c r="B5" s="22"/>
      <c r="C5" s="24"/>
      <c r="D5" s="24"/>
      <c r="E5" s="24"/>
      <c r="F5" s="24"/>
      <c r="G5" s="24"/>
      <c r="H5" s="19"/>
      <c r="I5" s="19"/>
      <c r="J5" s="24"/>
    </row>
    <row r="6" spans="2:10" ht="156.6" customHeight="1" x14ac:dyDescent="0.25">
      <c r="B6" s="6" t="s">
        <v>28</v>
      </c>
      <c r="C6" s="5">
        <v>1</v>
      </c>
      <c r="D6" s="9" t="s">
        <v>34</v>
      </c>
      <c r="E6" s="3" t="s">
        <v>58</v>
      </c>
      <c r="F6" s="16" t="s">
        <v>70</v>
      </c>
      <c r="G6" s="2" t="s">
        <v>137</v>
      </c>
      <c r="H6" s="2" t="s">
        <v>91</v>
      </c>
      <c r="I6" s="28" t="s">
        <v>92</v>
      </c>
      <c r="J6" s="15">
        <v>10</v>
      </c>
    </row>
    <row r="7" spans="2:10" ht="196.5" customHeight="1" x14ac:dyDescent="0.25">
      <c r="B7" s="6" t="s">
        <v>28</v>
      </c>
      <c r="C7" s="5">
        <v>2</v>
      </c>
      <c r="D7" s="9" t="s">
        <v>9</v>
      </c>
      <c r="E7" s="2" t="s">
        <v>38</v>
      </c>
      <c r="F7" s="16">
        <v>7.3</v>
      </c>
      <c r="G7" s="2" t="s">
        <v>90</v>
      </c>
      <c r="H7" s="4" t="s">
        <v>76</v>
      </c>
      <c r="I7" s="28" t="s">
        <v>59</v>
      </c>
      <c r="J7" s="15">
        <v>10</v>
      </c>
    </row>
    <row r="8" spans="2:10" ht="82.5" customHeight="1" x14ac:dyDescent="0.25">
      <c r="B8" s="6" t="s">
        <v>50</v>
      </c>
      <c r="C8" s="5">
        <v>3</v>
      </c>
      <c r="D8" s="9" t="s">
        <v>10</v>
      </c>
      <c r="E8" s="2" t="s">
        <v>43</v>
      </c>
      <c r="F8" s="16">
        <v>7.4</v>
      </c>
      <c r="G8" s="2" t="s">
        <v>11</v>
      </c>
      <c r="H8" s="2" t="s">
        <v>77</v>
      </c>
      <c r="I8" s="28" t="s">
        <v>39</v>
      </c>
      <c r="J8" s="15">
        <v>10</v>
      </c>
    </row>
    <row r="9" spans="2:10" ht="116.25" customHeight="1" x14ac:dyDescent="0.25">
      <c r="B9" s="6" t="s">
        <v>50</v>
      </c>
      <c r="C9" s="5">
        <v>4</v>
      </c>
      <c r="D9" s="9" t="s">
        <v>42</v>
      </c>
      <c r="E9" s="2" t="s">
        <v>12</v>
      </c>
      <c r="F9" s="16" t="s">
        <v>71</v>
      </c>
      <c r="G9" s="2" t="s">
        <v>51</v>
      </c>
      <c r="H9" s="2" t="s">
        <v>52</v>
      </c>
      <c r="I9" s="28" t="s">
        <v>53</v>
      </c>
      <c r="J9" s="15">
        <v>10</v>
      </c>
    </row>
    <row r="10" spans="2:10" ht="99" customHeight="1" x14ac:dyDescent="0.25">
      <c r="B10" s="6" t="s">
        <v>50</v>
      </c>
      <c r="C10" s="5">
        <v>5</v>
      </c>
      <c r="D10" s="9" t="s">
        <v>36</v>
      </c>
      <c r="E10" s="2" t="s">
        <v>89</v>
      </c>
      <c r="F10" s="16" t="s">
        <v>72</v>
      </c>
      <c r="G10" s="2" t="s">
        <v>78</v>
      </c>
      <c r="H10" s="2" t="s">
        <v>79</v>
      </c>
      <c r="I10" s="28" t="s">
        <v>80</v>
      </c>
      <c r="J10" s="15">
        <v>10</v>
      </c>
    </row>
    <row r="11" spans="2:10" ht="125.25" customHeight="1" x14ac:dyDescent="0.25">
      <c r="B11" s="6" t="s">
        <v>50</v>
      </c>
      <c r="C11" s="5">
        <v>6</v>
      </c>
      <c r="D11" s="9" t="s">
        <v>37</v>
      </c>
      <c r="E11" s="2" t="s">
        <v>13</v>
      </c>
      <c r="F11" s="16">
        <v>8</v>
      </c>
      <c r="G11" s="2" t="s">
        <v>81</v>
      </c>
      <c r="H11" s="2" t="s">
        <v>14</v>
      </c>
      <c r="I11" s="28" t="s">
        <v>82</v>
      </c>
      <c r="J11" s="15">
        <v>10</v>
      </c>
    </row>
    <row r="12" spans="2:10" ht="72.599999999999994" customHeight="1" x14ac:dyDescent="0.25">
      <c r="B12" s="6" t="s">
        <v>50</v>
      </c>
      <c r="C12" s="5">
        <v>7</v>
      </c>
      <c r="D12" s="9" t="s">
        <v>15</v>
      </c>
      <c r="E12" s="2" t="s">
        <v>16</v>
      </c>
      <c r="F12" s="16">
        <v>9.3000000000000007</v>
      </c>
      <c r="G12" s="2" t="s">
        <v>17</v>
      </c>
      <c r="H12" s="2" t="s">
        <v>18</v>
      </c>
      <c r="I12" s="28" t="s">
        <v>19</v>
      </c>
      <c r="J12" s="15">
        <v>3</v>
      </c>
    </row>
    <row r="13" spans="2:10" ht="182.45" customHeight="1" x14ac:dyDescent="0.25">
      <c r="B13" s="6" t="s">
        <v>50</v>
      </c>
      <c r="C13" s="5">
        <v>8</v>
      </c>
      <c r="D13" s="9" t="s">
        <v>15</v>
      </c>
      <c r="E13" s="2" t="s">
        <v>35</v>
      </c>
      <c r="F13" s="16" t="s">
        <v>73</v>
      </c>
      <c r="G13" s="2" t="s">
        <v>62</v>
      </c>
      <c r="H13" s="2" t="s">
        <v>61</v>
      </c>
      <c r="I13" s="28" t="s">
        <v>85</v>
      </c>
      <c r="J13" s="15">
        <v>2</v>
      </c>
    </row>
    <row r="14" spans="2:10" ht="197.45" customHeight="1" x14ac:dyDescent="0.25">
      <c r="B14" s="6" t="s">
        <v>50</v>
      </c>
      <c r="C14" s="5">
        <v>9</v>
      </c>
      <c r="D14" s="9" t="s">
        <v>15</v>
      </c>
      <c r="E14" s="2" t="s">
        <v>41</v>
      </c>
      <c r="F14" s="16">
        <v>9.5</v>
      </c>
      <c r="G14" s="2" t="s">
        <v>44</v>
      </c>
      <c r="H14" s="2" t="s">
        <v>87</v>
      </c>
      <c r="I14" s="28" t="s">
        <v>45</v>
      </c>
      <c r="J14" s="15">
        <v>2</v>
      </c>
    </row>
    <row r="15" spans="2:10" ht="116.45" customHeight="1" x14ac:dyDescent="0.25">
      <c r="B15" s="6" t="s">
        <v>50</v>
      </c>
      <c r="C15" s="5">
        <v>10</v>
      </c>
      <c r="D15" s="9" t="s">
        <v>15</v>
      </c>
      <c r="E15" s="2" t="s">
        <v>20</v>
      </c>
      <c r="F15" s="16">
        <v>9.6</v>
      </c>
      <c r="G15" s="2" t="s">
        <v>66</v>
      </c>
      <c r="H15" s="2" t="s">
        <v>67</v>
      </c>
      <c r="I15" s="28" t="s">
        <v>68</v>
      </c>
      <c r="J15" s="15">
        <v>3</v>
      </c>
    </row>
    <row r="16" spans="2:10" ht="99.95" customHeight="1" x14ac:dyDescent="0.25">
      <c r="B16" s="7" t="s">
        <v>29</v>
      </c>
      <c r="C16" s="5">
        <v>11</v>
      </c>
      <c r="D16" s="9" t="s">
        <v>40</v>
      </c>
      <c r="E16" s="2" t="s">
        <v>69</v>
      </c>
      <c r="F16" s="16">
        <v>10</v>
      </c>
      <c r="G16" s="2" t="s">
        <v>46</v>
      </c>
      <c r="H16" s="2" t="s">
        <v>47</v>
      </c>
      <c r="I16" s="28" t="s">
        <v>48</v>
      </c>
      <c r="J16" s="15">
        <v>5</v>
      </c>
    </row>
    <row r="17" spans="2:10" ht="115.5" customHeight="1" x14ac:dyDescent="0.25">
      <c r="B17" s="7" t="s">
        <v>30</v>
      </c>
      <c r="C17" s="5">
        <v>12</v>
      </c>
      <c r="D17" s="9" t="s">
        <v>21</v>
      </c>
      <c r="E17" s="2" t="s">
        <v>57</v>
      </c>
      <c r="F17" s="16" t="s">
        <v>74</v>
      </c>
      <c r="G17" s="2" t="s">
        <v>60</v>
      </c>
      <c r="H17" s="2" t="s">
        <v>84</v>
      </c>
      <c r="I17" s="28" t="s">
        <v>83</v>
      </c>
      <c r="J17" s="15">
        <v>5</v>
      </c>
    </row>
    <row r="18" spans="2:10" ht="170.1" customHeight="1" x14ac:dyDescent="0.25">
      <c r="B18" s="6" t="s">
        <v>104</v>
      </c>
      <c r="C18" s="5">
        <v>13</v>
      </c>
      <c r="D18" s="10" t="s">
        <v>31</v>
      </c>
      <c r="E18" s="2" t="s">
        <v>22</v>
      </c>
      <c r="F18" s="16">
        <v>11.1</v>
      </c>
      <c r="G18" s="2" t="s">
        <v>54</v>
      </c>
      <c r="H18" s="2" t="s">
        <v>55</v>
      </c>
      <c r="I18" s="28" t="s">
        <v>56</v>
      </c>
      <c r="J18" s="15">
        <v>3</v>
      </c>
    </row>
    <row r="19" spans="2:10" ht="185.45" customHeight="1" x14ac:dyDescent="0.25">
      <c r="B19" s="6" t="s">
        <v>104</v>
      </c>
      <c r="C19" s="5">
        <v>14</v>
      </c>
      <c r="D19" s="10" t="s">
        <v>31</v>
      </c>
      <c r="E19" s="2" t="s">
        <v>23</v>
      </c>
      <c r="F19" s="16">
        <v>11.2</v>
      </c>
      <c r="G19" s="2" t="s">
        <v>24</v>
      </c>
      <c r="H19" s="2" t="s">
        <v>25</v>
      </c>
      <c r="I19" s="28" t="s">
        <v>49</v>
      </c>
      <c r="J19" s="15">
        <v>3</v>
      </c>
    </row>
    <row r="20" spans="2:10" ht="364.5" customHeight="1" thickBot="1" x14ac:dyDescent="0.3">
      <c r="B20" s="6" t="s">
        <v>104</v>
      </c>
      <c r="C20" s="5">
        <v>15</v>
      </c>
      <c r="D20" s="10" t="s">
        <v>26</v>
      </c>
      <c r="E20" s="2" t="s">
        <v>86</v>
      </c>
      <c r="F20" s="16" t="s">
        <v>75</v>
      </c>
      <c r="G20" s="2" t="s">
        <v>63</v>
      </c>
      <c r="H20" s="2" t="s">
        <v>64</v>
      </c>
      <c r="I20" s="28" t="s">
        <v>65</v>
      </c>
      <c r="J20" s="15">
        <v>14</v>
      </c>
    </row>
    <row r="21" spans="2:10" ht="15.75" thickBot="1" x14ac:dyDescent="0.3">
      <c r="I21" s="13" t="s">
        <v>32</v>
      </c>
      <c r="J21" s="11">
        <f>SUM(J6:J20)</f>
        <v>100</v>
      </c>
    </row>
    <row r="22" spans="2:10" ht="15.75" thickBot="1" x14ac:dyDescent="0.3">
      <c r="I22" s="14" t="s">
        <v>33</v>
      </c>
      <c r="J22" s="12">
        <f>SUM(J6,J7,J16,J17)</f>
        <v>30</v>
      </c>
    </row>
  </sheetData>
  <mergeCells count="12">
    <mergeCell ref="B1:C1"/>
    <mergeCell ref="I4:I5"/>
    <mergeCell ref="C2:J2"/>
    <mergeCell ref="B3:B5"/>
    <mergeCell ref="C3:C5"/>
    <mergeCell ref="D3:D5"/>
    <mergeCell ref="E3:E5"/>
    <mergeCell ref="F3:F5"/>
    <mergeCell ref="G3:I3"/>
    <mergeCell ref="J3:J5"/>
    <mergeCell ref="G4:G5"/>
    <mergeCell ref="H4:H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14FF6-0272-4966-A4DF-3506AEB585EE}">
  <dimension ref="B1:J22"/>
  <sheetViews>
    <sheetView zoomScale="80" zoomScaleNormal="80" workbookViewId="0">
      <selection activeCell="B2" sqref="B2"/>
    </sheetView>
  </sheetViews>
  <sheetFormatPr defaultColWidth="8.7109375" defaultRowHeight="15" x14ac:dyDescent="0.25"/>
  <cols>
    <col min="1" max="1" width="8.7109375" style="1"/>
    <col min="2" max="2" width="43.7109375" style="1" bestFit="1" customWidth="1"/>
    <col min="3" max="3" width="16.7109375" style="1" customWidth="1"/>
    <col min="4" max="4" width="27.85546875" style="1" customWidth="1"/>
    <col min="5" max="5" width="50.7109375" style="1" customWidth="1"/>
    <col min="6" max="6" width="30.7109375" style="1" customWidth="1"/>
    <col min="7" max="8" width="40.7109375" style="1" customWidth="1"/>
    <col min="9" max="9" width="51.85546875" style="1" customWidth="1"/>
    <col min="10" max="10" width="13.5703125" style="1" customWidth="1"/>
    <col min="11" max="11" width="8.7109375" style="1" customWidth="1"/>
    <col min="12" max="16384" width="8.7109375" style="1"/>
  </cols>
  <sheetData>
    <row r="1" spans="2:10" x14ac:dyDescent="0.25">
      <c r="B1" s="17" t="s">
        <v>184</v>
      </c>
      <c r="C1" s="17"/>
      <c r="D1" s="27"/>
    </row>
    <row r="2" spans="2:10" ht="72.95" customHeight="1" x14ac:dyDescent="0.25">
      <c r="B2" s="8"/>
      <c r="C2" s="20" t="s">
        <v>93</v>
      </c>
      <c r="D2" s="20"/>
      <c r="E2" s="20"/>
      <c r="F2" s="20"/>
      <c r="G2" s="20"/>
      <c r="H2" s="20"/>
      <c r="I2" s="20"/>
      <c r="J2" s="20"/>
    </row>
    <row r="3" spans="2:10" ht="37.5" customHeight="1" x14ac:dyDescent="0.25">
      <c r="B3" s="21" t="s">
        <v>94</v>
      </c>
      <c r="C3" s="23" t="s">
        <v>0</v>
      </c>
      <c r="D3" s="23" t="s">
        <v>95</v>
      </c>
      <c r="E3" s="23" t="s">
        <v>96</v>
      </c>
      <c r="F3" s="23" t="s">
        <v>97</v>
      </c>
      <c r="G3" s="25" t="s">
        <v>98</v>
      </c>
      <c r="H3" s="25"/>
      <c r="I3" s="25"/>
      <c r="J3" s="23" t="s">
        <v>99</v>
      </c>
    </row>
    <row r="4" spans="2:10" x14ac:dyDescent="0.25">
      <c r="B4" s="21"/>
      <c r="C4" s="23"/>
      <c r="D4" s="23"/>
      <c r="E4" s="23"/>
      <c r="F4" s="23"/>
      <c r="G4" s="26" t="s">
        <v>100</v>
      </c>
      <c r="H4" s="18" t="s">
        <v>101</v>
      </c>
      <c r="I4" s="18" t="s">
        <v>8</v>
      </c>
      <c r="J4" s="23"/>
    </row>
    <row r="5" spans="2:10" ht="15.75" thickBot="1" x14ac:dyDescent="0.3">
      <c r="B5" s="22"/>
      <c r="C5" s="24"/>
      <c r="D5" s="24"/>
      <c r="E5" s="24"/>
      <c r="F5" s="24"/>
      <c r="G5" s="24"/>
      <c r="H5" s="19"/>
      <c r="I5" s="19"/>
      <c r="J5" s="24"/>
    </row>
    <row r="6" spans="2:10" ht="161.1" customHeight="1" x14ac:dyDescent="0.25">
      <c r="B6" s="6" t="s">
        <v>107</v>
      </c>
      <c r="C6" s="5">
        <v>1</v>
      </c>
      <c r="D6" s="9" t="s">
        <v>114</v>
      </c>
      <c r="E6" s="3" t="s">
        <v>122</v>
      </c>
      <c r="F6" s="16" t="s">
        <v>111</v>
      </c>
      <c r="G6" s="2" t="s">
        <v>138</v>
      </c>
      <c r="H6" s="2" t="s">
        <v>139</v>
      </c>
      <c r="I6" s="2" t="s">
        <v>140</v>
      </c>
      <c r="J6" s="15">
        <v>10</v>
      </c>
    </row>
    <row r="7" spans="2:10" ht="212.45" customHeight="1" x14ac:dyDescent="0.25">
      <c r="B7" s="6" t="s">
        <v>108</v>
      </c>
      <c r="C7" s="5">
        <v>2</v>
      </c>
      <c r="D7" s="9" t="s">
        <v>115</v>
      </c>
      <c r="E7" s="2" t="s">
        <v>123</v>
      </c>
      <c r="F7" s="16">
        <v>7.3</v>
      </c>
      <c r="G7" s="2" t="s">
        <v>141</v>
      </c>
      <c r="H7" s="4" t="s">
        <v>142</v>
      </c>
      <c r="I7" s="2" t="s">
        <v>143</v>
      </c>
      <c r="J7" s="15">
        <v>10</v>
      </c>
    </row>
    <row r="8" spans="2:10" ht="86.45" customHeight="1" x14ac:dyDescent="0.25">
      <c r="B8" s="6" t="s">
        <v>105</v>
      </c>
      <c r="C8" s="5">
        <v>3</v>
      </c>
      <c r="D8" s="9" t="s">
        <v>116</v>
      </c>
      <c r="E8" s="2" t="s">
        <v>124</v>
      </c>
      <c r="F8" s="16">
        <v>7.4</v>
      </c>
      <c r="G8" s="2" t="s">
        <v>144</v>
      </c>
      <c r="H8" s="2" t="s">
        <v>145</v>
      </c>
      <c r="I8" s="2" t="s">
        <v>146</v>
      </c>
      <c r="J8" s="15">
        <v>10</v>
      </c>
    </row>
    <row r="9" spans="2:10" ht="73.5" customHeight="1" x14ac:dyDescent="0.25">
      <c r="B9" s="6" t="s">
        <v>105</v>
      </c>
      <c r="C9" s="5">
        <v>4</v>
      </c>
      <c r="D9" s="9" t="s">
        <v>117</v>
      </c>
      <c r="E9" s="2" t="s">
        <v>125</v>
      </c>
      <c r="F9" s="16" t="s">
        <v>71</v>
      </c>
      <c r="G9" s="2" t="s">
        <v>147</v>
      </c>
      <c r="H9" s="2" t="s">
        <v>148</v>
      </c>
      <c r="I9" s="2" t="s">
        <v>149</v>
      </c>
      <c r="J9" s="15">
        <v>10</v>
      </c>
    </row>
    <row r="10" spans="2:10" ht="87" customHeight="1" x14ac:dyDescent="0.25">
      <c r="B10" s="6" t="s">
        <v>105</v>
      </c>
      <c r="C10" s="5">
        <v>5</v>
      </c>
      <c r="D10" s="9" t="s">
        <v>117</v>
      </c>
      <c r="E10" s="2" t="s">
        <v>126</v>
      </c>
      <c r="F10" s="16" t="s">
        <v>112</v>
      </c>
      <c r="G10" s="2" t="s">
        <v>150</v>
      </c>
      <c r="H10" s="2" t="s">
        <v>151</v>
      </c>
      <c r="I10" s="2" t="s">
        <v>152</v>
      </c>
      <c r="J10" s="15">
        <v>10</v>
      </c>
    </row>
    <row r="11" spans="2:10" ht="112.5" customHeight="1" x14ac:dyDescent="0.25">
      <c r="B11" s="6" t="s">
        <v>105</v>
      </c>
      <c r="C11" s="5">
        <v>6</v>
      </c>
      <c r="D11" s="9" t="s">
        <v>118</v>
      </c>
      <c r="E11" s="2" t="s">
        <v>127</v>
      </c>
      <c r="F11" s="16">
        <v>8</v>
      </c>
      <c r="G11" s="2" t="s">
        <v>153</v>
      </c>
      <c r="H11" s="2" t="s">
        <v>154</v>
      </c>
      <c r="I11" s="2" t="s">
        <v>155</v>
      </c>
      <c r="J11" s="15">
        <v>10</v>
      </c>
    </row>
    <row r="12" spans="2:10" ht="83.1" customHeight="1" x14ac:dyDescent="0.25">
      <c r="B12" s="6" t="s">
        <v>105</v>
      </c>
      <c r="C12" s="5">
        <v>7</v>
      </c>
      <c r="D12" s="9" t="s">
        <v>119</v>
      </c>
      <c r="E12" s="2" t="s">
        <v>128</v>
      </c>
      <c r="F12" s="16">
        <v>9.3000000000000007</v>
      </c>
      <c r="G12" s="2" t="s">
        <v>156</v>
      </c>
      <c r="H12" s="2" t="s">
        <v>157</v>
      </c>
      <c r="I12" s="2" t="s">
        <v>158</v>
      </c>
      <c r="J12" s="15">
        <v>3</v>
      </c>
    </row>
    <row r="13" spans="2:10" ht="172.5" customHeight="1" x14ac:dyDescent="0.25">
      <c r="B13" s="6" t="s">
        <v>105</v>
      </c>
      <c r="C13" s="5">
        <v>8</v>
      </c>
      <c r="D13" s="9" t="s">
        <v>119</v>
      </c>
      <c r="E13" s="2" t="s">
        <v>129</v>
      </c>
      <c r="F13" s="16" t="s">
        <v>113</v>
      </c>
      <c r="G13" s="2" t="s">
        <v>159</v>
      </c>
      <c r="H13" s="2" t="s">
        <v>160</v>
      </c>
      <c r="I13" s="2" t="s">
        <v>161</v>
      </c>
      <c r="J13" s="15">
        <v>2</v>
      </c>
    </row>
    <row r="14" spans="2:10" ht="170.1" customHeight="1" x14ac:dyDescent="0.25">
      <c r="B14" s="6" t="s">
        <v>105</v>
      </c>
      <c r="C14" s="5">
        <v>9</v>
      </c>
      <c r="D14" s="9" t="s">
        <v>119</v>
      </c>
      <c r="E14" s="2" t="s">
        <v>130</v>
      </c>
      <c r="F14" s="16">
        <v>9.5</v>
      </c>
      <c r="G14" s="2" t="s">
        <v>162</v>
      </c>
      <c r="H14" s="2" t="s">
        <v>163</v>
      </c>
      <c r="I14" s="2" t="s">
        <v>164</v>
      </c>
      <c r="J14" s="15">
        <v>2</v>
      </c>
    </row>
    <row r="15" spans="2:10" ht="116.45" customHeight="1" x14ac:dyDescent="0.25">
      <c r="B15" s="6" t="s">
        <v>105</v>
      </c>
      <c r="C15" s="5">
        <v>10</v>
      </c>
      <c r="D15" s="9" t="s">
        <v>119</v>
      </c>
      <c r="E15" s="2" t="s">
        <v>131</v>
      </c>
      <c r="F15" s="16">
        <v>9.6</v>
      </c>
      <c r="G15" s="2" t="s">
        <v>165</v>
      </c>
      <c r="H15" s="2" t="s">
        <v>166</v>
      </c>
      <c r="I15" s="2" t="s">
        <v>167</v>
      </c>
      <c r="J15" s="15">
        <v>3</v>
      </c>
    </row>
    <row r="16" spans="2:10" ht="100.5" customHeight="1" x14ac:dyDescent="0.25">
      <c r="B16" s="7" t="s">
        <v>110</v>
      </c>
      <c r="C16" s="5">
        <v>11</v>
      </c>
      <c r="D16" s="9" t="s">
        <v>120</v>
      </c>
      <c r="E16" s="2" t="s">
        <v>132</v>
      </c>
      <c r="F16" s="16">
        <v>10</v>
      </c>
      <c r="G16" s="2" t="s">
        <v>168</v>
      </c>
      <c r="H16" s="2" t="s">
        <v>169</v>
      </c>
      <c r="I16" s="2" t="s">
        <v>170</v>
      </c>
      <c r="J16" s="15">
        <v>5</v>
      </c>
    </row>
    <row r="17" spans="2:10" ht="114" customHeight="1" x14ac:dyDescent="0.25">
      <c r="B17" s="7" t="s">
        <v>109</v>
      </c>
      <c r="C17" s="5">
        <v>12</v>
      </c>
      <c r="D17" s="9" t="s">
        <v>120</v>
      </c>
      <c r="E17" s="2" t="s">
        <v>133</v>
      </c>
      <c r="F17" s="16" t="s">
        <v>74</v>
      </c>
      <c r="G17" s="2" t="s">
        <v>171</v>
      </c>
      <c r="H17" s="2" t="s">
        <v>172</v>
      </c>
      <c r="I17" s="2" t="s">
        <v>173</v>
      </c>
      <c r="J17" s="15">
        <v>5</v>
      </c>
    </row>
    <row r="18" spans="2:10" ht="214.5" customHeight="1" x14ac:dyDescent="0.25">
      <c r="B18" s="6" t="s">
        <v>106</v>
      </c>
      <c r="C18" s="5">
        <v>13</v>
      </c>
      <c r="D18" s="10" t="s">
        <v>121</v>
      </c>
      <c r="E18" s="2" t="s">
        <v>134</v>
      </c>
      <c r="F18" s="16">
        <v>11.1</v>
      </c>
      <c r="G18" s="2" t="s">
        <v>174</v>
      </c>
      <c r="H18" s="2" t="s">
        <v>175</v>
      </c>
      <c r="I18" s="2" t="s">
        <v>176</v>
      </c>
      <c r="J18" s="15">
        <v>3</v>
      </c>
    </row>
    <row r="19" spans="2:10" ht="184.5" customHeight="1" x14ac:dyDescent="0.25">
      <c r="B19" s="6" t="s">
        <v>106</v>
      </c>
      <c r="C19" s="5">
        <v>14</v>
      </c>
      <c r="D19" s="10" t="s">
        <v>121</v>
      </c>
      <c r="E19" s="2" t="s">
        <v>135</v>
      </c>
      <c r="F19" s="16">
        <v>11.2</v>
      </c>
      <c r="G19" s="2" t="s">
        <v>180</v>
      </c>
      <c r="H19" s="2" t="s">
        <v>181</v>
      </c>
      <c r="I19" s="2" t="s">
        <v>182</v>
      </c>
      <c r="J19" s="15">
        <v>3</v>
      </c>
    </row>
    <row r="20" spans="2:10" ht="409.6" customHeight="1" thickBot="1" x14ac:dyDescent="0.3">
      <c r="B20" s="6" t="s">
        <v>106</v>
      </c>
      <c r="C20" s="5">
        <v>15</v>
      </c>
      <c r="D20" s="10" t="s">
        <v>26</v>
      </c>
      <c r="E20" s="2" t="s">
        <v>136</v>
      </c>
      <c r="F20" s="16" t="s">
        <v>75</v>
      </c>
      <c r="G20" s="2" t="s">
        <v>177</v>
      </c>
      <c r="H20" s="2" t="s">
        <v>178</v>
      </c>
      <c r="I20" s="2" t="s">
        <v>179</v>
      </c>
      <c r="J20" s="15">
        <v>14</v>
      </c>
    </row>
    <row r="21" spans="2:10" ht="15.75" thickBot="1" x14ac:dyDescent="0.3">
      <c r="I21" s="13" t="s">
        <v>102</v>
      </c>
      <c r="J21" s="11">
        <f>SUM(J6:J20)</f>
        <v>100</v>
      </c>
    </row>
    <row r="22" spans="2:10" ht="15.75" thickBot="1" x14ac:dyDescent="0.3">
      <c r="I22" s="14" t="s">
        <v>103</v>
      </c>
      <c r="J22" s="12">
        <f>SUM(J6,J7,J16,J17)</f>
        <v>30</v>
      </c>
    </row>
  </sheetData>
  <mergeCells count="12">
    <mergeCell ref="B1:D1"/>
    <mergeCell ref="I4:I5"/>
    <mergeCell ref="C2:J2"/>
    <mergeCell ref="B3:B5"/>
    <mergeCell ref="C3:C5"/>
    <mergeCell ref="D3:D5"/>
    <mergeCell ref="E3:E5"/>
    <mergeCell ref="F3:F5"/>
    <mergeCell ref="G3:I3"/>
    <mergeCell ref="J3:J5"/>
    <mergeCell ref="G4:G5"/>
    <mergeCell ref="H4:H5"/>
  </mergeCells>
  <phoneticPr fontId="1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 24-25</vt:lpstr>
      <vt:lpstr>FR 24-25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Abdulhamid, Nash</dc:creator>
  <cp:lastModifiedBy>Wang, Yanjun</cp:lastModifiedBy>
  <dcterms:created xsi:type="dcterms:W3CDTF">2023-01-03T15:29:30Z</dcterms:created>
  <dcterms:modified xsi:type="dcterms:W3CDTF">2023-11-17T19:39:28Z</dcterms:modified>
</cp:coreProperties>
</file>