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wang/PhD_Research/AG_Epp/Projects/Long_core/11_data_analysis/OxCal_model/data/"/>
    </mc:Choice>
  </mc:AlternateContent>
  <xr:revisionPtr revIDLastSave="0" documentId="13_ncr:1_{340EBCFE-01F9-CC4D-BAAC-D289AAC25550}" xr6:coauthVersionLast="47" xr6:coauthVersionMax="47" xr10:uidLastSave="{00000000-0000-0000-0000-000000000000}"/>
  <bookViews>
    <workbookView xWindow="60" yWindow="500" windowWidth="32760" windowHeight="20500" xr2:uid="{FD31E34F-D2E7-184B-B316-0A7CAA437C89}"/>
  </bookViews>
  <sheets>
    <sheet name="Table 1" sheetId="1" r:id="rId1"/>
  </sheets>
  <definedNames>
    <definedName name="_xlnm._FilterDatabase" localSheetId="0" hidden="1">'Table 1'!$A$1:$I$38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1" l="1"/>
  <c r="C14" i="1"/>
  <c r="C12" i="1"/>
  <c r="C11" i="1"/>
  <c r="C10" i="1"/>
  <c r="C9" i="1"/>
  <c r="C8" i="1"/>
  <c r="C3" i="1"/>
  <c r="C4" i="1"/>
  <c r="C5" i="1"/>
  <c r="C6" i="1"/>
  <c r="C2" i="1"/>
</calcChain>
</file>

<file path=xl/sharedStrings.xml><?xml version="1.0" encoding="utf-8"?>
<sst xmlns="http://schemas.openxmlformats.org/spreadsheetml/2006/main" count="114" uniqueCount="67">
  <si>
    <t xml:space="preserve">Hipercorig_14C_09 </t>
  </si>
  <si>
    <t xml:space="preserve">Hipercorig_14C_12 </t>
  </si>
  <si>
    <t xml:space="preserve">Hipercorig_14C_11 </t>
  </si>
  <si>
    <t xml:space="preserve">Hipercorig_14C_10 </t>
  </si>
  <si>
    <t xml:space="preserve">Hipercorig_14C_08 </t>
  </si>
  <si>
    <t xml:space="preserve">Hipercorig_14C_05 </t>
  </si>
  <si>
    <t xml:space="preserve">Hipercorig_14C_03 </t>
  </si>
  <si>
    <t xml:space="preserve">Hipercorig_14C_01 </t>
  </si>
  <si>
    <t xml:space="preserve">Hipercorig_14C_13 </t>
  </si>
  <si>
    <t>14C-1a</t>
  </si>
  <si>
    <t>14C-2a</t>
  </si>
  <si>
    <t>14C-3a</t>
  </si>
  <si>
    <t>14C-4</t>
  </si>
  <si>
    <t>14C-5a</t>
  </si>
  <si>
    <t>14C-6</t>
  </si>
  <si>
    <t>14C-7</t>
  </si>
  <si>
    <t>Flimser-Bergsturz</t>
  </si>
  <si>
    <t>OSL_1</t>
  </si>
  <si>
    <t>OSL_2</t>
  </si>
  <si>
    <t>OSL_3</t>
  </si>
  <si>
    <t>uncertainty</t>
  </si>
  <si>
    <t>Flimser</t>
  </si>
  <si>
    <t>outlier</t>
  </si>
  <si>
    <t xml:space="preserve">Hipercorig_14C_14 </t>
  </si>
  <si>
    <t xml:space="preserve">Hipercorig_14C_15 </t>
  </si>
  <si>
    <t xml:space="preserve">Hipercorig_14C_16 </t>
  </si>
  <si>
    <t xml:space="preserve">Hipercorig_14C_17 </t>
  </si>
  <si>
    <t xml:space="preserve">Hipercorig_14C_19 </t>
  </si>
  <si>
    <t>Hipercorig_14C_20</t>
  </si>
  <si>
    <t>sample_type</t>
  </si>
  <si>
    <t>OSL</t>
  </si>
  <si>
    <t>14C</t>
  </si>
  <si>
    <t>literature</t>
  </si>
  <si>
    <t>visual</t>
  </si>
  <si>
    <t>sample_name_short</t>
  </si>
  <si>
    <t>visual1</t>
  </si>
  <si>
    <t>visual2</t>
  </si>
  <si>
    <t>visual3</t>
  </si>
  <si>
    <t>visual4</t>
  </si>
  <si>
    <t>visual5</t>
  </si>
  <si>
    <t>visual6</t>
  </si>
  <si>
    <t>visual7</t>
  </si>
  <si>
    <t>visual8</t>
  </si>
  <si>
    <t>visual9</t>
  </si>
  <si>
    <t>visual10</t>
  </si>
  <si>
    <t>visual11</t>
  </si>
  <si>
    <t>sample_name</t>
  </si>
  <si>
    <t>z_middle_depth_cm</t>
  </si>
  <si>
    <t>age_yr_BP</t>
  </si>
  <si>
    <t>R_age_yr</t>
  </si>
  <si>
    <t>R_sigma_yr</t>
  </si>
  <si>
    <t>visual12</t>
  </si>
  <si>
    <t xml:space="preserve">HB14C_13 </t>
  </si>
  <si>
    <t xml:space="preserve">HB14C_01 </t>
  </si>
  <si>
    <t>HB14C_20</t>
  </si>
  <si>
    <t xml:space="preserve">HB14C_03 </t>
  </si>
  <si>
    <t xml:space="preserve">HB14C_14 </t>
  </si>
  <si>
    <t xml:space="preserve">HB14C_15 </t>
  </si>
  <si>
    <t xml:space="preserve">HB14C_16 </t>
  </si>
  <si>
    <t xml:space="preserve">HB14C_05 </t>
  </si>
  <si>
    <t xml:space="preserve">HB14C_19 </t>
  </si>
  <si>
    <t xml:space="preserve">HB14C_08 </t>
  </si>
  <si>
    <t xml:space="preserve">HB14C_17 </t>
  </si>
  <si>
    <t xml:space="preserve">HB14C_09 </t>
  </si>
  <si>
    <t xml:space="preserve">HB14C_10 </t>
  </si>
  <si>
    <t xml:space="preserve">HB14C_11 </t>
  </si>
  <si>
    <t xml:space="preserve">HB14C_12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</si>
</sst>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7030A0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D39C6-0129-524C-84D3-1018286643DF}">
  <dimension ref="A1:I40"/>
  <sheetViews>
    <sheetView tabSelected="1" zoomScale="120" zoomScaleNormal="120" workbookViewId="0">
      <selection activeCell="L25" sqref="L25"/>
    </sheetView>
  </sheetViews>
  <sheetFormatPr baseColWidth="10" defaultRowHeight="16" x14ac:dyDescent="0.2"/>
  <cols>
    <col min="1" max="1" width="13.33203125" style="4" bestFit="1" customWidth="1"/>
    <col min="2" max="2" width="20" style="4" bestFit="1" customWidth="1"/>
    <col min="3" max="3" width="29.6640625" style="4" bestFit="1" customWidth="1"/>
    <col min="4" max="4" width="12.83203125" style="5" customWidth="1"/>
    <col min="5" max="5" width="14.5" style="5" customWidth="1"/>
    <col min="6" max="6" width="26" style="4" bestFit="1" customWidth="1"/>
    <col min="7" max="7" width="10.83203125" style="4"/>
    <col min="8" max="8" width="12.83203125" style="4" bestFit="1" customWidth="1"/>
    <col min="9" max="9" width="12.83203125" style="4" customWidth="1"/>
    <col min="10" max="16384" width="10.83203125" style="4"/>
  </cols>
  <sheetData>
    <row r="1" spans="1:9" ht="17" x14ac:dyDescent="0.2">
      <c r="A1" s="4" t="s">
        <v>29</v>
      </c>
      <c r="B1" s="1" t="s">
        <v>46</v>
      </c>
      <c r="C1" s="2" t="s">
        <v>34</v>
      </c>
      <c r="D1" s="3" t="s">
        <v>49</v>
      </c>
      <c r="E1" s="3" t="s">
        <v>50</v>
      </c>
      <c r="F1" s="2" t="s">
        <v>47</v>
      </c>
      <c r="G1" s="2" t="s">
        <v>48</v>
      </c>
      <c r="H1" s="2" t="s">
        <v>20</v>
      </c>
      <c r="I1" s="2" t="s">
        <v>22</v>
      </c>
    </row>
    <row r="2" spans="1:9" x14ac:dyDescent="0.2">
      <c r="A2" s="4" t="s">
        <v>33</v>
      </c>
      <c r="B2" s="4" t="s">
        <v>35</v>
      </c>
      <c r="C2" s="4" t="str">
        <f>B2</f>
        <v>visual1</v>
      </c>
      <c r="D2" s="17"/>
      <c r="E2" s="17"/>
      <c r="F2" s="4">
        <v>-1</v>
      </c>
      <c r="G2" s="4">
        <v>-65</v>
      </c>
      <c r="H2" s="4">
        <v>5</v>
      </c>
      <c r="I2" s="4" t="b">
        <v>0</v>
      </c>
    </row>
    <row r="3" spans="1:9" x14ac:dyDescent="0.2">
      <c r="A3" s="4" t="s">
        <v>33</v>
      </c>
      <c r="B3" s="4" t="s">
        <v>36</v>
      </c>
      <c r="C3" s="4" t="str">
        <f t="shared" ref="C3:C6" si="0">B3</f>
        <v>visual2</v>
      </c>
      <c r="D3" s="17"/>
      <c r="E3" s="17"/>
      <c r="F3" s="4">
        <v>2</v>
      </c>
      <c r="G3" s="4">
        <v>-60</v>
      </c>
      <c r="H3" s="4">
        <v>5</v>
      </c>
      <c r="I3" s="4" t="b">
        <v>0</v>
      </c>
    </row>
    <row r="4" spans="1:9" x14ac:dyDescent="0.2">
      <c r="A4" s="4" t="s">
        <v>33</v>
      </c>
      <c r="B4" s="4" t="s">
        <v>37</v>
      </c>
      <c r="C4" s="4" t="str">
        <f t="shared" si="0"/>
        <v>visual3</v>
      </c>
      <c r="F4" s="4">
        <v>5.5</v>
      </c>
      <c r="G4" s="4">
        <v>-55</v>
      </c>
      <c r="H4" s="4">
        <v>5</v>
      </c>
      <c r="I4" s="4" t="b">
        <v>0</v>
      </c>
    </row>
    <row r="5" spans="1:9" x14ac:dyDescent="0.2">
      <c r="A5" s="4" t="s">
        <v>33</v>
      </c>
      <c r="B5" s="4" t="s">
        <v>38</v>
      </c>
      <c r="C5" s="4" t="str">
        <f t="shared" si="0"/>
        <v>visual4</v>
      </c>
      <c r="F5" s="4">
        <v>23</v>
      </c>
      <c r="G5" s="4">
        <v>-37</v>
      </c>
      <c r="H5" s="4">
        <v>5</v>
      </c>
      <c r="I5" s="4" t="b">
        <v>0</v>
      </c>
    </row>
    <row r="6" spans="1:9" x14ac:dyDescent="0.2">
      <c r="A6" s="4" t="s">
        <v>33</v>
      </c>
      <c r="B6" s="4" t="s">
        <v>39</v>
      </c>
      <c r="C6" s="4" t="str">
        <f t="shared" si="0"/>
        <v>visual5</v>
      </c>
      <c r="F6" s="4">
        <v>40</v>
      </c>
      <c r="G6" s="4">
        <v>-4</v>
      </c>
      <c r="H6" s="4">
        <v>5</v>
      </c>
      <c r="I6" s="4" t="b">
        <v>0</v>
      </c>
    </row>
    <row r="7" spans="1:9" x14ac:dyDescent="0.2">
      <c r="A7" s="4" t="s">
        <v>31</v>
      </c>
      <c r="B7" s="13" t="s">
        <v>8</v>
      </c>
      <c r="C7" s="4" t="s">
        <v>52</v>
      </c>
      <c r="D7" s="14">
        <v>150.08168538798435</v>
      </c>
      <c r="E7" s="14">
        <v>70.085394681819338</v>
      </c>
      <c r="F7" s="4">
        <v>43.2</v>
      </c>
      <c r="I7" s="4" t="b">
        <v>0</v>
      </c>
    </row>
    <row r="8" spans="1:9" x14ac:dyDescent="0.2">
      <c r="A8" s="4" t="s">
        <v>33</v>
      </c>
      <c r="B8" s="4" t="s">
        <v>40</v>
      </c>
      <c r="C8" s="4" t="str">
        <f>B8</f>
        <v>visual6</v>
      </c>
      <c r="F8" s="4">
        <v>46.3</v>
      </c>
      <c r="G8" s="4">
        <v>23</v>
      </c>
      <c r="H8" s="4">
        <v>5</v>
      </c>
      <c r="I8" s="4" t="b">
        <v>0</v>
      </c>
    </row>
    <row r="9" spans="1:9" x14ac:dyDescent="0.2">
      <c r="A9" s="4" t="s">
        <v>33</v>
      </c>
      <c r="B9" s="4" t="s">
        <v>41</v>
      </c>
      <c r="C9" s="4" t="str">
        <f t="shared" ref="C9:C14" si="1">B9</f>
        <v>visual7</v>
      </c>
      <c r="F9" s="15">
        <v>49</v>
      </c>
      <c r="G9" s="16">
        <v>28</v>
      </c>
      <c r="H9" s="4">
        <v>5</v>
      </c>
      <c r="I9" s="4" t="b">
        <v>0</v>
      </c>
    </row>
    <row r="10" spans="1:9" x14ac:dyDescent="0.2">
      <c r="A10" s="4" t="s">
        <v>33</v>
      </c>
      <c r="B10" s="4" t="s">
        <v>42</v>
      </c>
      <c r="C10" s="4" t="str">
        <f t="shared" si="1"/>
        <v>visual8</v>
      </c>
      <c r="F10" s="15">
        <v>50.7</v>
      </c>
      <c r="G10" s="16">
        <v>32</v>
      </c>
      <c r="H10" s="4">
        <v>5</v>
      </c>
      <c r="I10" s="4" t="b">
        <v>0</v>
      </c>
    </row>
    <row r="11" spans="1:9" x14ac:dyDescent="0.2">
      <c r="A11" s="4" t="s">
        <v>33</v>
      </c>
      <c r="B11" s="4" t="s">
        <v>43</v>
      </c>
      <c r="C11" s="4" t="str">
        <f t="shared" si="1"/>
        <v>visual9</v>
      </c>
      <c r="F11" s="15">
        <v>53</v>
      </c>
      <c r="G11" s="16">
        <v>40</v>
      </c>
      <c r="H11" s="4">
        <v>5</v>
      </c>
      <c r="I11" s="4" t="b">
        <v>0</v>
      </c>
    </row>
    <row r="12" spans="1:9" x14ac:dyDescent="0.2">
      <c r="A12" s="4" t="s">
        <v>33</v>
      </c>
      <c r="B12" s="4" t="s">
        <v>44</v>
      </c>
      <c r="C12" s="4" t="str">
        <f t="shared" si="1"/>
        <v>visual10</v>
      </c>
      <c r="F12" s="4">
        <v>54.5</v>
      </c>
      <c r="G12" s="4">
        <v>42</v>
      </c>
      <c r="H12" s="4">
        <v>5</v>
      </c>
      <c r="I12" s="4" t="b">
        <v>0</v>
      </c>
    </row>
    <row r="13" spans="1:9" s="7" customFormat="1" x14ac:dyDescent="0.2">
      <c r="A13" s="4" t="s">
        <v>33</v>
      </c>
      <c r="B13" s="4" t="s">
        <v>45</v>
      </c>
      <c r="C13" s="4" t="str">
        <f t="shared" si="1"/>
        <v>visual11</v>
      </c>
      <c r="D13" s="5"/>
      <c r="E13" s="5"/>
      <c r="F13" s="4">
        <v>57</v>
      </c>
      <c r="G13" s="4">
        <v>57</v>
      </c>
      <c r="H13" s="4">
        <v>5</v>
      </c>
      <c r="I13" s="4" t="b">
        <v>0</v>
      </c>
    </row>
    <row r="14" spans="1:9" s="11" customFormat="1" x14ac:dyDescent="0.2">
      <c r="A14" s="4" t="s">
        <v>33</v>
      </c>
      <c r="B14" s="4" t="s">
        <v>51</v>
      </c>
      <c r="C14" s="4" t="str">
        <f t="shared" si="1"/>
        <v>visual12</v>
      </c>
      <c r="D14" s="5"/>
      <c r="E14" s="5"/>
      <c r="F14" s="4">
        <v>74.5</v>
      </c>
      <c r="G14" s="4">
        <v>82</v>
      </c>
      <c r="H14" s="4">
        <v>5</v>
      </c>
      <c r="I14" s="4" t="b">
        <v>1</v>
      </c>
    </row>
    <row r="15" spans="1:9" s="7" customFormat="1" x14ac:dyDescent="0.2">
      <c r="A15" s="4" t="s">
        <v>31</v>
      </c>
      <c r="B15" s="13" t="s">
        <v>7</v>
      </c>
      <c r="C15" s="4" t="s">
        <v>53</v>
      </c>
      <c r="D15" s="14">
        <v>457.52829495054925</v>
      </c>
      <c r="E15" s="14">
        <v>69.350458632834375</v>
      </c>
      <c r="F15" s="4">
        <v>111</v>
      </c>
      <c r="G15" s="4"/>
      <c r="H15" s="4"/>
      <c r="I15" s="4" t="b">
        <v>0</v>
      </c>
    </row>
    <row r="16" spans="1:9" s="7" customFormat="1" x14ac:dyDescent="0.2">
      <c r="A16" s="4" t="s">
        <v>33</v>
      </c>
      <c r="B16" s="4" t="s">
        <v>45</v>
      </c>
      <c r="C16" s="4" t="s">
        <v>45</v>
      </c>
      <c r="D16" s="5"/>
      <c r="E16" s="5"/>
      <c r="F16" s="4">
        <v>116.5</v>
      </c>
      <c r="G16" s="4">
        <v>133</v>
      </c>
      <c r="H16" s="4">
        <v>5</v>
      </c>
      <c r="I16" s="4" t="b">
        <v>1</v>
      </c>
    </row>
    <row r="17" spans="1:9" s="7" customFormat="1" x14ac:dyDescent="0.2">
      <c r="A17" s="4" t="s">
        <v>31</v>
      </c>
      <c r="B17" s="13" t="s">
        <v>28</v>
      </c>
      <c r="C17" s="4" t="s">
        <v>54</v>
      </c>
      <c r="D17" s="5">
        <v>952.27988867597014</v>
      </c>
      <c r="E17" s="5">
        <v>79.173504929102521</v>
      </c>
      <c r="F17" s="4">
        <v>198.5</v>
      </c>
      <c r="G17" s="4"/>
      <c r="H17" s="4"/>
      <c r="I17" s="4" t="b">
        <v>0</v>
      </c>
    </row>
    <row r="18" spans="1:9" s="7" customFormat="1" x14ac:dyDescent="0.2">
      <c r="A18" s="4" t="s">
        <v>31</v>
      </c>
      <c r="B18" s="13" t="s">
        <v>6</v>
      </c>
      <c r="C18" s="4" t="s">
        <v>55</v>
      </c>
      <c r="D18" s="14">
        <v>1763.8743183936492</v>
      </c>
      <c r="E18" s="14">
        <v>74.463695190854565</v>
      </c>
      <c r="F18" s="4">
        <v>274</v>
      </c>
      <c r="G18" s="4"/>
      <c r="H18" s="4"/>
      <c r="I18" s="4" t="b">
        <v>0</v>
      </c>
    </row>
    <row r="19" spans="1:9" x14ac:dyDescent="0.2">
      <c r="A19" s="4" t="s">
        <v>31</v>
      </c>
      <c r="B19" s="13" t="s">
        <v>23</v>
      </c>
      <c r="C19" s="4" t="s">
        <v>56</v>
      </c>
      <c r="D19" s="5">
        <v>2081.5978739929151</v>
      </c>
      <c r="E19" s="5">
        <v>96.04609504027367</v>
      </c>
      <c r="F19" s="4">
        <v>301.5</v>
      </c>
      <c r="I19" s="4" t="b">
        <v>0</v>
      </c>
    </row>
    <row r="20" spans="1:9" x14ac:dyDescent="0.2">
      <c r="A20" s="4" t="s">
        <v>31</v>
      </c>
      <c r="B20" s="13" t="s">
        <v>24</v>
      </c>
      <c r="C20" s="4" t="s">
        <v>57</v>
      </c>
      <c r="D20" s="5">
        <v>2703.0526146673251</v>
      </c>
      <c r="E20" s="5">
        <v>93.636776967657752</v>
      </c>
      <c r="F20" s="4">
        <v>363</v>
      </c>
      <c r="I20" s="4" t="b">
        <v>0</v>
      </c>
    </row>
    <row r="21" spans="1:9" x14ac:dyDescent="0.2">
      <c r="A21" s="4" t="s">
        <v>31</v>
      </c>
      <c r="B21" s="13" t="s">
        <v>25</v>
      </c>
      <c r="C21" s="4" t="s">
        <v>58</v>
      </c>
      <c r="D21" s="5">
        <v>3190.5842367855125</v>
      </c>
      <c r="E21" s="5">
        <v>151.35945219799311</v>
      </c>
      <c r="F21" s="4">
        <v>423.5</v>
      </c>
      <c r="I21" s="4" t="b">
        <v>0</v>
      </c>
    </row>
    <row r="22" spans="1:9" x14ac:dyDescent="0.2">
      <c r="A22" s="4" t="s">
        <v>31</v>
      </c>
      <c r="B22" s="13" t="s">
        <v>5</v>
      </c>
      <c r="C22" s="4" t="s">
        <v>59</v>
      </c>
      <c r="D22" s="14">
        <v>3665.1999243621553</v>
      </c>
      <c r="E22" s="14">
        <v>85.124202434839674</v>
      </c>
      <c r="F22" s="4">
        <v>478.7</v>
      </c>
      <c r="I22" s="4" t="b">
        <v>0</v>
      </c>
    </row>
    <row r="23" spans="1:9" x14ac:dyDescent="0.2">
      <c r="A23" s="4" t="s">
        <v>31</v>
      </c>
      <c r="B23" s="13" t="s">
        <v>27</v>
      </c>
      <c r="C23" s="4" t="s">
        <v>60</v>
      </c>
      <c r="D23" s="5">
        <v>5963.025347585467</v>
      </c>
      <c r="E23" s="5">
        <v>204.32001774128702</v>
      </c>
      <c r="F23" s="4">
        <v>531.70000000000005</v>
      </c>
      <c r="I23" s="4" t="b">
        <v>1</v>
      </c>
    </row>
    <row r="24" spans="1:9" x14ac:dyDescent="0.2">
      <c r="A24" s="4" t="s">
        <v>31</v>
      </c>
      <c r="B24" s="13" t="s">
        <v>4</v>
      </c>
      <c r="C24" s="4" t="s">
        <v>61</v>
      </c>
      <c r="D24" s="14">
        <v>6798.3351020733089</v>
      </c>
      <c r="E24" s="14">
        <v>100.41115086310468</v>
      </c>
      <c r="F24" s="4">
        <v>762.90000000000009</v>
      </c>
      <c r="I24" s="4" t="b">
        <v>0</v>
      </c>
    </row>
    <row r="25" spans="1:9" x14ac:dyDescent="0.2">
      <c r="A25" s="4" t="s">
        <v>31</v>
      </c>
      <c r="B25" s="13" t="s">
        <v>26</v>
      </c>
      <c r="C25" s="4" t="s">
        <v>62</v>
      </c>
      <c r="D25" s="5">
        <v>7861.4250238368295</v>
      </c>
      <c r="E25" s="5">
        <v>236.6886560636473</v>
      </c>
      <c r="F25" s="4">
        <v>820.9</v>
      </c>
      <c r="I25" s="4" t="b">
        <v>0</v>
      </c>
    </row>
    <row r="26" spans="1:9" x14ac:dyDescent="0.2">
      <c r="A26" s="4" t="s">
        <v>31</v>
      </c>
      <c r="B26" s="4" t="s">
        <v>9</v>
      </c>
      <c r="C26" s="4" t="s">
        <v>9</v>
      </c>
      <c r="D26" s="5">
        <v>8322</v>
      </c>
      <c r="E26" s="5">
        <v>92</v>
      </c>
      <c r="F26" s="4">
        <v>884</v>
      </c>
      <c r="I26" s="4" t="b">
        <v>0</v>
      </c>
    </row>
    <row r="27" spans="1:9" x14ac:dyDescent="0.2">
      <c r="A27" s="4" t="s">
        <v>32</v>
      </c>
      <c r="B27" s="4" t="s">
        <v>16</v>
      </c>
      <c r="C27" s="4" t="s">
        <v>21</v>
      </c>
      <c r="F27" s="4">
        <v>896</v>
      </c>
      <c r="G27" s="4">
        <v>9455</v>
      </c>
      <c r="H27" s="4">
        <v>25</v>
      </c>
      <c r="I27" s="4" t="b">
        <v>0</v>
      </c>
    </row>
    <row r="28" spans="1:9" x14ac:dyDescent="0.2">
      <c r="A28" s="4" t="s">
        <v>31</v>
      </c>
      <c r="B28" s="4" t="s">
        <v>10</v>
      </c>
      <c r="C28" s="4" t="s">
        <v>10</v>
      </c>
      <c r="D28" s="5">
        <v>8434</v>
      </c>
      <c r="E28" s="5">
        <v>191</v>
      </c>
      <c r="F28" s="4">
        <v>907</v>
      </c>
      <c r="I28" s="4" t="b">
        <v>0</v>
      </c>
    </row>
    <row r="29" spans="1:9" x14ac:dyDescent="0.2">
      <c r="A29" s="4" t="s">
        <v>31</v>
      </c>
      <c r="B29" s="4" t="s">
        <v>11</v>
      </c>
      <c r="C29" s="4" t="s">
        <v>11</v>
      </c>
      <c r="D29" s="5">
        <v>9598</v>
      </c>
      <c r="E29" s="5">
        <v>41</v>
      </c>
      <c r="F29" s="4">
        <v>964</v>
      </c>
      <c r="I29" s="4" t="b">
        <v>0</v>
      </c>
    </row>
    <row r="30" spans="1:9" x14ac:dyDescent="0.2">
      <c r="A30" s="4" t="s">
        <v>31</v>
      </c>
      <c r="B30" s="4" t="s">
        <v>12</v>
      </c>
      <c r="C30" s="4" t="s">
        <v>12</v>
      </c>
      <c r="D30" s="5">
        <v>9973</v>
      </c>
      <c r="E30" s="5">
        <v>121</v>
      </c>
      <c r="F30" s="4">
        <v>1061</v>
      </c>
      <c r="I30" s="4" t="b">
        <v>0</v>
      </c>
    </row>
    <row r="31" spans="1:9" x14ac:dyDescent="0.2">
      <c r="A31" s="4" t="s">
        <v>31</v>
      </c>
      <c r="B31" s="7" t="s">
        <v>13</v>
      </c>
      <c r="C31" s="7" t="s">
        <v>13</v>
      </c>
      <c r="D31" s="8">
        <v>12294</v>
      </c>
      <c r="E31" s="8">
        <v>27</v>
      </c>
      <c r="F31" s="7">
        <v>1128.5</v>
      </c>
      <c r="G31" s="7"/>
      <c r="H31" s="7"/>
      <c r="I31" s="7" t="b">
        <v>1</v>
      </c>
    </row>
    <row r="32" spans="1:9" x14ac:dyDescent="0.2">
      <c r="A32" s="4" t="s">
        <v>31</v>
      </c>
      <c r="B32" s="10" t="s">
        <v>0</v>
      </c>
      <c r="C32" s="11" t="s">
        <v>63</v>
      </c>
      <c r="D32" s="12">
        <v>35217.575328392122</v>
      </c>
      <c r="E32" s="12">
        <v>743.00724046344362</v>
      </c>
      <c r="F32" s="11">
        <v>1203.2000000000003</v>
      </c>
      <c r="G32" s="11"/>
      <c r="H32" s="11"/>
      <c r="I32" s="11" t="b">
        <v>1</v>
      </c>
    </row>
    <row r="33" spans="1:9" x14ac:dyDescent="0.2">
      <c r="A33" s="4" t="s">
        <v>30</v>
      </c>
      <c r="B33" s="4" t="s">
        <v>17</v>
      </c>
      <c r="C33" s="4" t="s">
        <v>17</v>
      </c>
      <c r="F33" s="6">
        <v>1301.5</v>
      </c>
      <c r="G33" s="4">
        <v>12810</v>
      </c>
      <c r="H33" s="4">
        <v>830</v>
      </c>
      <c r="I33" s="4" t="b">
        <v>1</v>
      </c>
    </row>
    <row r="34" spans="1:9" x14ac:dyDescent="0.2">
      <c r="A34" s="4" t="s">
        <v>31</v>
      </c>
      <c r="B34" s="9" t="s">
        <v>3</v>
      </c>
      <c r="C34" s="7" t="s">
        <v>64</v>
      </c>
      <c r="D34" s="8">
        <v>12636.763152962303</v>
      </c>
      <c r="E34" s="8">
        <v>128.0598149637195</v>
      </c>
      <c r="F34" s="7">
        <v>1421.1</v>
      </c>
      <c r="G34" s="7"/>
      <c r="H34" s="7"/>
      <c r="I34" s="7" t="b">
        <v>1</v>
      </c>
    </row>
    <row r="35" spans="1:9" x14ac:dyDescent="0.2">
      <c r="A35" s="4" t="s">
        <v>31</v>
      </c>
      <c r="B35" s="9" t="s">
        <v>2</v>
      </c>
      <c r="C35" s="7" t="s">
        <v>65</v>
      </c>
      <c r="D35" s="8">
        <v>13290.084946622328</v>
      </c>
      <c r="E35" s="8">
        <v>157.564762034159</v>
      </c>
      <c r="F35" s="7">
        <v>1723.0999999999997</v>
      </c>
      <c r="G35" s="7"/>
      <c r="H35" s="7"/>
      <c r="I35" s="7" t="b">
        <v>1</v>
      </c>
    </row>
    <row r="36" spans="1:9" x14ac:dyDescent="0.2">
      <c r="A36" s="4" t="s">
        <v>31</v>
      </c>
      <c r="B36" s="9" t="s">
        <v>1</v>
      </c>
      <c r="C36" s="7" t="s">
        <v>66</v>
      </c>
      <c r="D36" s="8">
        <v>12793.64495647993</v>
      </c>
      <c r="E36" s="8">
        <v>145.73863848027486</v>
      </c>
      <c r="F36" s="7">
        <v>1997.1999999999996</v>
      </c>
      <c r="G36" s="7"/>
      <c r="H36" s="7"/>
      <c r="I36" s="7" t="b">
        <v>1</v>
      </c>
    </row>
    <row r="37" spans="1:9" x14ac:dyDescent="0.2">
      <c r="A37" s="4" t="s">
        <v>30</v>
      </c>
      <c r="B37" s="4" t="s">
        <v>18</v>
      </c>
      <c r="C37" s="4" t="s">
        <v>18</v>
      </c>
      <c r="F37" s="6">
        <v>2002.5</v>
      </c>
      <c r="G37" s="4">
        <v>12000</v>
      </c>
      <c r="H37" s="4">
        <v>1090</v>
      </c>
      <c r="I37" s="4" t="b">
        <v>1</v>
      </c>
    </row>
    <row r="38" spans="1:9" x14ac:dyDescent="0.2">
      <c r="A38" s="4" t="s">
        <v>31</v>
      </c>
      <c r="B38" s="7" t="s">
        <v>14</v>
      </c>
      <c r="C38" s="7" t="s">
        <v>14</v>
      </c>
      <c r="D38" s="8">
        <v>12409</v>
      </c>
      <c r="E38" s="8">
        <v>117</v>
      </c>
      <c r="F38" s="7">
        <v>2191</v>
      </c>
      <c r="G38" s="7"/>
      <c r="H38" s="7"/>
      <c r="I38" s="7" t="b">
        <v>1</v>
      </c>
    </row>
    <row r="39" spans="1:9" x14ac:dyDescent="0.2">
      <c r="A39" s="4" t="s">
        <v>30</v>
      </c>
      <c r="B39" s="4" t="s">
        <v>19</v>
      </c>
      <c r="C39" s="4" t="s">
        <v>19</v>
      </c>
      <c r="F39" s="6">
        <v>2286.5</v>
      </c>
      <c r="G39" s="4">
        <v>13250</v>
      </c>
      <c r="H39" s="4">
        <v>1460</v>
      </c>
      <c r="I39" s="4" t="b">
        <v>1</v>
      </c>
    </row>
    <row r="40" spans="1:9" x14ac:dyDescent="0.2">
      <c r="A40" s="4" t="s">
        <v>31</v>
      </c>
      <c r="B40" s="4" t="s">
        <v>15</v>
      </c>
      <c r="C40" s="4" t="s">
        <v>15</v>
      </c>
      <c r="D40" s="5">
        <v>11772</v>
      </c>
      <c r="E40" s="5">
        <v>72</v>
      </c>
      <c r="F40" s="4">
        <v>2398</v>
      </c>
      <c r="I40" s="4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 Wang1</cp:lastModifiedBy>
  <dcterms:created xsi:type="dcterms:W3CDTF">2022-03-16T13:04:15Z</dcterms:created>
  <dcterms:modified xsi:type="dcterms:W3CDTF">2024-06-17T08:18:09Z</dcterms:modified>
</cp:coreProperties>
</file>