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Transparency/"/>
    </mc:Choice>
  </mc:AlternateContent>
  <xr:revisionPtr revIDLastSave="0" documentId="13_ncr:1_{170A84C2-E6E5-5147-9F15-A8D16AE058C5}" xr6:coauthVersionLast="47" xr6:coauthVersionMax="47" xr10:uidLastSave="{00000000-0000-0000-0000-000000000000}"/>
  <bookViews>
    <workbookView xWindow="18860" yWindow="4980" windowWidth="20360" windowHeight="17440" xr2:uid="{CFDEA34E-4ACB-A44B-ABA9-F104A4CF8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10" i="1"/>
  <c r="N11" i="1"/>
  <c r="N12" i="1"/>
  <c r="K2" i="1"/>
  <c r="N2" i="1" s="1"/>
  <c r="K3" i="1"/>
  <c r="N3" i="1" s="1"/>
  <c r="J2" i="1"/>
  <c r="J3" i="1"/>
  <c r="K4" i="1"/>
  <c r="N4" i="1" s="1"/>
  <c r="K5" i="1"/>
  <c r="N5" i="1" s="1"/>
  <c r="K6" i="1"/>
  <c r="N6" i="1" s="1"/>
  <c r="K7" i="1"/>
  <c r="N7" i="1" s="1"/>
  <c r="K8" i="1"/>
  <c r="K9" i="1"/>
  <c r="N9" i="1" s="1"/>
  <c r="K10" i="1"/>
  <c r="K11" i="1"/>
  <c r="K12" i="1"/>
  <c r="K13" i="1"/>
  <c r="N13" i="1" s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<sst xmlns="http://schemas.openxmlformats.org/spreadsheetml/2006/main" count="27" uniqueCount="27">
  <si>
    <t>设备</t>
    <phoneticPr fontId="1" type="noConversion"/>
  </si>
  <si>
    <t>屏幕W</t>
    <phoneticPr fontId="1" type="noConversion"/>
  </si>
  <si>
    <t>屏幕H</t>
    <phoneticPr fontId="1" type="noConversion"/>
  </si>
  <si>
    <t>Scale</t>
    <phoneticPr fontId="1" type="noConversion"/>
  </si>
  <si>
    <t>顶部安全高</t>
    <phoneticPr fontId="1" type="noConversion"/>
  </si>
  <si>
    <t>左右间隔</t>
    <phoneticPr fontId="1" type="noConversion"/>
  </si>
  <si>
    <t>顶部距</t>
    <phoneticPr fontId="1" type="noConversion"/>
  </si>
  <si>
    <t>两侧距</t>
    <phoneticPr fontId="1" type="noConversion"/>
  </si>
  <si>
    <t>上下间隔</t>
    <phoneticPr fontId="1" type="noConversion"/>
  </si>
  <si>
    <t>13 mini</t>
    <phoneticPr fontId="1" type="noConversion"/>
  </si>
  <si>
    <t>12 mini</t>
    <phoneticPr fontId="1" type="noConversion"/>
  </si>
  <si>
    <t>大WH</t>
    <phoneticPr fontId="1" type="noConversion"/>
  </si>
  <si>
    <t>小WH</t>
    <phoneticPr fontId="1" type="noConversion"/>
  </si>
  <si>
    <t>8P,7P,6sP</t>
    <phoneticPr fontId="1" type="noConversion"/>
  </si>
  <si>
    <t>8,7,6s</t>
    <phoneticPr fontId="1" type="noConversion"/>
  </si>
  <si>
    <t>11P,XS,X</t>
    <phoneticPr fontId="1" type="noConversion"/>
  </si>
  <si>
    <t>11,XR</t>
    <phoneticPr fontId="1" type="noConversion"/>
  </si>
  <si>
    <t>11PM,XSM</t>
    <phoneticPr fontId="1" type="noConversion"/>
  </si>
  <si>
    <t>第二个x</t>
    <phoneticPr fontId="1" type="noConversion"/>
  </si>
  <si>
    <t>第二个y</t>
    <phoneticPr fontId="1" type="noConversion"/>
  </si>
  <si>
    <t>SE3,SE2</t>
    <phoneticPr fontId="1" type="noConversion"/>
  </si>
  <si>
    <t>14,13P,13,12P,12</t>
    <phoneticPr fontId="1" type="noConversion"/>
  </si>
  <si>
    <t>14L,13PM,12PM</t>
    <phoneticPr fontId="1" type="noConversion"/>
  </si>
  <si>
    <t>L</t>
    <phoneticPr fontId="1" type="noConversion"/>
  </si>
  <si>
    <t>15PM,15L,14PM</t>
    <phoneticPr fontId="1" type="noConversion"/>
  </si>
  <si>
    <t>15P,15,14P</t>
    <phoneticPr fontId="1" type="noConversion"/>
  </si>
  <si>
    <t>3y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</si>
</sst>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3" borderId="4" xfId="0" applyNumberFormat="1" applyFill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3B0C-F175-404E-8267-F1D4725AECD3}">
  <dimension ref="A1:N16"/>
  <sheetViews>
    <sheetView tabSelected="1" topLeftCell="F1" zoomScale="150" zoomScaleNormal="150" workbookViewId="0">
      <selection activeCell="M9" sqref="M9:M10"/>
    </sheetView>
  </sheetViews>
  <sheetFormatPr baseColWidth="10" defaultRowHeight="16"/>
  <cols>
    <col min="1" max="1" width="16.6640625" style="1" customWidth="1"/>
  </cols>
  <sheetData>
    <row r="1" spans="1:14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3" t="s">
        <v>11</v>
      </c>
      <c r="G1" s="3" t="s">
        <v>4</v>
      </c>
      <c r="H1" s="3" t="s">
        <v>6</v>
      </c>
      <c r="I1" s="3" t="s">
        <v>7</v>
      </c>
      <c r="J1" s="3" t="s">
        <v>5</v>
      </c>
      <c r="K1" s="3" t="s">
        <v>8</v>
      </c>
      <c r="L1" s="4" t="s">
        <v>18</v>
      </c>
      <c r="M1" s="5" t="s">
        <v>19</v>
      </c>
      <c r="N1" s="1" t="s">
        <v>26</v>
      </c>
    </row>
    <row r="2" spans="1:14">
      <c r="A2" s="7" t="s">
        <v>25</v>
      </c>
      <c r="B2" s="12">
        <v>393</v>
      </c>
      <c r="C2">
        <v>852</v>
      </c>
      <c r="D2">
        <v>3</v>
      </c>
      <c r="E2">
        <v>158</v>
      </c>
      <c r="F2">
        <v>338.67</v>
      </c>
      <c r="H2">
        <v>90</v>
      </c>
      <c r="I2">
        <v>27</v>
      </c>
      <c r="J2">
        <f t="shared" ref="J2:J3" si="0">L2-I2-E2</f>
        <v>22.669999999999987</v>
      </c>
      <c r="K2">
        <f t="shared" ref="K2:K3" si="1">M2-H2-E2</f>
        <v>38</v>
      </c>
      <c r="L2">
        <v>207.67</v>
      </c>
      <c r="M2" s="10">
        <v>286</v>
      </c>
      <c r="N2">
        <f>M2+K2+E2</f>
        <v>482</v>
      </c>
    </row>
    <row r="3" spans="1:14">
      <c r="A3" s="7" t="s">
        <v>24</v>
      </c>
      <c r="B3" s="12">
        <v>430</v>
      </c>
      <c r="C3">
        <v>932</v>
      </c>
      <c r="D3">
        <v>3</v>
      </c>
      <c r="E3">
        <v>170</v>
      </c>
      <c r="F3">
        <v>367.67</v>
      </c>
      <c r="H3">
        <v>94</v>
      </c>
      <c r="I3">
        <v>31</v>
      </c>
      <c r="J3">
        <f t="shared" si="0"/>
        <v>27.669999999999987</v>
      </c>
      <c r="K3">
        <f t="shared" si="1"/>
        <v>42</v>
      </c>
      <c r="L3">
        <v>228.67</v>
      </c>
      <c r="M3" s="10">
        <v>306</v>
      </c>
      <c r="N3">
        <f t="shared" ref="N3:N13" si="2">M3+K3+E3</f>
        <v>518</v>
      </c>
    </row>
    <row r="4" spans="1:14">
      <c r="A4" s="6" t="s">
        <v>9</v>
      </c>
      <c r="B4">
        <v>375</v>
      </c>
      <c r="C4">
        <v>812</v>
      </c>
      <c r="D4">
        <v>3</v>
      </c>
      <c r="E4">
        <v>149</v>
      </c>
      <c r="F4">
        <v>316</v>
      </c>
      <c r="H4">
        <v>74</v>
      </c>
      <c r="I4">
        <v>22</v>
      </c>
      <c r="J4">
        <f t="shared" ref="J4:J13" si="3">L4-I4-E4</f>
        <v>18</v>
      </c>
      <c r="K4">
        <f t="shared" ref="K4:K13" si="4">M4-H4-E4</f>
        <v>33.5</v>
      </c>
      <c r="L4">
        <v>189</v>
      </c>
      <c r="M4" s="10">
        <v>256.5</v>
      </c>
      <c r="N4">
        <f t="shared" si="2"/>
        <v>439</v>
      </c>
    </row>
    <row r="5" spans="1:14">
      <c r="A5" s="7" t="s">
        <v>21</v>
      </c>
      <c r="B5">
        <v>390</v>
      </c>
      <c r="C5">
        <v>844</v>
      </c>
      <c r="D5">
        <v>3</v>
      </c>
      <c r="E5">
        <v>158</v>
      </c>
      <c r="F5">
        <v>338</v>
      </c>
      <c r="H5">
        <v>77</v>
      </c>
      <c r="I5">
        <v>26</v>
      </c>
      <c r="J5">
        <f t="shared" si="3"/>
        <v>22</v>
      </c>
      <c r="K5">
        <f t="shared" si="4"/>
        <v>38</v>
      </c>
      <c r="L5">
        <v>206</v>
      </c>
      <c r="M5" s="10">
        <v>273</v>
      </c>
      <c r="N5">
        <f t="shared" si="2"/>
        <v>469</v>
      </c>
    </row>
    <row r="6" spans="1:14">
      <c r="A6" s="7" t="s">
        <v>22</v>
      </c>
      <c r="B6">
        <v>428</v>
      </c>
      <c r="C6">
        <v>926</v>
      </c>
      <c r="D6">
        <v>3</v>
      </c>
      <c r="E6">
        <v>170</v>
      </c>
      <c r="F6">
        <v>364</v>
      </c>
      <c r="H6">
        <v>82</v>
      </c>
      <c r="I6">
        <v>32</v>
      </c>
      <c r="J6">
        <f t="shared" si="3"/>
        <v>24</v>
      </c>
      <c r="K6">
        <f t="shared" si="4"/>
        <v>42</v>
      </c>
      <c r="L6">
        <v>226</v>
      </c>
      <c r="M6" s="10">
        <v>294</v>
      </c>
      <c r="N6">
        <f t="shared" si="2"/>
        <v>506</v>
      </c>
    </row>
    <row r="7" spans="1:14">
      <c r="A7" s="7" t="s">
        <v>10</v>
      </c>
      <c r="B7">
        <v>375</v>
      </c>
      <c r="C7">
        <v>812</v>
      </c>
      <c r="D7">
        <v>3</v>
      </c>
      <c r="E7">
        <v>155</v>
      </c>
      <c r="F7">
        <v>329</v>
      </c>
      <c r="H7">
        <v>77</v>
      </c>
      <c r="I7">
        <v>23</v>
      </c>
      <c r="J7">
        <f t="shared" si="3"/>
        <v>19</v>
      </c>
      <c r="K7">
        <f t="shared" si="4"/>
        <v>35</v>
      </c>
      <c r="L7">
        <v>197</v>
      </c>
      <c r="M7" s="10">
        <v>267</v>
      </c>
      <c r="N7">
        <f t="shared" si="2"/>
        <v>457</v>
      </c>
    </row>
    <row r="8" spans="1:14">
      <c r="A8" s="6" t="s">
        <v>15</v>
      </c>
      <c r="B8">
        <v>375</v>
      </c>
      <c r="C8">
        <v>812</v>
      </c>
      <c r="D8">
        <v>3</v>
      </c>
      <c r="E8">
        <v>155</v>
      </c>
      <c r="F8">
        <v>329</v>
      </c>
      <c r="H8">
        <v>71</v>
      </c>
      <c r="I8">
        <v>23</v>
      </c>
      <c r="J8">
        <f t="shared" si="3"/>
        <v>19</v>
      </c>
      <c r="K8">
        <f t="shared" si="4"/>
        <v>35</v>
      </c>
      <c r="L8">
        <v>197</v>
      </c>
      <c r="M8" s="10">
        <v>261</v>
      </c>
      <c r="N8">
        <f t="shared" si="2"/>
        <v>451</v>
      </c>
    </row>
    <row r="9" spans="1:14">
      <c r="A9" s="6" t="s">
        <v>16</v>
      </c>
      <c r="B9">
        <v>414</v>
      </c>
      <c r="C9">
        <v>896</v>
      </c>
      <c r="D9">
        <v>2</v>
      </c>
      <c r="E9">
        <v>169</v>
      </c>
      <c r="F9">
        <v>379</v>
      </c>
      <c r="H9">
        <v>80</v>
      </c>
      <c r="I9">
        <v>27</v>
      </c>
      <c r="J9">
        <f t="shared" si="3"/>
        <v>22</v>
      </c>
      <c r="K9">
        <f t="shared" si="4"/>
        <v>41</v>
      </c>
      <c r="L9">
        <v>218</v>
      </c>
      <c r="M9" s="10">
        <v>290</v>
      </c>
      <c r="N9">
        <f t="shared" si="2"/>
        <v>500</v>
      </c>
    </row>
    <row r="10" spans="1:14">
      <c r="A10" s="6" t="s">
        <v>17</v>
      </c>
      <c r="B10">
        <v>414</v>
      </c>
      <c r="C10">
        <v>896</v>
      </c>
      <c r="D10">
        <v>3</v>
      </c>
      <c r="E10">
        <v>169</v>
      </c>
      <c r="F10">
        <v>360</v>
      </c>
      <c r="H10">
        <v>76</v>
      </c>
      <c r="I10">
        <v>27</v>
      </c>
      <c r="J10">
        <f t="shared" si="3"/>
        <v>22</v>
      </c>
      <c r="K10">
        <f t="shared" si="4"/>
        <v>41</v>
      </c>
      <c r="L10">
        <v>218</v>
      </c>
      <c r="M10" s="10">
        <v>286</v>
      </c>
      <c r="N10">
        <f t="shared" si="2"/>
        <v>496</v>
      </c>
    </row>
    <row r="11" spans="1:14">
      <c r="A11" s="7" t="s">
        <v>13</v>
      </c>
      <c r="B11">
        <v>414</v>
      </c>
      <c r="C11">
        <v>736</v>
      </c>
      <c r="D11">
        <v>3</v>
      </c>
      <c r="E11">
        <v>159</v>
      </c>
      <c r="F11">
        <v>348</v>
      </c>
      <c r="H11">
        <v>38</v>
      </c>
      <c r="I11">
        <v>33</v>
      </c>
      <c r="J11">
        <f t="shared" si="3"/>
        <v>32</v>
      </c>
      <c r="K11">
        <f t="shared" si="4"/>
        <v>35</v>
      </c>
      <c r="L11">
        <v>224</v>
      </c>
      <c r="M11" s="10">
        <v>232</v>
      </c>
      <c r="N11">
        <f t="shared" si="2"/>
        <v>426</v>
      </c>
    </row>
    <row r="12" spans="1:14">
      <c r="A12" s="7" t="s">
        <v>14</v>
      </c>
      <c r="B12">
        <v>375</v>
      </c>
      <c r="C12">
        <v>667</v>
      </c>
      <c r="D12">
        <v>2</v>
      </c>
      <c r="E12">
        <v>148</v>
      </c>
      <c r="F12">
        <v>322</v>
      </c>
      <c r="H12">
        <v>30</v>
      </c>
      <c r="I12">
        <v>28</v>
      </c>
      <c r="J12">
        <f t="shared" si="3"/>
        <v>24</v>
      </c>
      <c r="K12">
        <f t="shared" si="4"/>
        <v>28</v>
      </c>
      <c r="L12">
        <v>200</v>
      </c>
      <c r="M12" s="10">
        <v>206</v>
      </c>
      <c r="N12">
        <f t="shared" si="2"/>
        <v>382</v>
      </c>
    </row>
    <row r="13" spans="1:14">
      <c r="A13" s="8" t="s">
        <v>20</v>
      </c>
      <c r="B13" s="9">
        <v>375</v>
      </c>
      <c r="C13" s="9">
        <v>667</v>
      </c>
      <c r="D13" s="9">
        <v>2</v>
      </c>
      <c r="E13" s="9">
        <v>148</v>
      </c>
      <c r="F13" s="9">
        <v>322</v>
      </c>
      <c r="G13" s="9"/>
      <c r="H13" s="9">
        <v>30</v>
      </c>
      <c r="I13" s="9">
        <v>28</v>
      </c>
      <c r="J13" s="9">
        <f t="shared" si="3"/>
        <v>24</v>
      </c>
      <c r="K13" s="9">
        <f t="shared" si="4"/>
        <v>28</v>
      </c>
      <c r="L13" s="9">
        <v>200</v>
      </c>
      <c r="M13" s="11">
        <v>206</v>
      </c>
      <c r="N13">
        <f t="shared" si="2"/>
        <v>382</v>
      </c>
    </row>
    <row r="16" spans="1:14">
      <c r="K16" t="s">
        <v>23</v>
      </c>
      <c r="L16">
        <v>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wang</dc:creator>
  <cp:lastModifiedBy>yiwei wang</cp:lastModifiedBy>
  <dcterms:created xsi:type="dcterms:W3CDTF">2023-09-19T07:15:06Z</dcterms:created>
  <dcterms:modified xsi:type="dcterms:W3CDTF">2023-10-11T08:57:06Z</dcterms:modified>
</cp:coreProperties>
</file>