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angyuan/Desktop/Jobfile/Fintech/"/>
    </mc:Choice>
  </mc:AlternateContent>
  <xr:revisionPtr revIDLastSave="0" documentId="8_{EB8BE149-B090-224C-A3B9-B490106E244D}" xr6:coauthVersionLast="47" xr6:coauthVersionMax="47" xr10:uidLastSave="{00000000-0000-0000-0000-000000000000}"/>
  <bookViews>
    <workbookView xWindow="-32000" yWindow="6780" windowWidth="28300" windowHeight="17440" xr2:uid="{00000000-000D-0000-FFFF-FFFF00000000}"/>
  </bookViews>
  <sheets>
    <sheet name="資本コスト推定" sheetId="2" r:id="rId1"/>
    <sheet name="回帰分析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2" i="2"/>
</calcChain>
</file>

<file path=xl/sharedStrings.xml><?xml version="1.0" encoding="utf-8"?>
<sst xmlns="http://schemas.openxmlformats.org/spreadsheetml/2006/main" count="227" uniqueCount="226">
  <si>
    <t>コード</t>
  </si>
  <si>
    <t>銘柄名</t>
  </si>
  <si>
    <t>東エレク</t>
  </si>
  <si>
    <t>ダイキン</t>
  </si>
  <si>
    <t>コナミＧ</t>
  </si>
  <si>
    <t>京セラ</t>
  </si>
  <si>
    <t>ファストリ</t>
  </si>
  <si>
    <t>バンナムＨＤ</t>
  </si>
  <si>
    <t>ＫＤＤＩ</t>
  </si>
  <si>
    <t>アドテスト</t>
  </si>
  <si>
    <t>アサヒ</t>
  </si>
  <si>
    <t>テルモ</t>
  </si>
  <si>
    <t>オムロン</t>
  </si>
  <si>
    <t>ＮＴＴデータ</t>
  </si>
  <si>
    <t>ソニーＧ</t>
  </si>
  <si>
    <t>日産化</t>
  </si>
  <si>
    <t>トレンド</t>
  </si>
  <si>
    <t>富士フイルム</t>
  </si>
  <si>
    <t>ＴＤＫ</t>
  </si>
  <si>
    <t>花王</t>
  </si>
  <si>
    <t>住友不</t>
  </si>
  <si>
    <t>日東電</t>
  </si>
  <si>
    <t>ヤマハ</t>
  </si>
  <si>
    <t>安川電</t>
  </si>
  <si>
    <t>トヨタ</t>
  </si>
  <si>
    <t>村田製</t>
  </si>
  <si>
    <t>スズキ</t>
  </si>
  <si>
    <t>キヤノン</t>
  </si>
  <si>
    <t>エプソン</t>
  </si>
  <si>
    <t>大和ハウス</t>
  </si>
  <si>
    <t>富士通</t>
  </si>
  <si>
    <t>三井不</t>
  </si>
  <si>
    <t>クレセゾン</t>
  </si>
  <si>
    <t>日本取引所</t>
  </si>
  <si>
    <t>ＴＯＴＯ</t>
  </si>
  <si>
    <t>菱地所</t>
  </si>
  <si>
    <t>ヤマトＨＤ</t>
  </si>
  <si>
    <t>電通グループ</t>
  </si>
  <si>
    <t>アルプスアル</t>
  </si>
  <si>
    <t>スクリン</t>
  </si>
  <si>
    <t>積水ハウス</t>
  </si>
  <si>
    <t>クボタ</t>
  </si>
  <si>
    <t>富士電機</t>
  </si>
  <si>
    <t>コムシスＨＤ</t>
  </si>
  <si>
    <t>横河電</t>
  </si>
  <si>
    <t>イオン</t>
  </si>
  <si>
    <t>大日印</t>
  </si>
  <si>
    <t>任天堂</t>
  </si>
  <si>
    <t>凸版</t>
  </si>
  <si>
    <t>宝ＨＬＤ</t>
  </si>
  <si>
    <t>太陽誘電</t>
  </si>
  <si>
    <t>ヤマハ発</t>
  </si>
  <si>
    <t>コマツ</t>
  </si>
  <si>
    <t>日揮ＨＤ</t>
  </si>
  <si>
    <t>セブン＆アイ</t>
  </si>
  <si>
    <t>ニコン</t>
  </si>
  <si>
    <t>リコー</t>
  </si>
  <si>
    <t>明治ＨＤ</t>
  </si>
  <si>
    <t>高島屋</t>
  </si>
  <si>
    <t>セコム</t>
  </si>
  <si>
    <t>三菱倉</t>
  </si>
  <si>
    <t>三越伊勢丹</t>
  </si>
  <si>
    <t>ジェイテクト</t>
  </si>
  <si>
    <t>丸井Ｇ</t>
  </si>
  <si>
    <t>Ｊフロント</t>
  </si>
  <si>
    <t>清水建</t>
  </si>
  <si>
    <t>デンソー</t>
  </si>
  <si>
    <t>東建物</t>
  </si>
  <si>
    <t>サイバー</t>
  </si>
  <si>
    <t>鹿島</t>
  </si>
  <si>
    <t>日立</t>
  </si>
  <si>
    <t>東急不ＨＤ</t>
  </si>
  <si>
    <t>ＮＥＣ</t>
  </si>
  <si>
    <t>三菱ＵＦＪ</t>
  </si>
  <si>
    <t>東宝</t>
  </si>
  <si>
    <t>大成建</t>
  </si>
  <si>
    <t>ＡＧＣ</t>
  </si>
  <si>
    <t>オークマ</t>
  </si>
  <si>
    <t>住友重</t>
  </si>
  <si>
    <t>日精工</t>
  </si>
  <si>
    <t>ＮＴＴ</t>
  </si>
  <si>
    <t>サッポロＨＤ</t>
  </si>
  <si>
    <t>浜ゴム</t>
  </si>
  <si>
    <t>三菱電</t>
  </si>
  <si>
    <t>日清粉Ｇ</t>
  </si>
  <si>
    <t>住友化</t>
  </si>
  <si>
    <t>ＤＯＷＡ</t>
  </si>
  <si>
    <t>アマダ</t>
  </si>
  <si>
    <t>シチズン</t>
  </si>
  <si>
    <t>ＮＸＨＤ</t>
  </si>
  <si>
    <t>デンカ</t>
  </si>
  <si>
    <t>三菱ケミＧ</t>
  </si>
  <si>
    <t>東海カ</t>
  </si>
  <si>
    <t>荏原</t>
  </si>
  <si>
    <t>ＤＩＣ</t>
  </si>
  <si>
    <t>日立造</t>
  </si>
  <si>
    <t>ガイシ</t>
  </si>
  <si>
    <t>ＧＳユアサ</t>
  </si>
  <si>
    <t>昭電工</t>
  </si>
  <si>
    <t>ＯＫＩ</t>
  </si>
  <si>
    <t>三井Ｅ＆Ｓ</t>
  </si>
  <si>
    <t>あおぞら銀</t>
  </si>
  <si>
    <t>三井住友トラ</t>
  </si>
  <si>
    <t>長谷工</t>
  </si>
  <si>
    <t>古河電</t>
  </si>
  <si>
    <t>みずほＦＧ</t>
  </si>
  <si>
    <t>大林組</t>
  </si>
  <si>
    <t>双日</t>
  </si>
  <si>
    <t>王子ＨＤ</t>
  </si>
  <si>
    <t>トクヤマ</t>
  </si>
  <si>
    <t>コニカミノル</t>
  </si>
  <si>
    <t>板硝子</t>
  </si>
  <si>
    <t>神戸鋼</t>
  </si>
  <si>
    <t>日軽金ＨＤ</t>
  </si>
  <si>
    <t>カシオ</t>
  </si>
  <si>
    <t>三菱自</t>
  </si>
  <si>
    <t>りそなＨＤ</t>
  </si>
  <si>
    <t>ユニチカ</t>
  </si>
  <si>
    <t>ＵＢＥ</t>
  </si>
  <si>
    <t>東洋紡</t>
  </si>
  <si>
    <t>旭化成</t>
  </si>
  <si>
    <t>住友大阪</t>
  </si>
  <si>
    <t>マツダ</t>
  </si>
  <si>
    <t>三井住友ＦＧ</t>
  </si>
  <si>
    <t>帝人</t>
  </si>
  <si>
    <t>三井化学</t>
  </si>
  <si>
    <t>三菱マ</t>
  </si>
  <si>
    <t>日電硝</t>
  </si>
  <si>
    <t>ＮＴＮ</t>
  </si>
  <si>
    <t>川重</t>
  </si>
  <si>
    <t>大平金</t>
  </si>
  <si>
    <t>三井金</t>
  </si>
  <si>
    <t>フジクラ</t>
  </si>
  <si>
    <t>パナＨＤ</t>
  </si>
  <si>
    <t>シャープ</t>
  </si>
  <si>
    <t>千葉銀</t>
  </si>
  <si>
    <t>マルハニチロ</t>
  </si>
  <si>
    <t>ＳＯＭＰＯ</t>
  </si>
  <si>
    <t>ＭＳ＆ＡＤ</t>
  </si>
  <si>
    <t>第一生命ＨＤ</t>
  </si>
  <si>
    <t>ＡＮＡＨＤ</t>
  </si>
  <si>
    <t>ふくおかＦＧ</t>
  </si>
  <si>
    <t>ＪＴ</t>
  </si>
  <si>
    <t>エーザイ</t>
  </si>
  <si>
    <t>ＩＨＩ</t>
  </si>
  <si>
    <t>東邦鉛</t>
  </si>
  <si>
    <t>住友電</t>
  </si>
  <si>
    <t>Ｔ＆Ｄ</t>
  </si>
  <si>
    <t>ＪＲ西日本</t>
  </si>
  <si>
    <t>コンコルディ</t>
  </si>
  <si>
    <t>静岡銀</t>
  </si>
  <si>
    <t>いすゞ</t>
  </si>
  <si>
    <t>丸紅</t>
  </si>
  <si>
    <t>小田急</t>
  </si>
  <si>
    <t>ＳＢ</t>
  </si>
  <si>
    <t>日ハム</t>
  </si>
  <si>
    <t>東ガス</t>
  </si>
  <si>
    <t>日産自</t>
  </si>
  <si>
    <t>東レ</t>
  </si>
  <si>
    <t>日水</t>
  </si>
  <si>
    <t>クラレ</t>
  </si>
  <si>
    <t>東武</t>
  </si>
  <si>
    <t>ＩＮＰＥＸ</t>
  </si>
  <si>
    <t>ＥＮＥＯＳ</t>
  </si>
  <si>
    <t>日本郵政</t>
  </si>
  <si>
    <t>ミネベア</t>
  </si>
  <si>
    <t>三菱重</t>
  </si>
  <si>
    <t>オリンパス</t>
  </si>
  <si>
    <t>住友商</t>
  </si>
  <si>
    <t>ニチレイ</t>
  </si>
  <si>
    <t>東急</t>
  </si>
  <si>
    <t>京王</t>
  </si>
  <si>
    <t>ＪＲ東日本</t>
  </si>
  <si>
    <t>味の素</t>
  </si>
  <si>
    <t>ファナック</t>
  </si>
  <si>
    <t>大ガス</t>
  </si>
  <si>
    <t>日立建機</t>
  </si>
  <si>
    <t>資生堂</t>
  </si>
  <si>
    <t>出光興産</t>
  </si>
  <si>
    <t>アステラス</t>
  </si>
  <si>
    <t>住友ファーマ</t>
  </si>
  <si>
    <t>ＪＲ東海</t>
  </si>
  <si>
    <t>京成</t>
  </si>
  <si>
    <t>住友鉱</t>
  </si>
  <si>
    <t>伊藤忠</t>
  </si>
  <si>
    <t>ブリヂストン</t>
  </si>
  <si>
    <t>三井物</t>
  </si>
  <si>
    <t>豊田通商</t>
  </si>
  <si>
    <t>キリンＨＤ</t>
  </si>
  <si>
    <t>大塚ＨＤ</t>
  </si>
  <si>
    <t>協和キリン</t>
  </si>
  <si>
    <t>ＳＵＢＡＲＵ</t>
  </si>
  <si>
    <t>三菱商</t>
  </si>
  <si>
    <t>武田</t>
  </si>
  <si>
    <t>東京海上</t>
  </si>
  <si>
    <t>ホンダ</t>
  </si>
  <si>
    <t>塩野義</t>
  </si>
  <si>
    <t>第一三共</t>
  </si>
  <si>
    <t>ROE</t>
    <phoneticPr fontId="2"/>
  </si>
  <si>
    <t>PBR</t>
    <phoneticPr fontId="2"/>
  </si>
  <si>
    <t>PBR-1</t>
    <phoneticPr fontId="2"/>
  </si>
  <si>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</si>
  <si>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</si>
  <si>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</si>
  <si>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</si>
  <si>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</si>
  <si>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</si>
  <si>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</si>
  <si>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</si>
  <si>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</si>
  <si>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</si>
  <si>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</si>
  <si>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</si>
  <si>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</si>
  <si>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</si>
  <si>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</si>
  <si>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</si>
  <si>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</si>
  <si>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ROE</t>
  </si>
  <si>
    <t>標準誤差</t>
    <phoneticPr fontId="3" type="noConversion"/>
  </si>
  <si>
    <t>観測値</t>
    <phoneticPr fontId="3" type="noConversion"/>
  </si>
  <si>
    <t>回帰统计</t>
    <phoneticPr fontId="3" type="noConversion"/>
  </si>
  <si>
    <t>分散分析</t>
    <phoneticPr fontId="3" type="noConversion"/>
  </si>
  <si>
    <t>回帰分析</t>
    <phoneticPr fontId="3" type="noConversion"/>
  </si>
  <si>
    <t>総計</t>
    <phoneticPr fontId="3" type="noConversion"/>
  </si>
  <si>
    <t>残差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</si>
</sst>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28"/>
      <scheme val="minor"/>
    </font>
    <font>
      <sz val="12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"/>
  <sheetViews>
    <sheetView tabSelected="1" workbookViewId="0">
      <selection activeCell="H21" sqref="H21"/>
    </sheetView>
  </sheetViews>
  <sheetFormatPr baseColWidth="10" defaultColWidth="11.5" defaultRowHeight="16"/>
  <cols>
    <col min="2" max="2" width="12" bestFit="1" customWidth="1"/>
  </cols>
  <sheetData>
    <row r="1" spans="1:5">
      <c r="A1" t="s">
        <v>0</v>
      </c>
      <c r="B1" t="s">
        <v>1</v>
      </c>
      <c r="C1" t="s">
        <v>198</v>
      </c>
      <c r="D1" t="s">
        <v>199</v>
      </c>
      <c r="E1" t="s">
        <v>200</v>
      </c>
    </row>
    <row r="2" spans="1:5">
      <c r="A2">
        <v>1332</v>
      </c>
      <c r="B2" t="s">
        <v>159</v>
      </c>
      <c r="C2" s="1">
        <v>9.5098039215686284E-2</v>
      </c>
      <c r="D2">
        <v>0.97</v>
      </c>
      <c r="E2">
        <f>D2-1</f>
        <v>-3.0000000000000027E-2</v>
      </c>
    </row>
    <row r="3" spans="1:5">
      <c r="A3">
        <v>1333</v>
      </c>
      <c r="B3" t="s">
        <v>136</v>
      </c>
      <c r="C3" s="1">
        <v>9.8750000000000004E-2</v>
      </c>
      <c r="D3">
        <v>0.79</v>
      </c>
      <c r="E3">
        <f t="shared" ref="E3:E66" si="0">D3-1</f>
        <v>-0.20999999999999996</v>
      </c>
    </row>
    <row r="4" spans="1:5">
      <c r="A4">
        <v>1605</v>
      </c>
      <c r="B4" t="s">
        <v>162</v>
      </c>
      <c r="C4" s="1">
        <v>8.9230769230769225E-2</v>
      </c>
      <c r="D4">
        <v>0.57999999999999996</v>
      </c>
      <c r="E4">
        <f t="shared" si="0"/>
        <v>-0.42000000000000004</v>
      </c>
    </row>
    <row r="5" spans="1:5">
      <c r="A5">
        <v>1721</v>
      </c>
      <c r="B5" t="s">
        <v>43</v>
      </c>
      <c r="C5" s="1">
        <v>7.9338842975206617E-2</v>
      </c>
      <c r="D5">
        <v>0.96</v>
      </c>
      <c r="E5">
        <f t="shared" si="0"/>
        <v>-4.0000000000000036E-2</v>
      </c>
    </row>
    <row r="6" spans="1:5">
      <c r="A6">
        <v>1801</v>
      </c>
      <c r="B6" t="s">
        <v>75</v>
      </c>
      <c r="C6" s="1">
        <v>7.6799999999999993E-2</v>
      </c>
      <c r="D6">
        <v>0.96</v>
      </c>
      <c r="E6">
        <f t="shared" si="0"/>
        <v>-4.0000000000000036E-2</v>
      </c>
    </row>
    <row r="7" spans="1:5">
      <c r="A7">
        <v>1802</v>
      </c>
      <c r="B7" t="s">
        <v>106</v>
      </c>
      <c r="C7" s="1">
        <v>7.9347826086956522E-2</v>
      </c>
      <c r="D7">
        <v>0.73</v>
      </c>
      <c r="E7">
        <f t="shared" si="0"/>
        <v>-0.27</v>
      </c>
    </row>
    <row r="8" spans="1:5">
      <c r="A8">
        <v>1803</v>
      </c>
      <c r="B8" t="s">
        <v>65</v>
      </c>
      <c r="C8" s="1">
        <v>6.2385321100917435E-2</v>
      </c>
      <c r="D8">
        <v>0.68</v>
      </c>
      <c r="E8">
        <f t="shared" si="0"/>
        <v>-0.31999999999999995</v>
      </c>
    </row>
    <row r="9" spans="1:5">
      <c r="A9">
        <v>1808</v>
      </c>
      <c r="B9" t="s">
        <v>103</v>
      </c>
      <c r="C9" s="1">
        <v>0.13717948717948719</v>
      </c>
      <c r="D9">
        <v>1.07</v>
      </c>
      <c r="E9">
        <f t="shared" si="0"/>
        <v>7.0000000000000062E-2</v>
      </c>
    </row>
    <row r="10" spans="1:5">
      <c r="A10">
        <v>1812</v>
      </c>
      <c r="B10" t="s">
        <v>69</v>
      </c>
      <c r="C10" s="1">
        <v>8.9655172413793116E-2</v>
      </c>
      <c r="D10">
        <v>0.78</v>
      </c>
      <c r="E10">
        <f t="shared" si="0"/>
        <v>-0.21999999999999997</v>
      </c>
    </row>
    <row r="11" spans="1:5">
      <c r="A11">
        <v>1925</v>
      </c>
      <c r="B11" t="s">
        <v>29</v>
      </c>
      <c r="C11" s="1">
        <v>0.10816326530612244</v>
      </c>
      <c r="D11">
        <v>1.06</v>
      </c>
      <c r="E11">
        <f t="shared" si="0"/>
        <v>6.0000000000000053E-2</v>
      </c>
    </row>
    <row r="12" spans="1:5">
      <c r="A12">
        <v>1928</v>
      </c>
      <c r="B12" t="s">
        <v>40</v>
      </c>
      <c r="C12" s="1">
        <v>0.103921568627451</v>
      </c>
      <c r="D12">
        <v>1.06</v>
      </c>
      <c r="E12">
        <f t="shared" si="0"/>
        <v>6.0000000000000053E-2</v>
      </c>
    </row>
    <row r="13" spans="1:5">
      <c r="A13">
        <v>1963</v>
      </c>
      <c r="B13" t="s">
        <v>53</v>
      </c>
      <c r="C13" s="1">
        <v>5.1690821256038653E-2</v>
      </c>
      <c r="D13">
        <v>1.07</v>
      </c>
      <c r="E13">
        <f t="shared" si="0"/>
        <v>7.0000000000000062E-2</v>
      </c>
    </row>
    <row r="14" spans="1:5">
      <c r="A14">
        <v>2002</v>
      </c>
      <c r="B14" t="s">
        <v>84</v>
      </c>
      <c r="C14" s="1">
        <v>4.128787878787879E-2</v>
      </c>
      <c r="D14">
        <v>1.0900000000000001</v>
      </c>
      <c r="E14">
        <f t="shared" si="0"/>
        <v>9.000000000000008E-2</v>
      </c>
    </row>
    <row r="15" spans="1:5">
      <c r="A15">
        <v>2269</v>
      </c>
      <c r="B15" t="s">
        <v>57</v>
      </c>
      <c r="C15" s="1">
        <v>9.2903225806451606E-2</v>
      </c>
      <c r="D15">
        <v>1.44</v>
      </c>
      <c r="E15">
        <f t="shared" si="0"/>
        <v>0.43999999999999995</v>
      </c>
    </row>
    <row r="16" spans="1:5">
      <c r="A16">
        <v>2282</v>
      </c>
      <c r="B16" t="s">
        <v>155</v>
      </c>
      <c r="C16" s="1">
        <v>6.899224806201551E-2</v>
      </c>
      <c r="D16">
        <v>0.89</v>
      </c>
      <c r="E16">
        <f t="shared" si="0"/>
        <v>-0.10999999999999999</v>
      </c>
    </row>
    <row r="17" spans="1:5">
      <c r="A17">
        <v>2501</v>
      </c>
      <c r="B17" t="s">
        <v>81</v>
      </c>
      <c r="C17" s="1">
        <v>3.1359649122807018E-2</v>
      </c>
      <c r="D17">
        <v>1.43</v>
      </c>
      <c r="E17">
        <f t="shared" si="0"/>
        <v>0.42999999999999994</v>
      </c>
    </row>
    <row r="18" spans="1:5">
      <c r="A18">
        <v>2502</v>
      </c>
      <c r="B18" t="s">
        <v>10</v>
      </c>
      <c r="C18" s="1">
        <v>7.5624999999999998E-2</v>
      </c>
      <c r="D18">
        <v>1.21</v>
      </c>
      <c r="E18">
        <f t="shared" si="0"/>
        <v>0.20999999999999996</v>
      </c>
    </row>
    <row r="19" spans="1:5">
      <c r="A19">
        <v>2503</v>
      </c>
      <c r="B19" t="s">
        <v>188</v>
      </c>
      <c r="C19" s="1">
        <v>0.12243589743589743</v>
      </c>
      <c r="D19">
        <v>1.91</v>
      </c>
      <c r="E19">
        <f t="shared" si="0"/>
        <v>0.90999999999999992</v>
      </c>
    </row>
    <row r="20" spans="1:5">
      <c r="A20">
        <v>2531</v>
      </c>
      <c r="B20" t="s">
        <v>49</v>
      </c>
      <c r="C20" s="1">
        <v>8.9230769230769225E-2</v>
      </c>
      <c r="D20">
        <v>1.1599999999999999</v>
      </c>
      <c r="E20">
        <f t="shared" si="0"/>
        <v>0.15999999999999992</v>
      </c>
    </row>
    <row r="21" spans="1:5">
      <c r="A21">
        <v>2768</v>
      </c>
      <c r="B21" t="s">
        <v>107</v>
      </c>
      <c r="C21" s="1">
        <v>0.11636363636363636</v>
      </c>
      <c r="D21">
        <v>0.64</v>
      </c>
      <c r="E21">
        <f t="shared" si="0"/>
        <v>-0.36</v>
      </c>
    </row>
    <row r="22" spans="1:5">
      <c r="A22">
        <v>2802</v>
      </c>
      <c r="B22" t="s">
        <v>173</v>
      </c>
      <c r="C22" s="1">
        <v>0.11193415637860082</v>
      </c>
      <c r="D22">
        <v>2.72</v>
      </c>
      <c r="E22">
        <f t="shared" si="0"/>
        <v>1.7200000000000002</v>
      </c>
    </row>
    <row r="23" spans="1:5">
      <c r="A23">
        <v>2871</v>
      </c>
      <c r="B23" t="s">
        <v>169</v>
      </c>
      <c r="C23" s="1">
        <v>0.10068965517241379</v>
      </c>
      <c r="D23">
        <v>1.46</v>
      </c>
      <c r="E23">
        <f t="shared" si="0"/>
        <v>0.45999999999999996</v>
      </c>
    </row>
    <row r="24" spans="1:5">
      <c r="A24">
        <v>2914</v>
      </c>
      <c r="B24" t="s">
        <v>142</v>
      </c>
      <c r="C24" s="1">
        <v>0.1226890756302521</v>
      </c>
      <c r="D24">
        <v>1.46</v>
      </c>
      <c r="E24">
        <f t="shared" si="0"/>
        <v>0.45999999999999996</v>
      </c>
    </row>
    <row r="25" spans="1:5">
      <c r="A25">
        <v>3086</v>
      </c>
      <c r="B25" t="s">
        <v>64</v>
      </c>
      <c r="C25" s="1">
        <v>3.2661290322580645E-2</v>
      </c>
      <c r="D25">
        <v>0.81</v>
      </c>
      <c r="E25">
        <f t="shared" si="0"/>
        <v>-0.18999999999999995</v>
      </c>
    </row>
    <row r="26" spans="1:5">
      <c r="A26">
        <v>3099</v>
      </c>
      <c r="B26" t="s">
        <v>61</v>
      </c>
      <c r="C26" s="1">
        <v>3.3333333333333333E-2</v>
      </c>
      <c r="D26">
        <v>0.79</v>
      </c>
      <c r="E26">
        <f t="shared" si="0"/>
        <v>-0.20999999999999996</v>
      </c>
    </row>
    <row r="27" spans="1:5">
      <c r="A27">
        <v>3101</v>
      </c>
      <c r="B27" t="s">
        <v>119</v>
      </c>
      <c r="C27" s="1">
        <v>6.7142857142857143E-2</v>
      </c>
      <c r="D27">
        <v>0.47</v>
      </c>
      <c r="E27">
        <f t="shared" si="0"/>
        <v>-0.53</v>
      </c>
    </row>
    <row r="28" spans="1:5">
      <c r="A28">
        <v>3103</v>
      </c>
      <c r="B28" t="s">
        <v>117</v>
      </c>
      <c r="C28" s="1">
        <v>3.5955056179775277E-2</v>
      </c>
      <c r="D28">
        <v>0.32</v>
      </c>
      <c r="E28">
        <f t="shared" si="0"/>
        <v>-0.67999999999999994</v>
      </c>
    </row>
    <row r="29" spans="1:5">
      <c r="A29">
        <v>3289</v>
      </c>
      <c r="B29" t="s">
        <v>71</v>
      </c>
      <c r="C29" s="1">
        <v>5.8695652173913045E-2</v>
      </c>
      <c r="D29">
        <v>0.81</v>
      </c>
      <c r="E29">
        <f t="shared" si="0"/>
        <v>-0.18999999999999995</v>
      </c>
    </row>
    <row r="30" spans="1:5">
      <c r="A30">
        <v>3382</v>
      </c>
      <c r="B30" t="s">
        <v>54</v>
      </c>
      <c r="C30" s="1">
        <v>7.8125E-2</v>
      </c>
      <c r="D30">
        <v>1.5</v>
      </c>
      <c r="E30">
        <f t="shared" si="0"/>
        <v>0.5</v>
      </c>
    </row>
    <row r="31" spans="1:5">
      <c r="A31">
        <v>3401</v>
      </c>
      <c r="B31" t="s">
        <v>124</v>
      </c>
      <c r="C31" s="1">
        <v>6.363636363636363E-2</v>
      </c>
      <c r="D31">
        <v>0.63</v>
      </c>
      <c r="E31">
        <f t="shared" si="0"/>
        <v>-0.37</v>
      </c>
    </row>
    <row r="32" spans="1:5">
      <c r="A32">
        <v>3402</v>
      </c>
      <c r="B32" t="s">
        <v>158</v>
      </c>
      <c r="C32" s="1">
        <v>7.1428571428571425E-2</v>
      </c>
      <c r="D32">
        <v>0.85</v>
      </c>
      <c r="E32">
        <f t="shared" si="0"/>
        <v>-0.15000000000000002</v>
      </c>
    </row>
    <row r="33" spans="1:5">
      <c r="A33">
        <v>3405</v>
      </c>
      <c r="B33" t="s">
        <v>160</v>
      </c>
      <c r="C33" s="1">
        <v>7.6543209876543214E-2</v>
      </c>
      <c r="D33">
        <v>0.62</v>
      </c>
      <c r="E33">
        <f t="shared" si="0"/>
        <v>-0.38</v>
      </c>
    </row>
    <row r="34" spans="1:5">
      <c r="A34">
        <v>3407</v>
      </c>
      <c r="B34" t="s">
        <v>120</v>
      </c>
      <c r="C34" s="1">
        <v>9.7802197802197802E-2</v>
      </c>
      <c r="D34">
        <v>0.89</v>
      </c>
      <c r="E34">
        <f t="shared" si="0"/>
        <v>-0.10999999999999999</v>
      </c>
    </row>
    <row r="35" spans="1:5">
      <c r="A35">
        <v>3861</v>
      </c>
      <c r="B35" t="s">
        <v>108</v>
      </c>
      <c r="C35" s="1">
        <v>8.2716049382716053E-2</v>
      </c>
      <c r="D35">
        <v>0.67</v>
      </c>
      <c r="E35">
        <f t="shared" si="0"/>
        <v>-0.32999999999999996</v>
      </c>
    </row>
    <row r="36" spans="1:5">
      <c r="A36">
        <v>4004</v>
      </c>
      <c r="B36" t="s">
        <v>98</v>
      </c>
      <c r="C36" s="1">
        <v>5.1006711409395972E-2</v>
      </c>
      <c r="D36">
        <v>0.76</v>
      </c>
      <c r="E36">
        <f t="shared" si="0"/>
        <v>-0.24</v>
      </c>
    </row>
    <row r="37" spans="1:5">
      <c r="A37">
        <v>4005</v>
      </c>
      <c r="B37" t="s">
        <v>85</v>
      </c>
      <c r="C37" s="1">
        <v>0.10289855072463767</v>
      </c>
      <c r="D37">
        <v>0.71</v>
      </c>
      <c r="E37">
        <f t="shared" si="0"/>
        <v>-0.29000000000000004</v>
      </c>
    </row>
    <row r="38" spans="1:5">
      <c r="A38">
        <v>4021</v>
      </c>
      <c r="B38" t="s">
        <v>15</v>
      </c>
      <c r="C38" s="1">
        <v>0.19265306122448977</v>
      </c>
      <c r="D38">
        <v>4.72</v>
      </c>
      <c r="E38">
        <f t="shared" si="0"/>
        <v>3.7199999999999998</v>
      </c>
    </row>
    <row r="39" spans="1:5">
      <c r="A39">
        <v>4043</v>
      </c>
      <c r="B39" t="s">
        <v>109</v>
      </c>
      <c r="C39" s="1">
        <v>7.8378378378378369E-2</v>
      </c>
      <c r="D39">
        <v>0.57999999999999996</v>
      </c>
      <c r="E39">
        <f t="shared" si="0"/>
        <v>-0.42000000000000004</v>
      </c>
    </row>
    <row r="40" spans="1:5">
      <c r="A40">
        <v>4061</v>
      </c>
      <c r="B40" t="s">
        <v>90</v>
      </c>
      <c r="C40" s="1">
        <v>9.9999999999999992E-2</v>
      </c>
      <c r="D40">
        <v>1.03</v>
      </c>
      <c r="E40">
        <f t="shared" si="0"/>
        <v>3.0000000000000027E-2</v>
      </c>
    </row>
    <row r="41" spans="1:5">
      <c r="A41">
        <v>4151</v>
      </c>
      <c r="B41" t="s">
        <v>190</v>
      </c>
      <c r="C41" s="1">
        <v>7.1118012422360238E-2</v>
      </c>
      <c r="D41">
        <v>2.29</v>
      </c>
      <c r="E41">
        <f t="shared" si="0"/>
        <v>1.29</v>
      </c>
    </row>
    <row r="42" spans="1:5">
      <c r="A42">
        <v>4183</v>
      </c>
      <c r="B42" t="s">
        <v>125</v>
      </c>
      <c r="C42" s="1">
        <v>0.14000000000000001</v>
      </c>
      <c r="D42">
        <v>0.77</v>
      </c>
      <c r="E42">
        <f t="shared" si="0"/>
        <v>-0.22999999999999998</v>
      </c>
    </row>
    <row r="43" spans="1:5">
      <c r="A43">
        <v>4188</v>
      </c>
      <c r="B43" t="s">
        <v>91</v>
      </c>
      <c r="C43" s="1">
        <v>0.10579710144927536</v>
      </c>
      <c r="D43">
        <v>0.73</v>
      </c>
      <c r="E43">
        <f t="shared" si="0"/>
        <v>-0.27</v>
      </c>
    </row>
    <row r="44" spans="1:5">
      <c r="A44">
        <v>4208</v>
      </c>
      <c r="B44" t="s">
        <v>118</v>
      </c>
      <c r="C44" s="1">
        <v>5.7291666666666671E-2</v>
      </c>
      <c r="D44">
        <v>0.55000000000000004</v>
      </c>
      <c r="E44">
        <f t="shared" si="0"/>
        <v>-0.44999999999999996</v>
      </c>
    </row>
    <row r="45" spans="1:5">
      <c r="A45">
        <v>4324</v>
      </c>
      <c r="B45" t="s">
        <v>37</v>
      </c>
      <c r="C45" s="1">
        <v>0.10692307692307691</v>
      </c>
      <c r="D45">
        <v>1.39</v>
      </c>
      <c r="E45">
        <f t="shared" si="0"/>
        <v>0.3899999999999999</v>
      </c>
    </row>
    <row r="46" spans="1:5">
      <c r="A46">
        <v>4452</v>
      </c>
      <c r="B46" t="s">
        <v>19</v>
      </c>
      <c r="C46" s="1">
        <v>0.12008547008547009</v>
      </c>
      <c r="D46">
        <v>2.81</v>
      </c>
      <c r="E46">
        <f t="shared" si="0"/>
        <v>1.81</v>
      </c>
    </row>
    <row r="47" spans="1:5">
      <c r="A47">
        <v>4502</v>
      </c>
      <c r="B47" t="s">
        <v>193</v>
      </c>
      <c r="C47" s="1">
        <v>5.1415094339622644E-2</v>
      </c>
      <c r="D47">
        <v>1.0900000000000001</v>
      </c>
      <c r="E47">
        <f t="shared" si="0"/>
        <v>9.000000000000008E-2</v>
      </c>
    </row>
    <row r="48" spans="1:5">
      <c r="A48">
        <v>4503</v>
      </c>
      <c r="B48" t="s">
        <v>179</v>
      </c>
      <c r="C48" s="1">
        <v>0.14232804232804233</v>
      </c>
      <c r="D48">
        <v>2.69</v>
      </c>
      <c r="E48">
        <f t="shared" si="0"/>
        <v>1.69</v>
      </c>
    </row>
    <row r="49" spans="1:5">
      <c r="A49">
        <v>4506</v>
      </c>
      <c r="B49" t="s">
        <v>180</v>
      </c>
      <c r="C49" s="1">
        <v>3.604060913705584E-2</v>
      </c>
      <c r="D49">
        <v>0.71</v>
      </c>
      <c r="E49">
        <f t="shared" si="0"/>
        <v>-0.29000000000000004</v>
      </c>
    </row>
    <row r="50" spans="1:5">
      <c r="A50">
        <v>4507</v>
      </c>
      <c r="B50" t="s">
        <v>196</v>
      </c>
      <c r="C50" s="1">
        <v>0.13921568627450978</v>
      </c>
      <c r="D50">
        <v>2.13</v>
      </c>
      <c r="E50">
        <f t="shared" si="0"/>
        <v>1.1299999999999999</v>
      </c>
    </row>
    <row r="51" spans="1:5">
      <c r="A51">
        <v>4523</v>
      </c>
      <c r="B51" t="s">
        <v>143</v>
      </c>
      <c r="C51" s="1">
        <v>7.6175548589341696E-2</v>
      </c>
      <c r="D51">
        <v>2.4300000000000002</v>
      </c>
      <c r="E51">
        <f t="shared" si="0"/>
        <v>1.4300000000000002</v>
      </c>
    </row>
    <row r="52" spans="1:5">
      <c r="A52">
        <v>4543</v>
      </c>
      <c r="B52" t="s">
        <v>11</v>
      </c>
      <c r="C52" s="1">
        <v>9.883040935672513E-2</v>
      </c>
      <c r="D52">
        <v>3.38</v>
      </c>
      <c r="E52">
        <f t="shared" si="0"/>
        <v>2.38</v>
      </c>
    </row>
    <row r="53" spans="1:5">
      <c r="A53">
        <v>4568</v>
      </c>
      <c r="B53" t="s">
        <v>197</v>
      </c>
      <c r="C53" s="1">
        <v>6.1481481481481484E-2</v>
      </c>
      <c r="D53">
        <v>4.9800000000000004</v>
      </c>
      <c r="E53">
        <f t="shared" si="0"/>
        <v>3.9800000000000004</v>
      </c>
    </row>
    <row r="54" spans="1:5">
      <c r="A54">
        <v>4578</v>
      </c>
      <c r="B54" t="s">
        <v>189</v>
      </c>
      <c r="C54" s="1">
        <v>7.0652173913043487E-2</v>
      </c>
      <c r="D54">
        <v>1.3</v>
      </c>
      <c r="E54">
        <f t="shared" si="0"/>
        <v>0.30000000000000004</v>
      </c>
    </row>
    <row r="55" spans="1:5">
      <c r="A55">
        <v>4631</v>
      </c>
      <c r="B55" t="s">
        <v>94</v>
      </c>
      <c r="C55" s="1">
        <v>7.6190476190476183E-2</v>
      </c>
      <c r="D55">
        <v>0.64</v>
      </c>
      <c r="E55">
        <f t="shared" si="0"/>
        <v>-0.36</v>
      </c>
    </row>
    <row r="56" spans="1:5">
      <c r="A56">
        <v>4704</v>
      </c>
      <c r="B56" t="s">
        <v>16</v>
      </c>
      <c r="C56" s="1">
        <v>0.15128205128205127</v>
      </c>
      <c r="D56">
        <v>5.31</v>
      </c>
      <c r="E56">
        <f t="shared" si="0"/>
        <v>4.3099999999999996</v>
      </c>
    </row>
    <row r="57" spans="1:5">
      <c r="A57">
        <v>4751</v>
      </c>
      <c r="B57" t="s">
        <v>68</v>
      </c>
      <c r="C57" s="1">
        <v>0.18113879003558717</v>
      </c>
      <c r="D57">
        <v>5.09</v>
      </c>
      <c r="E57">
        <f t="shared" si="0"/>
        <v>4.09</v>
      </c>
    </row>
    <row r="58" spans="1:5">
      <c r="A58">
        <v>4901</v>
      </c>
      <c r="B58" t="s">
        <v>17</v>
      </c>
      <c r="C58" s="1">
        <v>7.7018633540372666E-2</v>
      </c>
      <c r="D58">
        <v>1.24</v>
      </c>
      <c r="E58">
        <f t="shared" si="0"/>
        <v>0.24</v>
      </c>
    </row>
    <row r="59" spans="1:5">
      <c r="A59">
        <v>4902</v>
      </c>
      <c r="B59" t="s">
        <v>110</v>
      </c>
      <c r="C59" s="1">
        <v>1.011764705882353E-2</v>
      </c>
      <c r="D59">
        <v>0.43</v>
      </c>
      <c r="E59">
        <f t="shared" si="0"/>
        <v>-0.57000000000000006</v>
      </c>
    </row>
    <row r="60" spans="1:5">
      <c r="A60">
        <v>4911</v>
      </c>
      <c r="B60" t="s">
        <v>177</v>
      </c>
      <c r="C60" s="1">
        <v>7.9724409448818895E-2</v>
      </c>
      <c r="D60">
        <v>4.05</v>
      </c>
      <c r="E60">
        <f t="shared" si="0"/>
        <v>3.05</v>
      </c>
    </row>
    <row r="61" spans="1:5">
      <c r="A61">
        <v>5019</v>
      </c>
      <c r="B61" t="s">
        <v>178</v>
      </c>
      <c r="C61" s="1">
        <v>0.11724137931034484</v>
      </c>
      <c r="D61">
        <v>0.68</v>
      </c>
      <c r="E61">
        <f t="shared" si="0"/>
        <v>-0.31999999999999995</v>
      </c>
    </row>
    <row r="62" spans="1:5">
      <c r="A62">
        <v>5020</v>
      </c>
      <c r="B62" t="s">
        <v>163</v>
      </c>
      <c r="C62" s="1">
        <v>5.9139784946236562E-2</v>
      </c>
      <c r="D62">
        <v>0.55000000000000004</v>
      </c>
      <c r="E62">
        <f t="shared" si="0"/>
        <v>-0.44999999999999996</v>
      </c>
    </row>
    <row r="63" spans="1:5">
      <c r="A63">
        <v>5101</v>
      </c>
      <c r="B63" t="s">
        <v>82</v>
      </c>
      <c r="C63" s="1">
        <v>7.1249999999999994E-2</v>
      </c>
      <c r="D63">
        <v>0.56999999999999995</v>
      </c>
      <c r="E63">
        <f t="shared" si="0"/>
        <v>-0.43000000000000005</v>
      </c>
    </row>
    <row r="64" spans="1:5">
      <c r="A64">
        <v>5108</v>
      </c>
      <c r="B64" t="s">
        <v>185</v>
      </c>
      <c r="C64" s="1">
        <v>0.10310077519379846</v>
      </c>
      <c r="D64">
        <v>1.33</v>
      </c>
      <c r="E64">
        <f t="shared" si="0"/>
        <v>0.33000000000000007</v>
      </c>
    </row>
    <row r="65" spans="1:5">
      <c r="A65">
        <v>5201</v>
      </c>
      <c r="B65" t="s">
        <v>76</v>
      </c>
      <c r="C65" s="1">
        <v>8.4042553191489358E-2</v>
      </c>
      <c r="D65">
        <v>0.79</v>
      </c>
      <c r="E65">
        <f t="shared" si="0"/>
        <v>-0.20999999999999996</v>
      </c>
    </row>
    <row r="66" spans="1:5">
      <c r="A66">
        <v>5202</v>
      </c>
      <c r="B66" t="s">
        <v>111</v>
      </c>
      <c r="C66" s="1">
        <v>1.7977528089887639E-2</v>
      </c>
      <c r="D66">
        <v>0.32</v>
      </c>
      <c r="E66">
        <f t="shared" si="0"/>
        <v>-0.67999999999999994</v>
      </c>
    </row>
    <row r="67" spans="1:5">
      <c r="A67">
        <v>5214</v>
      </c>
      <c r="B67" t="s">
        <v>127</v>
      </c>
      <c r="C67" s="1">
        <v>5.903614457831325E-2</v>
      </c>
      <c r="D67">
        <v>0.49</v>
      </c>
      <c r="E67">
        <f t="shared" ref="E67:E130" si="1">D67-1</f>
        <v>-0.51</v>
      </c>
    </row>
    <row r="68" spans="1:5">
      <c r="A68">
        <v>5232</v>
      </c>
      <c r="B68" t="s">
        <v>121</v>
      </c>
      <c r="C68" s="1">
        <v>3.3522727272727267E-2</v>
      </c>
      <c r="D68">
        <v>0.59</v>
      </c>
      <c r="E68">
        <f t="shared" si="1"/>
        <v>-0.41000000000000003</v>
      </c>
    </row>
    <row r="69" spans="1:5">
      <c r="A69">
        <v>5301</v>
      </c>
      <c r="B69" t="s">
        <v>92</v>
      </c>
      <c r="C69" s="1">
        <v>8.2300884955752218E-2</v>
      </c>
      <c r="D69">
        <v>0.93</v>
      </c>
      <c r="E69">
        <f t="shared" si="1"/>
        <v>-6.9999999999999951E-2</v>
      </c>
    </row>
    <row r="70" spans="1:5">
      <c r="A70">
        <v>5332</v>
      </c>
      <c r="B70" t="s">
        <v>34</v>
      </c>
      <c r="C70" s="1">
        <v>0.10270270270270269</v>
      </c>
      <c r="D70">
        <v>1.9</v>
      </c>
      <c r="E70">
        <f t="shared" si="1"/>
        <v>0.89999999999999991</v>
      </c>
    </row>
    <row r="71" spans="1:5">
      <c r="A71">
        <v>5333</v>
      </c>
      <c r="B71" t="s">
        <v>96</v>
      </c>
      <c r="C71" s="1">
        <v>0.11170212765957446</v>
      </c>
      <c r="D71">
        <v>1.05</v>
      </c>
      <c r="E71">
        <f t="shared" si="1"/>
        <v>5.0000000000000044E-2</v>
      </c>
    </row>
    <row r="72" spans="1:5">
      <c r="A72">
        <v>5406</v>
      </c>
      <c r="B72" t="s">
        <v>112</v>
      </c>
      <c r="C72" s="1">
        <v>7.4999999999999997E-2</v>
      </c>
      <c r="D72">
        <v>0.3</v>
      </c>
      <c r="E72">
        <f t="shared" si="1"/>
        <v>-0.7</v>
      </c>
    </row>
    <row r="73" spans="1:5">
      <c r="A73">
        <v>5541</v>
      </c>
      <c r="B73" t="s">
        <v>130</v>
      </c>
      <c r="C73" s="1">
        <v>4.3703703703703703E-2</v>
      </c>
      <c r="D73">
        <v>0.59</v>
      </c>
      <c r="E73">
        <f t="shared" si="1"/>
        <v>-0.41000000000000003</v>
      </c>
    </row>
    <row r="74" spans="1:5">
      <c r="A74">
        <v>5703</v>
      </c>
      <c r="B74" t="s">
        <v>113</v>
      </c>
      <c r="C74" s="1">
        <v>6.9565217391304335E-2</v>
      </c>
      <c r="D74">
        <v>0.48</v>
      </c>
      <c r="E74">
        <f t="shared" si="1"/>
        <v>-0.52</v>
      </c>
    </row>
    <row r="75" spans="1:5">
      <c r="A75">
        <v>5706</v>
      </c>
      <c r="B75" t="s">
        <v>131</v>
      </c>
      <c r="C75" s="1">
        <v>0.12096774193548386</v>
      </c>
      <c r="D75">
        <v>0.75</v>
      </c>
      <c r="E75">
        <f t="shared" si="1"/>
        <v>-0.25</v>
      </c>
    </row>
    <row r="76" spans="1:5">
      <c r="A76">
        <v>5707</v>
      </c>
      <c r="B76" t="s">
        <v>145</v>
      </c>
      <c r="C76" s="1">
        <v>0.10862068965517242</v>
      </c>
      <c r="D76">
        <v>0.63</v>
      </c>
      <c r="E76">
        <f t="shared" si="1"/>
        <v>-0.37</v>
      </c>
    </row>
    <row r="77" spans="1:5">
      <c r="A77">
        <v>5711</v>
      </c>
      <c r="B77" t="s">
        <v>126</v>
      </c>
      <c r="C77" s="1">
        <v>3.4108527131782945E-2</v>
      </c>
      <c r="D77">
        <v>0.44</v>
      </c>
      <c r="E77">
        <f t="shared" si="1"/>
        <v>-0.56000000000000005</v>
      </c>
    </row>
    <row r="78" spans="1:5">
      <c r="A78">
        <v>5713</v>
      </c>
      <c r="B78" t="s">
        <v>183</v>
      </c>
      <c r="C78" s="1">
        <v>9.512195121951221E-2</v>
      </c>
      <c r="D78">
        <v>0.78</v>
      </c>
      <c r="E78">
        <f t="shared" si="1"/>
        <v>-0.21999999999999997</v>
      </c>
    </row>
    <row r="79" spans="1:5">
      <c r="A79">
        <v>5714</v>
      </c>
      <c r="B79" t="s">
        <v>86</v>
      </c>
      <c r="C79" s="1">
        <v>0.11392405063291139</v>
      </c>
      <c r="D79">
        <v>0.9</v>
      </c>
      <c r="E79">
        <f t="shared" si="1"/>
        <v>-9.9999999999999978E-2</v>
      </c>
    </row>
    <row r="80" spans="1:5">
      <c r="A80">
        <v>5801</v>
      </c>
      <c r="B80" t="s">
        <v>104</v>
      </c>
      <c r="C80" s="1">
        <v>4.9999999999999996E-2</v>
      </c>
      <c r="D80">
        <v>0.57999999999999996</v>
      </c>
      <c r="E80">
        <f t="shared" si="1"/>
        <v>-0.42000000000000004</v>
      </c>
    </row>
    <row r="81" spans="1:5">
      <c r="A81">
        <v>5802</v>
      </c>
      <c r="B81" t="s">
        <v>146</v>
      </c>
      <c r="C81" s="1">
        <v>5.6302521008403363E-2</v>
      </c>
      <c r="D81">
        <v>0.67</v>
      </c>
      <c r="E81">
        <f t="shared" si="1"/>
        <v>-0.32999999999999996</v>
      </c>
    </row>
    <row r="82" spans="1:5">
      <c r="A82">
        <v>5803</v>
      </c>
      <c r="B82" t="s">
        <v>132</v>
      </c>
      <c r="C82" s="1">
        <v>0.1020408163265306</v>
      </c>
      <c r="D82">
        <v>1</v>
      </c>
      <c r="E82">
        <f t="shared" si="1"/>
        <v>0</v>
      </c>
    </row>
    <row r="83" spans="1:5">
      <c r="A83">
        <v>6103</v>
      </c>
      <c r="B83" t="s">
        <v>77</v>
      </c>
      <c r="C83" s="1">
        <v>9.1752577319587636E-2</v>
      </c>
      <c r="D83">
        <v>0.89</v>
      </c>
      <c r="E83">
        <f t="shared" si="1"/>
        <v>-0.10999999999999999</v>
      </c>
    </row>
    <row r="84" spans="1:5">
      <c r="A84">
        <v>6113</v>
      </c>
      <c r="B84" t="s">
        <v>87</v>
      </c>
      <c r="C84" s="1">
        <v>6.666666666666668E-2</v>
      </c>
      <c r="D84">
        <v>0.78</v>
      </c>
      <c r="E84">
        <f t="shared" si="1"/>
        <v>-0.21999999999999997</v>
      </c>
    </row>
    <row r="85" spans="1:5">
      <c r="A85">
        <v>6178</v>
      </c>
      <c r="B85" t="s">
        <v>164</v>
      </c>
      <c r="C85" s="1">
        <v>3.2183908045977018E-2</v>
      </c>
      <c r="D85">
        <v>0.28000000000000003</v>
      </c>
      <c r="E85">
        <f t="shared" si="1"/>
        <v>-0.72</v>
      </c>
    </row>
    <row r="86" spans="1:5">
      <c r="A86">
        <v>6301</v>
      </c>
      <c r="B86" t="s">
        <v>52</v>
      </c>
      <c r="C86" s="1">
        <v>0.1008</v>
      </c>
      <c r="D86">
        <v>1.26</v>
      </c>
      <c r="E86">
        <f t="shared" si="1"/>
        <v>0.26</v>
      </c>
    </row>
    <row r="87" spans="1:5">
      <c r="A87">
        <v>6302</v>
      </c>
      <c r="B87" t="s">
        <v>78</v>
      </c>
      <c r="C87" s="1">
        <v>7.2631578947368422E-2</v>
      </c>
      <c r="D87">
        <v>0.69</v>
      </c>
      <c r="E87">
        <f t="shared" si="1"/>
        <v>-0.31000000000000005</v>
      </c>
    </row>
    <row r="88" spans="1:5">
      <c r="A88">
        <v>6305</v>
      </c>
      <c r="B88" t="s">
        <v>176</v>
      </c>
      <c r="C88" s="1">
        <v>7.3571428571428579E-2</v>
      </c>
      <c r="D88">
        <v>1.03</v>
      </c>
      <c r="E88">
        <f t="shared" si="1"/>
        <v>3.0000000000000027E-2</v>
      </c>
    </row>
    <row r="89" spans="1:5">
      <c r="A89">
        <v>6326</v>
      </c>
      <c r="B89" t="s">
        <v>41</v>
      </c>
      <c r="C89" s="1">
        <v>0.1</v>
      </c>
      <c r="D89">
        <v>1.52</v>
      </c>
      <c r="E89">
        <f t="shared" si="1"/>
        <v>0.52</v>
      </c>
    </row>
    <row r="90" spans="1:5">
      <c r="A90">
        <v>6361</v>
      </c>
      <c r="B90" t="s">
        <v>93</v>
      </c>
      <c r="C90" s="1">
        <v>0.14519230769230768</v>
      </c>
      <c r="D90">
        <v>1.51</v>
      </c>
      <c r="E90">
        <f t="shared" si="1"/>
        <v>0.51</v>
      </c>
    </row>
    <row r="91" spans="1:5">
      <c r="A91">
        <v>6367</v>
      </c>
      <c r="B91" t="s">
        <v>3</v>
      </c>
      <c r="C91" s="1">
        <v>0.11568627450980391</v>
      </c>
      <c r="D91">
        <v>3.54</v>
      </c>
      <c r="E91">
        <f t="shared" si="1"/>
        <v>2.54</v>
      </c>
    </row>
    <row r="92" spans="1:5">
      <c r="A92">
        <v>6471</v>
      </c>
      <c r="B92" t="s">
        <v>79</v>
      </c>
      <c r="C92" s="1">
        <v>4.3448275862068966E-2</v>
      </c>
      <c r="D92">
        <v>0.63</v>
      </c>
      <c r="E92">
        <f t="shared" si="1"/>
        <v>-0.37</v>
      </c>
    </row>
    <row r="93" spans="1:5">
      <c r="A93">
        <v>6472</v>
      </c>
      <c r="B93" t="s">
        <v>128</v>
      </c>
      <c r="C93" s="1">
        <v>5.0735294117647059E-2</v>
      </c>
      <c r="D93">
        <v>0.69</v>
      </c>
      <c r="E93">
        <f t="shared" si="1"/>
        <v>-0.31000000000000005</v>
      </c>
    </row>
    <row r="94" spans="1:5">
      <c r="A94">
        <v>6473</v>
      </c>
      <c r="B94" t="s">
        <v>62</v>
      </c>
      <c r="C94" s="1">
        <v>4.0136054421768708E-2</v>
      </c>
      <c r="D94">
        <v>0.59</v>
      </c>
      <c r="E94">
        <f t="shared" si="1"/>
        <v>-0.41000000000000003</v>
      </c>
    </row>
    <row r="95" spans="1:5">
      <c r="A95">
        <v>6479</v>
      </c>
      <c r="B95" t="s">
        <v>165</v>
      </c>
      <c r="C95" s="1">
        <v>0.14153846153846156</v>
      </c>
      <c r="D95">
        <v>1.84</v>
      </c>
      <c r="E95">
        <f t="shared" si="1"/>
        <v>0.84000000000000008</v>
      </c>
    </row>
    <row r="96" spans="1:5">
      <c r="A96">
        <v>6501</v>
      </c>
      <c r="B96" t="s">
        <v>70</v>
      </c>
      <c r="C96" s="1">
        <v>0.13818181818181818</v>
      </c>
      <c r="D96">
        <v>1.52</v>
      </c>
      <c r="E96">
        <f t="shared" si="1"/>
        <v>0.52</v>
      </c>
    </row>
    <row r="97" spans="1:5">
      <c r="A97">
        <v>6503</v>
      </c>
      <c r="B97" t="s">
        <v>83</v>
      </c>
      <c r="C97" s="1">
        <v>7.1917808219178092E-2</v>
      </c>
      <c r="D97">
        <v>1.05</v>
      </c>
      <c r="E97">
        <f t="shared" si="1"/>
        <v>5.0000000000000044E-2</v>
      </c>
    </row>
    <row r="98" spans="1:5">
      <c r="A98">
        <v>6504</v>
      </c>
      <c r="B98" t="s">
        <v>42</v>
      </c>
      <c r="C98" s="1">
        <v>0.12463768115942028</v>
      </c>
      <c r="D98">
        <v>1.72</v>
      </c>
      <c r="E98">
        <f t="shared" si="1"/>
        <v>0.72</v>
      </c>
    </row>
    <row r="99" spans="1:5">
      <c r="A99">
        <v>6506</v>
      </c>
      <c r="B99" t="s">
        <v>23</v>
      </c>
      <c r="C99" s="1">
        <v>0.17268722466960354</v>
      </c>
      <c r="D99">
        <v>3.92</v>
      </c>
      <c r="E99">
        <f t="shared" si="1"/>
        <v>2.92</v>
      </c>
    </row>
    <row r="100" spans="1:5">
      <c r="A100">
        <v>6645</v>
      </c>
      <c r="B100" t="s">
        <v>12</v>
      </c>
      <c r="C100" s="1">
        <v>9.4560669456066948E-2</v>
      </c>
      <c r="D100">
        <v>2.2599999999999998</v>
      </c>
      <c r="E100">
        <f t="shared" si="1"/>
        <v>1.2599999999999998</v>
      </c>
    </row>
    <row r="101" spans="1:5">
      <c r="A101">
        <v>6674</v>
      </c>
      <c r="B101" t="s">
        <v>97</v>
      </c>
      <c r="C101" s="1">
        <v>5.605095541401274E-2</v>
      </c>
      <c r="D101">
        <v>0.88</v>
      </c>
      <c r="E101">
        <f t="shared" si="1"/>
        <v>-0.12</v>
      </c>
    </row>
    <row r="102" spans="1:5">
      <c r="A102">
        <v>6701</v>
      </c>
      <c r="B102" t="s">
        <v>72</v>
      </c>
      <c r="C102" s="1">
        <v>7.6153846153846155E-2</v>
      </c>
      <c r="D102">
        <v>0.99</v>
      </c>
      <c r="E102">
        <f t="shared" si="1"/>
        <v>-1.0000000000000009E-2</v>
      </c>
    </row>
    <row r="103" spans="1:5">
      <c r="A103">
        <v>6702</v>
      </c>
      <c r="B103" t="s">
        <v>30</v>
      </c>
      <c r="C103" s="1">
        <v>0.17573529411764707</v>
      </c>
      <c r="D103">
        <v>2.39</v>
      </c>
      <c r="E103">
        <f t="shared" si="1"/>
        <v>1.3900000000000001</v>
      </c>
    </row>
    <row r="104" spans="1:5">
      <c r="A104">
        <v>6703</v>
      </c>
      <c r="B104" t="s">
        <v>99</v>
      </c>
      <c r="C104" s="1">
        <v>2.780269058295964E-2</v>
      </c>
      <c r="D104">
        <v>0.62</v>
      </c>
      <c r="E104">
        <f t="shared" si="1"/>
        <v>-0.38</v>
      </c>
    </row>
    <row r="105" spans="1:5">
      <c r="A105">
        <v>6724</v>
      </c>
      <c r="B105" t="s">
        <v>28</v>
      </c>
      <c r="C105" s="1">
        <v>0.1</v>
      </c>
      <c r="D105">
        <v>1.07</v>
      </c>
      <c r="E105">
        <f t="shared" si="1"/>
        <v>7.0000000000000062E-2</v>
      </c>
    </row>
    <row r="106" spans="1:5">
      <c r="A106">
        <v>6752</v>
      </c>
      <c r="B106" t="s">
        <v>133</v>
      </c>
      <c r="C106" s="1">
        <v>8.2352941176470587E-2</v>
      </c>
      <c r="D106">
        <v>0.84</v>
      </c>
      <c r="E106">
        <f t="shared" si="1"/>
        <v>-0.16000000000000003</v>
      </c>
    </row>
    <row r="107" spans="1:5">
      <c r="A107">
        <v>6753</v>
      </c>
      <c r="B107" t="s">
        <v>134</v>
      </c>
      <c r="C107" s="1">
        <v>0.1099290780141844</v>
      </c>
      <c r="D107">
        <v>1.55</v>
      </c>
      <c r="E107">
        <f t="shared" si="1"/>
        <v>0.55000000000000004</v>
      </c>
    </row>
    <row r="108" spans="1:5">
      <c r="A108">
        <v>6758</v>
      </c>
      <c r="B108" t="s">
        <v>14</v>
      </c>
      <c r="C108" s="1">
        <v>0.11620111731843577</v>
      </c>
      <c r="D108">
        <v>2.08</v>
      </c>
      <c r="E108">
        <f t="shared" si="1"/>
        <v>1.08</v>
      </c>
    </row>
    <row r="109" spans="1:5">
      <c r="A109">
        <v>6762</v>
      </c>
      <c r="B109" t="s">
        <v>18</v>
      </c>
      <c r="C109" s="1">
        <v>0.11171171171171171</v>
      </c>
      <c r="D109">
        <v>1.24</v>
      </c>
      <c r="E109">
        <f t="shared" si="1"/>
        <v>0.24</v>
      </c>
    </row>
    <row r="110" spans="1:5">
      <c r="A110">
        <v>6770</v>
      </c>
      <c r="B110" t="s">
        <v>38</v>
      </c>
      <c r="C110" s="1">
        <v>8.4705882352941173E-2</v>
      </c>
      <c r="D110">
        <v>0.72</v>
      </c>
      <c r="E110">
        <f t="shared" si="1"/>
        <v>-0.28000000000000003</v>
      </c>
    </row>
    <row r="111" spans="1:5">
      <c r="A111">
        <v>6841</v>
      </c>
      <c r="B111" t="s">
        <v>44</v>
      </c>
      <c r="C111" s="1">
        <v>7.4800000000000005E-2</v>
      </c>
      <c r="D111">
        <v>1.87</v>
      </c>
      <c r="E111">
        <f t="shared" si="1"/>
        <v>0.87000000000000011</v>
      </c>
    </row>
    <row r="112" spans="1:5">
      <c r="A112">
        <v>6857</v>
      </c>
      <c r="B112" t="s">
        <v>9</v>
      </c>
      <c r="C112" s="1">
        <v>0.38267716535433077</v>
      </c>
      <c r="D112">
        <v>4.8600000000000003</v>
      </c>
      <c r="E112">
        <f t="shared" si="1"/>
        <v>3.8600000000000003</v>
      </c>
    </row>
    <row r="113" spans="1:5">
      <c r="A113">
        <v>6902</v>
      </c>
      <c r="B113" t="s">
        <v>66</v>
      </c>
      <c r="C113" s="1">
        <v>0.10072992700729927</v>
      </c>
      <c r="D113">
        <v>1.38</v>
      </c>
      <c r="E113">
        <f t="shared" si="1"/>
        <v>0.37999999999999989</v>
      </c>
    </row>
    <row r="114" spans="1:5">
      <c r="A114">
        <v>6952</v>
      </c>
      <c r="B114" t="s">
        <v>114</v>
      </c>
      <c r="C114" s="1">
        <v>7.954545454545453E-2</v>
      </c>
      <c r="D114">
        <v>1.4</v>
      </c>
      <c r="E114">
        <f t="shared" si="1"/>
        <v>0.39999999999999991</v>
      </c>
    </row>
    <row r="115" spans="1:5">
      <c r="A115">
        <v>6954</v>
      </c>
      <c r="B115" t="s">
        <v>174</v>
      </c>
      <c r="C115" s="1">
        <v>0.10810810810810811</v>
      </c>
      <c r="D115">
        <v>2.8</v>
      </c>
      <c r="E115">
        <f t="shared" si="1"/>
        <v>1.7999999999999998</v>
      </c>
    </row>
    <row r="116" spans="1:5">
      <c r="A116">
        <v>6971</v>
      </c>
      <c r="B116" t="s">
        <v>5</v>
      </c>
      <c r="C116" s="1">
        <v>5.3714285714285714E-2</v>
      </c>
      <c r="D116">
        <v>0.94</v>
      </c>
      <c r="E116">
        <f t="shared" si="1"/>
        <v>-6.0000000000000053E-2</v>
      </c>
    </row>
    <row r="117" spans="1:5">
      <c r="A117">
        <v>6976</v>
      </c>
      <c r="B117" t="s">
        <v>50</v>
      </c>
      <c r="C117" s="1">
        <v>0.16079999999999997</v>
      </c>
      <c r="D117">
        <v>2.0099999999999998</v>
      </c>
      <c r="E117">
        <f t="shared" si="1"/>
        <v>1.0099999999999998</v>
      </c>
    </row>
    <row r="118" spans="1:5">
      <c r="A118">
        <v>6981</v>
      </c>
      <c r="B118" t="s">
        <v>25</v>
      </c>
      <c r="C118" s="1">
        <v>0.14294871794871794</v>
      </c>
      <c r="D118">
        <v>2.23</v>
      </c>
      <c r="E118">
        <f t="shared" si="1"/>
        <v>1.23</v>
      </c>
    </row>
    <row r="119" spans="1:5">
      <c r="A119">
        <v>6988</v>
      </c>
      <c r="B119" t="s">
        <v>21</v>
      </c>
      <c r="C119" s="1">
        <v>0.12180451127819548</v>
      </c>
      <c r="D119">
        <v>1.62</v>
      </c>
      <c r="E119">
        <f t="shared" si="1"/>
        <v>0.62000000000000011</v>
      </c>
    </row>
    <row r="120" spans="1:5">
      <c r="A120">
        <v>7003</v>
      </c>
      <c r="B120" t="s">
        <v>100</v>
      </c>
      <c r="C120" s="1">
        <v>3.4931506849315071E-2</v>
      </c>
      <c r="D120">
        <v>0.51</v>
      </c>
      <c r="E120">
        <f t="shared" si="1"/>
        <v>-0.49</v>
      </c>
    </row>
    <row r="121" spans="1:5">
      <c r="A121">
        <v>7004</v>
      </c>
      <c r="B121" t="s">
        <v>95</v>
      </c>
      <c r="C121" s="1">
        <v>7.6223776223776227E-2</v>
      </c>
      <c r="D121">
        <v>1.0900000000000001</v>
      </c>
      <c r="E121">
        <f t="shared" si="1"/>
        <v>9.000000000000008E-2</v>
      </c>
    </row>
    <row r="122" spans="1:5">
      <c r="A122">
        <v>7011</v>
      </c>
      <c r="B122" t="s">
        <v>166</v>
      </c>
      <c r="C122" s="1">
        <v>7.6086956521739135E-2</v>
      </c>
      <c r="D122">
        <v>1.05</v>
      </c>
      <c r="E122">
        <f t="shared" si="1"/>
        <v>5.0000000000000044E-2</v>
      </c>
    </row>
    <row r="123" spans="1:5">
      <c r="A123">
        <v>7012</v>
      </c>
      <c r="B123" t="s">
        <v>129</v>
      </c>
      <c r="C123" s="1">
        <v>6.0402684563758392E-2</v>
      </c>
      <c r="D123">
        <v>0.9</v>
      </c>
      <c r="E123">
        <f t="shared" si="1"/>
        <v>-9.9999999999999978E-2</v>
      </c>
    </row>
    <row r="124" spans="1:5">
      <c r="A124">
        <v>7013</v>
      </c>
      <c r="B124" t="s">
        <v>144</v>
      </c>
      <c r="C124" s="1">
        <v>0.1044776119402985</v>
      </c>
      <c r="D124">
        <v>1.4</v>
      </c>
      <c r="E124">
        <f t="shared" si="1"/>
        <v>0.39999999999999991</v>
      </c>
    </row>
    <row r="125" spans="1:5">
      <c r="A125">
        <v>7186</v>
      </c>
      <c r="B125" t="s">
        <v>149</v>
      </c>
      <c r="C125" s="1">
        <v>4.6875E-2</v>
      </c>
      <c r="D125">
        <v>0.45</v>
      </c>
      <c r="E125">
        <f t="shared" si="1"/>
        <v>-0.55000000000000004</v>
      </c>
    </row>
    <row r="126" spans="1:5">
      <c r="A126">
        <v>7201</v>
      </c>
      <c r="B126" t="s">
        <v>157</v>
      </c>
      <c r="C126" s="1">
        <v>3.259259259259259E-2</v>
      </c>
      <c r="D126">
        <v>0.44</v>
      </c>
      <c r="E126">
        <f t="shared" si="1"/>
        <v>-0.56000000000000005</v>
      </c>
    </row>
    <row r="127" spans="1:5">
      <c r="A127">
        <v>7202</v>
      </c>
      <c r="B127" t="s">
        <v>151</v>
      </c>
      <c r="C127" s="1">
        <v>0.1064516129032258</v>
      </c>
      <c r="D127">
        <v>0.99</v>
      </c>
      <c r="E127">
        <f t="shared" si="1"/>
        <v>-1.0000000000000009E-2</v>
      </c>
    </row>
    <row r="128" spans="1:5">
      <c r="A128">
        <v>7203</v>
      </c>
      <c r="B128" t="s">
        <v>24</v>
      </c>
      <c r="C128" s="1">
        <v>8.5820895522388058E-2</v>
      </c>
      <c r="D128">
        <v>1.1499999999999999</v>
      </c>
      <c r="E128">
        <f t="shared" si="1"/>
        <v>0.14999999999999991</v>
      </c>
    </row>
    <row r="129" spans="1:5">
      <c r="A129">
        <v>7211</v>
      </c>
      <c r="B129" t="s">
        <v>115</v>
      </c>
      <c r="C129" s="1">
        <v>0.12359550561797754</v>
      </c>
      <c r="D129">
        <v>1.1000000000000001</v>
      </c>
      <c r="E129">
        <f t="shared" si="1"/>
        <v>0.10000000000000009</v>
      </c>
    </row>
    <row r="130" spans="1:5">
      <c r="A130">
        <v>7261</v>
      </c>
      <c r="B130" t="s">
        <v>122</v>
      </c>
      <c r="C130" s="1">
        <v>6.1363636363636363E-2</v>
      </c>
      <c r="D130">
        <v>0.54</v>
      </c>
      <c r="E130">
        <f t="shared" si="1"/>
        <v>-0.45999999999999996</v>
      </c>
    </row>
    <row r="131" spans="1:5">
      <c r="A131">
        <v>7267</v>
      </c>
      <c r="B131" t="s">
        <v>195</v>
      </c>
      <c r="C131" s="1">
        <v>6.7857142857142852E-2</v>
      </c>
      <c r="D131">
        <v>0.56999999999999995</v>
      </c>
      <c r="E131">
        <f t="shared" ref="E131:E194" si="2">D131-1</f>
        <v>-0.43000000000000005</v>
      </c>
    </row>
    <row r="132" spans="1:5">
      <c r="A132">
        <v>7269</v>
      </c>
      <c r="B132" t="s">
        <v>26</v>
      </c>
      <c r="C132" s="1">
        <v>7.1698113207547168E-2</v>
      </c>
      <c r="D132">
        <v>1.1399999999999999</v>
      </c>
      <c r="E132">
        <f t="shared" si="2"/>
        <v>0.1399999999999999</v>
      </c>
    </row>
    <row r="133" spans="1:5">
      <c r="A133">
        <v>7270</v>
      </c>
      <c r="B133" t="s">
        <v>191</v>
      </c>
      <c r="C133" s="1">
        <v>7.441860465116279E-2</v>
      </c>
      <c r="D133">
        <v>0.96</v>
      </c>
      <c r="E133">
        <f t="shared" si="2"/>
        <v>-4.0000000000000036E-2</v>
      </c>
    </row>
    <row r="134" spans="1:5">
      <c r="A134">
        <v>7272</v>
      </c>
      <c r="B134" t="s">
        <v>51</v>
      </c>
      <c r="C134" s="1">
        <v>0.14626865671641789</v>
      </c>
      <c r="D134">
        <v>0.98</v>
      </c>
      <c r="E134">
        <f t="shared" si="2"/>
        <v>-2.0000000000000018E-2</v>
      </c>
    </row>
    <row r="135" spans="1:5">
      <c r="A135">
        <v>7731</v>
      </c>
      <c r="B135" t="s">
        <v>55</v>
      </c>
      <c r="C135" s="1">
        <v>6.3815789473684215E-2</v>
      </c>
      <c r="D135">
        <v>0.97</v>
      </c>
      <c r="E135">
        <f t="shared" si="2"/>
        <v>-3.0000000000000027E-2</v>
      </c>
    </row>
    <row r="136" spans="1:5">
      <c r="A136">
        <v>7733</v>
      </c>
      <c r="B136" t="s">
        <v>167</v>
      </c>
      <c r="C136" s="1">
        <v>0.30252100840336132</v>
      </c>
      <c r="D136">
        <v>7.2</v>
      </c>
      <c r="E136">
        <f t="shared" si="2"/>
        <v>6.2</v>
      </c>
    </row>
    <row r="137" spans="1:5">
      <c r="A137">
        <v>7735</v>
      </c>
      <c r="B137" t="s">
        <v>39</v>
      </c>
      <c r="C137" s="1">
        <v>0.20112359550561798</v>
      </c>
      <c r="D137">
        <v>1.79</v>
      </c>
      <c r="E137">
        <f t="shared" si="2"/>
        <v>0.79</v>
      </c>
    </row>
    <row r="138" spans="1:5">
      <c r="A138">
        <v>7751</v>
      </c>
      <c r="B138" t="s">
        <v>27</v>
      </c>
      <c r="C138" s="1">
        <v>8.4210526315789472E-2</v>
      </c>
      <c r="D138">
        <v>1.1200000000000001</v>
      </c>
      <c r="E138">
        <f t="shared" si="2"/>
        <v>0.12000000000000011</v>
      </c>
    </row>
    <row r="139" spans="1:5">
      <c r="A139">
        <v>7752</v>
      </c>
      <c r="B139" t="s">
        <v>56</v>
      </c>
      <c r="C139" s="1">
        <v>7.0370370370370361E-2</v>
      </c>
      <c r="D139">
        <v>0.76</v>
      </c>
      <c r="E139">
        <f t="shared" si="2"/>
        <v>-0.24</v>
      </c>
    </row>
    <row r="140" spans="1:5">
      <c r="A140">
        <v>7762</v>
      </c>
      <c r="B140" t="s">
        <v>88</v>
      </c>
      <c r="C140" s="1">
        <v>7.8125E-2</v>
      </c>
      <c r="D140">
        <v>0.75</v>
      </c>
      <c r="E140">
        <f t="shared" si="2"/>
        <v>-0.25</v>
      </c>
    </row>
    <row r="141" spans="1:5">
      <c r="A141">
        <v>7832</v>
      </c>
      <c r="B141" t="s">
        <v>7</v>
      </c>
      <c r="C141" s="1">
        <v>0.11975308641975309</v>
      </c>
      <c r="D141">
        <v>3.88</v>
      </c>
      <c r="E141">
        <f t="shared" si="2"/>
        <v>2.88</v>
      </c>
    </row>
    <row r="142" spans="1:5">
      <c r="A142">
        <v>7911</v>
      </c>
      <c r="B142" t="s">
        <v>48</v>
      </c>
      <c r="C142" s="1">
        <v>3.1638418079096051E-2</v>
      </c>
      <c r="D142">
        <v>0.56000000000000005</v>
      </c>
      <c r="E142">
        <f t="shared" si="2"/>
        <v>-0.43999999999999995</v>
      </c>
    </row>
    <row r="143" spans="1:5">
      <c r="A143">
        <v>7912</v>
      </c>
      <c r="B143" t="s">
        <v>46</v>
      </c>
      <c r="C143" s="1">
        <v>6.1016949152542369E-2</v>
      </c>
      <c r="D143">
        <v>0.72</v>
      </c>
      <c r="E143">
        <f t="shared" si="2"/>
        <v>-0.28000000000000003</v>
      </c>
    </row>
    <row r="144" spans="1:5">
      <c r="A144">
        <v>7951</v>
      </c>
      <c r="B144" t="s">
        <v>22</v>
      </c>
      <c r="C144" s="1">
        <v>9.0225563909774431E-2</v>
      </c>
      <c r="D144">
        <v>2.4</v>
      </c>
      <c r="E144">
        <f t="shared" si="2"/>
        <v>1.4</v>
      </c>
    </row>
    <row r="145" spans="1:5">
      <c r="A145">
        <v>7974</v>
      </c>
      <c r="B145" t="s">
        <v>47</v>
      </c>
      <c r="C145" s="1">
        <v>0.16415094339622641</v>
      </c>
      <c r="D145">
        <v>3.48</v>
      </c>
      <c r="E145">
        <f t="shared" si="2"/>
        <v>2.48</v>
      </c>
    </row>
    <row r="146" spans="1:5">
      <c r="A146">
        <v>8001</v>
      </c>
      <c r="B146" t="s">
        <v>184</v>
      </c>
      <c r="C146" s="1">
        <v>0.16790123456790126</v>
      </c>
      <c r="D146">
        <v>1.36</v>
      </c>
      <c r="E146">
        <f t="shared" si="2"/>
        <v>0.3600000000000001</v>
      </c>
    </row>
    <row r="147" spans="1:5">
      <c r="A147">
        <v>8002</v>
      </c>
      <c r="B147" t="s">
        <v>152</v>
      </c>
      <c r="C147" s="1">
        <v>0.18076923076923077</v>
      </c>
      <c r="D147">
        <v>0.94</v>
      </c>
      <c r="E147">
        <f t="shared" si="2"/>
        <v>-6.0000000000000053E-2</v>
      </c>
    </row>
    <row r="148" spans="1:5">
      <c r="A148">
        <v>8015</v>
      </c>
      <c r="B148" t="s">
        <v>187</v>
      </c>
      <c r="C148" s="1">
        <v>0.12207792207792206</v>
      </c>
      <c r="D148">
        <v>0.94</v>
      </c>
      <c r="E148">
        <f t="shared" si="2"/>
        <v>-6.0000000000000053E-2</v>
      </c>
    </row>
    <row r="149" spans="1:5">
      <c r="A149">
        <v>8031</v>
      </c>
      <c r="B149" t="s">
        <v>186</v>
      </c>
      <c r="C149" s="1">
        <v>0.14137931034482759</v>
      </c>
      <c r="D149">
        <v>0.82</v>
      </c>
      <c r="E149">
        <f t="shared" si="2"/>
        <v>-0.18000000000000005</v>
      </c>
    </row>
    <row r="150" spans="1:5">
      <c r="A150">
        <v>8035</v>
      </c>
      <c r="B150" t="s">
        <v>2</v>
      </c>
      <c r="C150">
        <v>0.39111111111111113</v>
      </c>
      <c r="D150">
        <v>5.28</v>
      </c>
      <c r="E150">
        <f t="shared" si="2"/>
        <v>4.28</v>
      </c>
    </row>
    <row r="151" spans="1:5">
      <c r="A151">
        <v>8053</v>
      </c>
      <c r="B151" t="s">
        <v>168</v>
      </c>
      <c r="C151" s="1">
        <v>0.11562499999999999</v>
      </c>
      <c r="D151">
        <v>0.74</v>
      </c>
      <c r="E151">
        <f t="shared" si="2"/>
        <v>-0.26</v>
      </c>
    </row>
    <row r="152" spans="1:5">
      <c r="A152">
        <v>8058</v>
      </c>
      <c r="B152" t="s">
        <v>192</v>
      </c>
      <c r="C152" s="1">
        <v>0.12352941176470589</v>
      </c>
      <c r="D152">
        <v>0.84</v>
      </c>
      <c r="E152">
        <f t="shared" si="2"/>
        <v>-0.16000000000000003</v>
      </c>
    </row>
    <row r="153" spans="1:5">
      <c r="A153">
        <v>8233</v>
      </c>
      <c r="B153" t="s">
        <v>58</v>
      </c>
      <c r="C153" s="1">
        <v>2.4680851063829785E-2</v>
      </c>
      <c r="D153">
        <v>0.57999999999999996</v>
      </c>
      <c r="E153">
        <f t="shared" si="2"/>
        <v>-0.42000000000000004</v>
      </c>
    </row>
    <row r="154" spans="1:5">
      <c r="A154">
        <v>8252</v>
      </c>
      <c r="B154" t="s">
        <v>63</v>
      </c>
      <c r="C154" s="1">
        <v>8.2272727272727275E-2</v>
      </c>
      <c r="D154">
        <v>1.81</v>
      </c>
      <c r="E154">
        <f t="shared" si="2"/>
        <v>0.81</v>
      </c>
    </row>
    <row r="155" spans="1:5">
      <c r="A155">
        <v>8253</v>
      </c>
      <c r="B155" t="s">
        <v>32</v>
      </c>
      <c r="C155" s="1">
        <v>6.3013698630136991E-2</v>
      </c>
      <c r="D155">
        <v>0.46</v>
      </c>
      <c r="E155">
        <f t="shared" si="2"/>
        <v>-0.54</v>
      </c>
    </row>
    <row r="156" spans="1:5">
      <c r="A156">
        <v>8267</v>
      </c>
      <c r="B156" t="s">
        <v>45</v>
      </c>
      <c r="C156" s="1">
        <v>2.8091236494597837E-2</v>
      </c>
      <c r="D156">
        <v>2.34</v>
      </c>
      <c r="E156">
        <f t="shared" si="2"/>
        <v>1.3399999999999999</v>
      </c>
    </row>
    <row r="157" spans="1:5">
      <c r="A157">
        <v>8304</v>
      </c>
      <c r="B157" t="s">
        <v>101</v>
      </c>
      <c r="C157" s="1">
        <v>7.3033707865168537E-2</v>
      </c>
      <c r="D157">
        <v>0.65</v>
      </c>
      <c r="E157">
        <f t="shared" si="2"/>
        <v>-0.35</v>
      </c>
    </row>
    <row r="158" spans="1:5">
      <c r="A158">
        <v>8306</v>
      </c>
      <c r="B158" t="s">
        <v>73</v>
      </c>
      <c r="C158" s="1">
        <v>5.8695652173913052E-2</v>
      </c>
      <c r="D158">
        <v>0.54</v>
      </c>
      <c r="E158">
        <f t="shared" si="2"/>
        <v>-0.45999999999999996</v>
      </c>
    </row>
    <row r="159" spans="1:5">
      <c r="A159">
        <v>8308</v>
      </c>
      <c r="B159" t="s">
        <v>116</v>
      </c>
      <c r="C159" s="1">
        <v>6.1728395061728399E-2</v>
      </c>
      <c r="D159">
        <v>0.5</v>
      </c>
      <c r="E159">
        <f t="shared" si="2"/>
        <v>-0.5</v>
      </c>
    </row>
    <row r="160" spans="1:5">
      <c r="A160">
        <v>8309</v>
      </c>
      <c r="B160" t="s">
        <v>102</v>
      </c>
      <c r="C160" s="1">
        <v>6.9879518072289148E-2</v>
      </c>
      <c r="D160">
        <v>0.57999999999999996</v>
      </c>
      <c r="E160">
        <f t="shared" si="2"/>
        <v>-0.42000000000000004</v>
      </c>
    </row>
    <row r="161" spans="1:5">
      <c r="A161">
        <v>8316</v>
      </c>
      <c r="B161" t="s">
        <v>123</v>
      </c>
      <c r="C161" s="1">
        <v>5.9740259740259739E-2</v>
      </c>
      <c r="D161">
        <v>0.46</v>
      </c>
      <c r="E161">
        <f t="shared" si="2"/>
        <v>-0.54</v>
      </c>
    </row>
    <row r="162" spans="1:5">
      <c r="A162">
        <v>8331</v>
      </c>
      <c r="B162" t="s">
        <v>135</v>
      </c>
      <c r="C162" s="1">
        <v>5.6666666666666671E-2</v>
      </c>
      <c r="D162">
        <v>0.51</v>
      </c>
      <c r="E162">
        <f t="shared" si="2"/>
        <v>-0.49</v>
      </c>
    </row>
    <row r="163" spans="1:5">
      <c r="A163">
        <v>8354</v>
      </c>
      <c r="B163" t="s">
        <v>141</v>
      </c>
      <c r="C163" s="1">
        <v>6.1038961038961032E-2</v>
      </c>
      <c r="D163">
        <v>0.47</v>
      </c>
      <c r="E163">
        <f t="shared" si="2"/>
        <v>-0.53</v>
      </c>
    </row>
    <row r="164" spans="1:5">
      <c r="A164">
        <v>8355</v>
      </c>
      <c r="B164" t="s">
        <v>150</v>
      </c>
      <c r="C164" s="1">
        <v>4.9999999999999996E-2</v>
      </c>
      <c r="D164">
        <v>0.42</v>
      </c>
      <c r="E164">
        <f t="shared" si="2"/>
        <v>-0.58000000000000007</v>
      </c>
    </row>
    <row r="165" spans="1:5">
      <c r="A165">
        <v>8411</v>
      </c>
      <c r="B165" t="s">
        <v>105</v>
      </c>
      <c r="C165" s="1">
        <v>5.9459459459459456E-2</v>
      </c>
      <c r="D165">
        <v>0.44</v>
      </c>
      <c r="E165">
        <f t="shared" si="2"/>
        <v>-0.56000000000000005</v>
      </c>
    </row>
    <row r="166" spans="1:5">
      <c r="A166">
        <v>8630</v>
      </c>
      <c r="B166" t="s">
        <v>137</v>
      </c>
      <c r="C166" s="1">
        <v>7.857142857142857E-2</v>
      </c>
      <c r="D166">
        <v>0.99</v>
      </c>
      <c r="E166">
        <f t="shared" si="2"/>
        <v>-1.0000000000000009E-2</v>
      </c>
    </row>
    <row r="167" spans="1:5">
      <c r="A167">
        <v>8697</v>
      </c>
      <c r="B167" t="s">
        <v>33</v>
      </c>
      <c r="C167" s="1">
        <v>0.14263565891472868</v>
      </c>
      <c r="D167">
        <v>3.68</v>
      </c>
      <c r="E167">
        <f t="shared" si="2"/>
        <v>2.68</v>
      </c>
    </row>
    <row r="168" spans="1:5">
      <c r="A168">
        <v>8725</v>
      </c>
      <c r="B168" t="s">
        <v>138</v>
      </c>
      <c r="C168" s="1">
        <v>7.3469387755102034E-2</v>
      </c>
      <c r="D168">
        <v>0.72</v>
      </c>
      <c r="E168">
        <f t="shared" si="2"/>
        <v>-0.28000000000000003</v>
      </c>
    </row>
    <row r="169" spans="1:5">
      <c r="A169">
        <v>8750</v>
      </c>
      <c r="B169" t="s">
        <v>139</v>
      </c>
      <c r="C169" s="1">
        <v>6.5060240963855417E-2</v>
      </c>
      <c r="D169">
        <v>0.54</v>
      </c>
      <c r="E169">
        <f t="shared" si="2"/>
        <v>-0.45999999999999996</v>
      </c>
    </row>
    <row r="170" spans="1:5">
      <c r="A170">
        <v>8766</v>
      </c>
      <c r="B170" t="s">
        <v>194</v>
      </c>
      <c r="C170" s="1">
        <v>0.10743801652892562</v>
      </c>
      <c r="D170">
        <v>1.3</v>
      </c>
      <c r="E170">
        <f t="shared" si="2"/>
        <v>0.30000000000000004</v>
      </c>
    </row>
    <row r="171" spans="1:5">
      <c r="A171">
        <v>8795</v>
      </c>
      <c r="B171" t="s">
        <v>147</v>
      </c>
      <c r="C171" s="1">
        <v>1.2298387096774194E-2</v>
      </c>
      <c r="D171">
        <v>0.61</v>
      </c>
      <c r="E171">
        <f t="shared" si="2"/>
        <v>-0.39</v>
      </c>
    </row>
    <row r="172" spans="1:5">
      <c r="A172">
        <v>8801</v>
      </c>
      <c r="B172" t="s">
        <v>31</v>
      </c>
      <c r="C172" s="1">
        <v>6.827586206896552E-2</v>
      </c>
      <c r="D172">
        <v>0.99</v>
      </c>
      <c r="E172">
        <f t="shared" si="2"/>
        <v>-1.0000000000000009E-2</v>
      </c>
    </row>
    <row r="173" spans="1:5">
      <c r="A173">
        <v>8802</v>
      </c>
      <c r="B173" t="s">
        <v>35</v>
      </c>
      <c r="C173" s="1">
        <v>8.269230769230769E-2</v>
      </c>
      <c r="D173">
        <v>1.29</v>
      </c>
      <c r="E173">
        <f t="shared" si="2"/>
        <v>0.29000000000000004</v>
      </c>
    </row>
    <row r="174" spans="1:5">
      <c r="A174">
        <v>8804</v>
      </c>
      <c r="B174" t="s">
        <v>67</v>
      </c>
      <c r="C174" s="1">
        <v>9.2999999999999999E-2</v>
      </c>
      <c r="D174">
        <v>0.93</v>
      </c>
      <c r="E174">
        <f t="shared" si="2"/>
        <v>-6.9999999999999951E-2</v>
      </c>
    </row>
    <row r="175" spans="1:5">
      <c r="A175">
        <v>8830</v>
      </c>
      <c r="B175" t="s">
        <v>20</v>
      </c>
      <c r="C175" s="1">
        <v>9.8130841121495338E-2</v>
      </c>
      <c r="D175">
        <v>1.05</v>
      </c>
      <c r="E175">
        <f t="shared" si="2"/>
        <v>5.0000000000000044E-2</v>
      </c>
    </row>
    <row r="176" spans="1:5">
      <c r="A176">
        <v>9001</v>
      </c>
      <c r="B176" t="s">
        <v>161</v>
      </c>
      <c r="C176" s="1">
        <v>3.9660056657223795E-2</v>
      </c>
      <c r="D176">
        <v>1.4</v>
      </c>
      <c r="E176">
        <f t="shared" si="2"/>
        <v>0.39999999999999991</v>
      </c>
    </row>
    <row r="177" spans="1:5">
      <c r="A177">
        <v>9005</v>
      </c>
      <c r="B177" t="s">
        <v>170</v>
      </c>
      <c r="C177" s="1">
        <v>3.1322505800464036E-2</v>
      </c>
      <c r="D177">
        <v>1.35</v>
      </c>
      <c r="E177">
        <f t="shared" si="2"/>
        <v>0.35000000000000009</v>
      </c>
    </row>
    <row r="178" spans="1:5">
      <c r="A178">
        <v>9007</v>
      </c>
      <c r="B178" t="s">
        <v>153</v>
      </c>
      <c r="C178" s="1">
        <v>2.8854961832061068E-2</v>
      </c>
      <c r="D178">
        <v>1.89</v>
      </c>
      <c r="E178">
        <f t="shared" si="2"/>
        <v>0.8899999999999999</v>
      </c>
    </row>
    <row r="179" spans="1:5">
      <c r="A179">
        <v>9008</v>
      </c>
      <c r="B179" t="s">
        <v>171</v>
      </c>
      <c r="C179" s="1">
        <v>1.8682505399568037E-2</v>
      </c>
      <c r="D179">
        <v>1.73</v>
      </c>
      <c r="E179">
        <f t="shared" si="2"/>
        <v>0.73</v>
      </c>
    </row>
    <row r="180" spans="1:5">
      <c r="A180">
        <v>9009</v>
      </c>
      <c r="B180" t="s">
        <v>182</v>
      </c>
      <c r="C180" s="1">
        <v>5.065789473684211E-2</v>
      </c>
      <c r="D180">
        <v>1.54</v>
      </c>
      <c r="E180">
        <f t="shared" si="2"/>
        <v>0.54</v>
      </c>
    </row>
    <row r="181" spans="1:5">
      <c r="A181">
        <v>9020</v>
      </c>
      <c r="B181" t="s">
        <v>172</v>
      </c>
      <c r="C181" s="1">
        <v>2.5000000000000001E-2</v>
      </c>
      <c r="D181">
        <v>1.05</v>
      </c>
      <c r="E181">
        <f t="shared" si="2"/>
        <v>5.0000000000000044E-2</v>
      </c>
    </row>
    <row r="182" spans="1:5">
      <c r="A182">
        <v>9021</v>
      </c>
      <c r="B182" t="s">
        <v>148</v>
      </c>
      <c r="C182" s="1">
        <v>6.0406091370558378E-2</v>
      </c>
      <c r="D182">
        <v>1.19</v>
      </c>
      <c r="E182">
        <f t="shared" si="2"/>
        <v>0.18999999999999995</v>
      </c>
    </row>
    <row r="183" spans="1:5">
      <c r="A183">
        <v>9022</v>
      </c>
      <c r="B183" t="s">
        <v>181</v>
      </c>
      <c r="C183" s="1">
        <v>4.0886699507389157E-2</v>
      </c>
      <c r="D183">
        <v>0.83</v>
      </c>
      <c r="E183">
        <f t="shared" si="2"/>
        <v>-0.17000000000000004</v>
      </c>
    </row>
    <row r="184" spans="1:5">
      <c r="A184">
        <v>9064</v>
      </c>
      <c r="B184" t="s">
        <v>36</v>
      </c>
      <c r="C184" s="1">
        <v>9.6644295302013419E-2</v>
      </c>
      <c r="D184">
        <v>1.44</v>
      </c>
      <c r="E184">
        <f t="shared" si="2"/>
        <v>0.43999999999999995</v>
      </c>
    </row>
    <row r="185" spans="1:5">
      <c r="A185">
        <v>9147</v>
      </c>
      <c r="B185" t="s">
        <v>89</v>
      </c>
      <c r="C185" s="1">
        <v>0.17500000000000002</v>
      </c>
      <c r="D185">
        <v>1.05</v>
      </c>
      <c r="E185">
        <f t="shared" si="2"/>
        <v>5.0000000000000044E-2</v>
      </c>
    </row>
    <row r="186" spans="1:5">
      <c r="A186">
        <v>9202</v>
      </c>
      <c r="B186" t="s">
        <v>140</v>
      </c>
      <c r="C186" s="1">
        <v>2.6247689463955635E-2</v>
      </c>
      <c r="D186">
        <v>1.42</v>
      </c>
      <c r="E186">
        <f t="shared" si="2"/>
        <v>0.41999999999999993</v>
      </c>
    </row>
    <row r="187" spans="1:5">
      <c r="A187">
        <v>9301</v>
      </c>
      <c r="B187" t="s">
        <v>60</v>
      </c>
      <c r="C187" s="1">
        <v>6.2307692307692314E-2</v>
      </c>
      <c r="D187">
        <v>0.81</v>
      </c>
      <c r="E187">
        <f t="shared" si="2"/>
        <v>-0.18999999999999995</v>
      </c>
    </row>
    <row r="188" spans="1:5">
      <c r="A188">
        <v>9432</v>
      </c>
      <c r="B188" t="s">
        <v>80</v>
      </c>
      <c r="C188" s="1">
        <v>0.14273504273504273</v>
      </c>
      <c r="D188">
        <v>1.67</v>
      </c>
      <c r="E188">
        <f t="shared" si="2"/>
        <v>0.66999999999999993</v>
      </c>
    </row>
    <row r="189" spans="1:5">
      <c r="A189">
        <v>9433</v>
      </c>
      <c r="B189" t="s">
        <v>8</v>
      </c>
      <c r="C189" s="1">
        <v>0.13776223776223775</v>
      </c>
      <c r="D189">
        <v>1.97</v>
      </c>
      <c r="E189">
        <f t="shared" si="2"/>
        <v>0.97</v>
      </c>
    </row>
    <row r="190" spans="1:5">
      <c r="A190">
        <v>9434</v>
      </c>
      <c r="B190" t="s">
        <v>154</v>
      </c>
      <c r="C190" s="1">
        <v>0.31521739130434778</v>
      </c>
      <c r="D190">
        <v>4.3499999999999996</v>
      </c>
      <c r="E190">
        <f t="shared" si="2"/>
        <v>3.3499999999999996</v>
      </c>
    </row>
    <row r="191" spans="1:5">
      <c r="A191">
        <v>9531</v>
      </c>
      <c r="B191" t="s">
        <v>156</v>
      </c>
      <c r="C191" s="1">
        <v>7.5206611570247939E-2</v>
      </c>
      <c r="D191">
        <v>0.91</v>
      </c>
      <c r="E191">
        <f t="shared" si="2"/>
        <v>-8.9999999999999969E-2</v>
      </c>
    </row>
    <row r="192" spans="1:5">
      <c r="A192">
        <v>9532</v>
      </c>
      <c r="B192" t="s">
        <v>175</v>
      </c>
      <c r="C192" s="1">
        <v>6.5000000000000002E-2</v>
      </c>
      <c r="D192">
        <v>0.78</v>
      </c>
      <c r="E192">
        <f t="shared" si="2"/>
        <v>-0.21999999999999997</v>
      </c>
    </row>
    <row r="193" spans="1:5">
      <c r="A193">
        <v>9602</v>
      </c>
      <c r="B193" t="s">
        <v>74</v>
      </c>
      <c r="C193" s="1">
        <v>7.1428571428571438E-2</v>
      </c>
      <c r="D193">
        <v>2.35</v>
      </c>
      <c r="E193">
        <f t="shared" si="2"/>
        <v>1.35</v>
      </c>
    </row>
    <row r="194" spans="1:5">
      <c r="A194">
        <v>9613</v>
      </c>
      <c r="B194" t="s">
        <v>13</v>
      </c>
      <c r="C194" s="1">
        <v>0.10679611650485438</v>
      </c>
      <c r="D194">
        <v>2.2000000000000002</v>
      </c>
      <c r="E194">
        <f t="shared" si="2"/>
        <v>1.2000000000000002</v>
      </c>
    </row>
    <row r="195" spans="1:5">
      <c r="A195">
        <v>9735</v>
      </c>
      <c r="B195" t="s">
        <v>59</v>
      </c>
      <c r="C195" s="1">
        <v>7.7927927927927923E-2</v>
      </c>
      <c r="D195">
        <v>1.73</v>
      </c>
      <c r="E195">
        <f t="shared" ref="E195:E197" si="3">D195-1</f>
        <v>0.73</v>
      </c>
    </row>
    <row r="196" spans="1:5">
      <c r="A196">
        <v>9766</v>
      </c>
      <c r="B196" t="s">
        <v>4</v>
      </c>
      <c r="C196" s="1">
        <v>0.15820105820105823</v>
      </c>
      <c r="D196">
        <v>2.99</v>
      </c>
      <c r="E196">
        <f t="shared" si="3"/>
        <v>1.9900000000000002</v>
      </c>
    </row>
    <row r="197" spans="1:5">
      <c r="A197">
        <v>9983</v>
      </c>
      <c r="B197" t="s">
        <v>6</v>
      </c>
      <c r="C197" s="1">
        <v>0.17347560975609758</v>
      </c>
      <c r="D197">
        <v>5.69</v>
      </c>
      <c r="E197">
        <f t="shared" si="3"/>
        <v>4.6900000000000004</v>
      </c>
    </row>
  </sheetData>
  <sortState xmlns:xlrd2="http://schemas.microsoft.com/office/spreadsheetml/2017/richdata2" ref="A2:D197">
    <sortCondition ref="A8:A197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8029-7FCF-0F48-8556-8A896C2281CD}">
  <dimension ref="A1:I18"/>
  <sheetViews>
    <sheetView zoomScale="150" workbookViewId="0">
      <selection activeCell="F8" sqref="F8"/>
    </sheetView>
  </sheetViews>
  <sheetFormatPr baseColWidth="10" defaultRowHeight="16"/>
  <cols>
    <col min="1" max="1" width="21.1640625" customWidth="1"/>
    <col min="6" max="6" width="22.33203125" customWidth="1"/>
  </cols>
  <sheetData>
    <row r="1" spans="1:9">
      <c r="A1" t="s">
        <v>201</v>
      </c>
    </row>
    <row r="2" spans="1:9" ht="17" thickBot="1"/>
    <row r="3" spans="1:9">
      <c r="A3" s="5" t="s">
        <v>221</v>
      </c>
      <c r="B3" s="5"/>
    </row>
    <row r="4" spans="1:9">
      <c r="A4" s="2" t="s">
        <v>202</v>
      </c>
      <c r="B4" s="2">
        <v>0.66503021135593354</v>
      </c>
    </row>
    <row r="5" spans="1:9">
      <c r="A5" s="2" t="s">
        <v>203</v>
      </c>
      <c r="B5" s="2">
        <v>0.44226518201611759</v>
      </c>
    </row>
    <row r="6" spans="1:9">
      <c r="A6" s="2" t="s">
        <v>204</v>
      </c>
      <c r="B6" s="2">
        <v>0.43939026027393263</v>
      </c>
    </row>
    <row r="7" spans="1:9">
      <c r="A7" s="2" t="s">
        <v>219</v>
      </c>
      <c r="B7" s="2">
        <v>0.85615192230063453</v>
      </c>
    </row>
    <row r="8" spans="1:9" ht="17" thickBot="1">
      <c r="A8" s="3" t="s">
        <v>220</v>
      </c>
      <c r="B8" s="3">
        <v>196</v>
      </c>
    </row>
    <row r="10" spans="1:9" ht="17" thickBot="1">
      <c r="A10" t="s">
        <v>222</v>
      </c>
    </row>
    <row r="11" spans="1:9">
      <c r="A11" s="4"/>
      <c r="B11" s="4" t="s">
        <v>206</v>
      </c>
      <c r="C11" s="4" t="s">
        <v>207</v>
      </c>
      <c r="D11" s="4" t="s">
        <v>208</v>
      </c>
      <c r="E11" s="4" t="s">
        <v>209</v>
      </c>
      <c r="F11" s="4" t="s">
        <v>210</v>
      </c>
    </row>
    <row r="12" spans="1:9">
      <c r="A12" s="2" t="s">
        <v>223</v>
      </c>
      <c r="B12" s="2">
        <v>1</v>
      </c>
      <c r="C12" s="2">
        <v>112.76086407662149</v>
      </c>
      <c r="D12" s="2">
        <v>112.76086407662149</v>
      </c>
      <c r="E12" s="2">
        <v>153.83555507844636</v>
      </c>
      <c r="F12" s="2">
        <v>2.1646087031299519E-26</v>
      </c>
    </row>
    <row r="13" spans="1:9">
      <c r="A13" s="2" t="s">
        <v>225</v>
      </c>
      <c r="B13" s="2">
        <v>194</v>
      </c>
      <c r="C13" s="2">
        <v>142.20124612745991</v>
      </c>
      <c r="D13" s="2">
        <v>0.73299611405907172</v>
      </c>
      <c r="E13" s="2"/>
      <c r="F13" s="2"/>
    </row>
    <row r="14" spans="1:9" ht="17" thickBot="1">
      <c r="A14" s="3" t="s">
        <v>224</v>
      </c>
      <c r="B14" s="3">
        <v>195</v>
      </c>
      <c r="C14" s="3">
        <v>254.9621102040814</v>
      </c>
      <c r="D14" s="3"/>
      <c r="E14" s="3"/>
      <c r="F14" s="3"/>
    </row>
    <row r="15" spans="1:9" ht="17" thickBot="1"/>
    <row r="16" spans="1:9">
      <c r="A16" s="4"/>
      <c r="B16" s="4" t="s">
        <v>211</v>
      </c>
      <c r="C16" s="4" t="s">
        <v>219</v>
      </c>
      <c r="D16" s="4" t="s">
        <v>212</v>
      </c>
      <c r="E16" s="4" t="s">
        <v>213</v>
      </c>
      <c r="F16" s="4" t="s">
        <v>214</v>
      </c>
      <c r="G16" s="4" t="s">
        <v>215</v>
      </c>
      <c r="H16" s="4" t="s">
        <v>216</v>
      </c>
      <c r="I16" s="4" t="s">
        <v>217</v>
      </c>
    </row>
    <row r="17" spans="1:9">
      <c r="A17" s="2" t="s">
        <v>205</v>
      </c>
      <c r="B17" s="2">
        <v>-0.91314600014013692</v>
      </c>
      <c r="C17" s="2">
        <v>0.120644811398505</v>
      </c>
      <c r="D17" s="2">
        <v>-7.568879171470547</v>
      </c>
      <c r="E17" s="2">
        <v>1.4840413175013571E-12</v>
      </c>
      <c r="F17" s="2">
        <v>-1.1510898446359037</v>
      </c>
      <c r="G17" s="2">
        <v>-0.67520215564437014</v>
      </c>
      <c r="H17" s="2">
        <v>-1.1510898446359037</v>
      </c>
      <c r="I17" s="2">
        <v>-0.67520215564437014</v>
      </c>
    </row>
    <row r="18" spans="1:9" ht="17" thickBot="1">
      <c r="A18" s="3" t="s">
        <v>218</v>
      </c>
      <c r="B18" s="3">
        <v>14.122216340129265</v>
      </c>
      <c r="C18" s="3">
        <v>1.1386087022987945</v>
      </c>
      <c r="D18" s="3">
        <v>12.403046201576723</v>
      </c>
      <c r="E18" s="3">
        <v>2.1646087031296887E-26</v>
      </c>
      <c r="F18" s="3">
        <v>11.876575364269872</v>
      </c>
      <c r="G18" s="3">
        <v>16.367857315988658</v>
      </c>
      <c r="H18" s="3">
        <v>11.876575364269872</v>
      </c>
      <c r="I18" s="3">
        <v>16.367857315988658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資本コスト推定</vt:lpstr>
      <vt:lpstr>回帰分析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野崎 真利</dc:creator>
  <cp:lastModifiedBy>PC-A149</cp:lastModifiedBy>
  <dcterms:created xsi:type="dcterms:W3CDTF">2022-07-23T04:02:34Z</dcterms:created>
  <dcterms:modified xsi:type="dcterms:W3CDTF">2022-09-07T09:26:53Z</dcterms:modified>
</cp:coreProperties>
</file>