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unliu/Desktop/"/>
    </mc:Choice>
  </mc:AlternateContent>
  <xr:revisionPtr revIDLastSave="0" documentId="13_ncr:1_{6C156288-7CAE-0847-AF25-935C4AB85641}" xr6:coauthVersionLast="43" xr6:coauthVersionMax="43" xr10:uidLastSave="{00000000-0000-0000-0000-000000000000}"/>
  <bookViews>
    <workbookView xWindow="16000" yWindow="500" windowWidth="17280" windowHeight="1888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Sheet1!$A$1:$E$51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59" i="2" l="1"/>
  <c r="C58" i="2"/>
  <c r="C57" i="2"/>
</calcChain>
</file>

<file path=xl/sharedStrings.xml><?xml version="1.0" encoding="utf-8"?>
<sst xmlns="http://schemas.openxmlformats.org/spreadsheetml/2006/main" count="418" uniqueCount="189">
  <si>
    <t>birthday</t>
  </si>
  <si>
    <t>age</t>
  </si>
  <si>
    <t>451422199110042857</t>
  </si>
  <si>
    <t>211122201702203756</t>
  </si>
  <si>
    <t>540423199706204893</t>
  </si>
  <si>
    <t>370105195608020936</t>
  </si>
  <si>
    <t>530181198202095698</t>
  </si>
  <si>
    <t>421087196407169776</t>
  </si>
  <si>
    <t>210921199804290658</t>
  </si>
  <si>
    <t>46902319810326205X</t>
  </si>
  <si>
    <t>370322195811161635</t>
  </si>
  <si>
    <t>350112201812126752</t>
  </si>
  <si>
    <t>420822201111172739</t>
  </si>
  <si>
    <t>371312197706226772</t>
  </si>
  <si>
    <t>431125197511193912</t>
  </si>
  <si>
    <t>230624198201189536</t>
  </si>
  <si>
    <t>440403198812103419</t>
  </si>
  <si>
    <t>14022519821102771X</t>
  </si>
  <si>
    <t>370304195110050550</t>
  </si>
  <si>
    <t>140403196808205930</t>
  </si>
  <si>
    <t>371721198106229198</t>
  </si>
  <si>
    <t>530322198806050416</t>
  </si>
  <si>
    <t>431102196812177650</t>
  </si>
  <si>
    <t>410725195902016250</t>
  </si>
  <si>
    <t>540104194708235951</t>
  </si>
  <si>
    <t>370406199807254912</t>
  </si>
  <si>
    <t>522634201611027116</t>
  </si>
  <si>
    <t>330225198201308273</t>
  </si>
  <si>
    <t>361126201701022417</t>
  </si>
  <si>
    <t>659004197108266975</t>
  </si>
  <si>
    <t>540531201412144296</t>
  </si>
  <si>
    <t>341323198606308330</t>
  </si>
  <si>
    <t>210302202207297918</t>
  </si>
  <si>
    <t>370784201405099214</t>
  </si>
  <si>
    <t>140823198701308055</t>
  </si>
  <si>
    <t>320509198603153993</t>
  </si>
  <si>
    <t>220582197710289131</t>
  </si>
  <si>
    <t>210502199704158392</t>
  </si>
  <si>
    <t>510411196106175879</t>
  </si>
  <si>
    <t>659002200208137910</t>
  </si>
  <si>
    <t>411726198003131571</t>
  </si>
  <si>
    <t>231202200001289517</t>
  </si>
  <si>
    <t>360481200003062038</t>
  </si>
  <si>
    <t>321088196908139359</t>
  </si>
  <si>
    <t>450305195611165117</t>
  </si>
  <si>
    <t>430802195409164094</t>
  </si>
  <si>
    <t>130105202312302414</t>
  </si>
  <si>
    <t>511302198110088530</t>
  </si>
  <si>
    <t>532928195303256219</t>
  </si>
  <si>
    <t>620621202111271379</t>
  </si>
  <si>
    <t>321281201507102491</t>
  </si>
  <si>
    <t>510422200812151231</t>
  </si>
  <si>
    <t>广西壮族自治区 崇左市 宁明县</t>
  </si>
  <si>
    <t>辽宁省 盘锦市 盘山县</t>
  </si>
  <si>
    <t>西藏自治区 林芝市 墨脱县</t>
  </si>
  <si>
    <t>山东省 济南市 天桥区</t>
  </si>
  <si>
    <t>云南省 昆明市 安宁市</t>
  </si>
  <si>
    <t>湖北省 荆州市 松滋市</t>
  </si>
  <si>
    <t>辽宁省 阜新市 阜新蒙古族自治县</t>
  </si>
  <si>
    <t>海南省 海口市 澄迈县</t>
  </si>
  <si>
    <t>山东省 淄博市 高青县</t>
  </si>
  <si>
    <t>福建省 福州市 长乐区</t>
  </si>
  <si>
    <t>湖北省 荆门市 沙洋县</t>
  </si>
  <si>
    <t>山东省 临沂市 河东区</t>
  </si>
  <si>
    <t>湖南省 永州市 江永县</t>
  </si>
  <si>
    <t>黑龙江省 大庆市 杜尔伯特蒙古族自治县</t>
  </si>
  <si>
    <t>广东省 珠海市 斗门区</t>
  </si>
  <si>
    <t>山西省 大同市 浑源县</t>
  </si>
  <si>
    <t>山东省 淄博市 博山区</t>
  </si>
  <si>
    <t>山西省 长治市 潞州区</t>
  </si>
  <si>
    <t>山东省 菏泽市 曹县</t>
  </si>
  <si>
    <t>云南省 曲靖市 陆良县</t>
  </si>
  <si>
    <t>湖南省 永州市 零陵区</t>
  </si>
  <si>
    <t>河南省 新乡市 原阳县</t>
  </si>
  <si>
    <t>山东省 枣庄市 山亭区</t>
  </si>
  <si>
    <t>贵州省 黔东南苗族侗族自治州 雷山县</t>
  </si>
  <si>
    <t>浙江省 宁波市 象山县</t>
  </si>
  <si>
    <t>江西省 上饶市 弋阳县</t>
  </si>
  <si>
    <t>新疆维吾尔自治区 乌鲁木齐市 五家渠市</t>
  </si>
  <si>
    <t>西藏自治区 山南市 浪卡子县</t>
  </si>
  <si>
    <t>安徽省 宿州市 灵璧县</t>
  </si>
  <si>
    <t>辽宁省 鞍山市 铁东区</t>
  </si>
  <si>
    <t>山东省 潍坊市 安丘市</t>
  </si>
  <si>
    <t>山西省 运城市 闻喜县</t>
  </si>
  <si>
    <t>江苏省 苏州市 吴江区</t>
  </si>
  <si>
    <t>吉林省 通化市 集安市</t>
  </si>
  <si>
    <t>辽宁省 本溪市 平山区</t>
  </si>
  <si>
    <t>四川省 攀枝花市 仁和区</t>
  </si>
  <si>
    <t>新疆维吾尔自治区 乌鲁木齐市 阿拉尔市</t>
  </si>
  <si>
    <t>河南省 驻马店市 泌阳县</t>
  </si>
  <si>
    <t>黑龙江省 绥化市 北林区</t>
  </si>
  <si>
    <t>江西省 九江市 瑞昌市</t>
  </si>
  <si>
    <t>江苏省 扬州市 江都市</t>
  </si>
  <si>
    <t>广西壮族自治区 桂林市 七星区</t>
  </si>
  <si>
    <t>湖南省 张家界市 永定区</t>
  </si>
  <si>
    <t>河北省 石家庄市 新华区</t>
  </si>
  <si>
    <t>四川省 南充市 顺庆区</t>
  </si>
  <si>
    <t>云南省 大理白族自治州 永平县</t>
  </si>
  <si>
    <t>甘肃省 武威市 民勤县</t>
  </si>
  <si>
    <t>江苏省 泰州市 兴化市</t>
  </si>
  <si>
    <t>四川省 攀枝花市 盐边县</t>
  </si>
  <si>
    <t>1991-10-04 13:45:14</t>
  </si>
  <si>
    <t>2017-02-20 19:14:12</t>
  </si>
  <si>
    <t>1997-06-20 15:23:43</t>
  </si>
  <si>
    <t>1956-08-02 09:56:57</t>
  </si>
  <si>
    <t>1982-02-09 00:42:17</t>
  </si>
  <si>
    <t>1964-07-16 08:26:41</t>
  </si>
  <si>
    <t>1998-04-29 23:58:08</t>
  </si>
  <si>
    <t>1981-03-26 08:57:10</t>
  </si>
  <si>
    <t>1958-11-16 15:00:23</t>
  </si>
  <si>
    <t>2018-12-12 03:06:48</t>
  </si>
  <si>
    <t>2011-11-17 14:21:44</t>
  </si>
  <si>
    <t>1977-06-22 13:11:37</t>
  </si>
  <si>
    <t>1975-11-19 14:59:27</t>
  </si>
  <si>
    <t>1982-01-18 09:09:12</t>
  </si>
  <si>
    <t>1988-12-10 05:23:52</t>
  </si>
  <si>
    <t>1982-11-02 20:18:15</t>
  </si>
  <si>
    <t>1951-10-05 16:00:14</t>
  </si>
  <si>
    <t>1968-08-20 23:51:42</t>
  </si>
  <si>
    <t>1981-06-22 05:23:44</t>
  </si>
  <si>
    <t>1988-06-05 18:16:09</t>
  </si>
  <si>
    <t>1968-12-17 15:18:53</t>
  </si>
  <si>
    <t>1959-02-01 12:47:10</t>
  </si>
  <si>
    <t>1947-08-23 06:25:13</t>
  </si>
  <si>
    <t>1998-07-25 15:51:32</t>
  </si>
  <si>
    <t>2016-11-02 01:48:26</t>
  </si>
  <si>
    <t>1982-01-30 04:38:11</t>
  </si>
  <si>
    <t>2017-01-02 04:49:22</t>
  </si>
  <si>
    <t>1971-08-26 23:41:29</t>
  </si>
  <si>
    <t>2014-12-14 02:36:29</t>
  </si>
  <si>
    <t>1986-06-30 21:14:53</t>
  </si>
  <si>
    <t>2022-07-29 04:57:27</t>
  </si>
  <si>
    <t>2014-05-09 12:38:58</t>
  </si>
  <si>
    <t>1987-01-30 00:30:57</t>
  </si>
  <si>
    <t>1986-03-15 14:36:40</t>
  </si>
  <si>
    <t>1977-10-28 18:04:16</t>
  </si>
  <si>
    <t>1997-04-15 16:11:28</t>
  </si>
  <si>
    <t>1961-06-17 16:16:32</t>
  </si>
  <si>
    <t>2002-08-13 07:45:43</t>
  </si>
  <si>
    <t>1980-03-13 12:41:11</t>
  </si>
  <si>
    <t>2000-01-28 20:45:18</t>
  </si>
  <si>
    <t>2000-03-06 05:23:06</t>
  </si>
  <si>
    <t>1969-08-13 03:22:01</t>
  </si>
  <si>
    <t>1956-11-16 02:25:31</t>
  </si>
  <si>
    <t>1954-09-16 20:32:19</t>
  </si>
  <si>
    <t>2023-12-30 09:05:55</t>
  </si>
  <si>
    <t>1981-10-08 01:44:04</t>
  </si>
  <si>
    <t>1953-03-25 09:51:58</t>
  </si>
  <si>
    <t>2021-11-27 11:56:14</t>
  </si>
  <si>
    <t>2015-07-10 01:54:23</t>
  </si>
  <si>
    <t>2008-12-15 06:16:50</t>
  </si>
  <si>
    <t>身份证号码</t>
  </si>
  <si>
    <t>男</t>
  </si>
  <si>
    <t>女</t>
  </si>
  <si>
    <t>居住地</t>
  </si>
  <si>
    <t>性别</t>
  </si>
  <si>
    <t>出生日期</t>
  </si>
  <si>
    <t>年龄</t>
  </si>
  <si>
    <t>省</t>
  </si>
  <si>
    <t>西藏自治区拉萨市达孜区</t>
  </si>
  <si>
    <t>西藏自治区</t>
  </si>
  <si>
    <t>山东省</t>
  </si>
  <si>
    <t>云南省</t>
  </si>
  <si>
    <t>湖南省</t>
  </si>
  <si>
    <t>广西壮族自治区</t>
  </si>
  <si>
    <t>河南省</t>
  </si>
  <si>
    <t>四川省</t>
  </si>
  <si>
    <t>湖北省</t>
  </si>
  <si>
    <t>山西省</t>
  </si>
  <si>
    <t>江苏省</t>
  </si>
  <si>
    <t>新疆维吾尔自治区</t>
  </si>
  <si>
    <t>吉林省</t>
  </si>
  <si>
    <t>海南省</t>
  </si>
  <si>
    <t>黑龙江省</t>
  </si>
  <si>
    <t>浙江省</t>
  </si>
  <si>
    <t>安徽省</t>
  </si>
  <si>
    <t>广东省</t>
  </si>
  <si>
    <t>辽宁省</t>
  </si>
  <si>
    <t>江西省</t>
  </si>
  <si>
    <t>贵州省</t>
  </si>
  <si>
    <t>福建省</t>
  </si>
  <si>
    <t>甘肃省</t>
  </si>
  <si>
    <t>河北省</t>
  </si>
  <si>
    <t>0-25</t>
  </si>
  <si>
    <t>26-60</t>
  </si>
  <si>
    <t>&gt;60</t>
  </si>
  <si>
    <t>青少年</t>
  </si>
  <si>
    <t>壮年</t>
  </si>
  <si>
    <t>老年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</si>
</sst>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2" xfId="0" applyNumberFormat="1" applyFont="1" applyFill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0" fontId="1" fillId="0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Sheet2!$B$57:$B$59</c:f>
              <c:strCache>
                <c:ptCount val="3"/>
                <c:pt idx="0">
                  <c:v>青少年</c:v>
                </c:pt>
                <c:pt idx="1">
                  <c:v>壮年</c:v>
                </c:pt>
                <c:pt idx="2">
                  <c:v>老年</c:v>
                </c:pt>
              </c:strCache>
            </c:strRef>
          </c:cat>
          <c:val>
            <c:numRef>
              <c:f>Sheet2!$C$57:$C$59</c:f>
              <c:numCache>
                <c:formatCode>General</c:formatCode>
                <c:ptCount val="3"/>
                <c:pt idx="0">
                  <c:v>35</c:v>
                </c:pt>
                <c:pt idx="1">
                  <c:v>6</c:v>
                </c:pt>
                <c:pt idx="2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27-D841-9CE2-416F83E431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1143000</xdr:colOff>
      <xdr:row>29</xdr:row>
      <xdr:rowOff>171450</xdr:rowOff>
    </xdr:from>
    <xdr:to>
      <xdr:col>4</xdr:col>
      <xdr:colOff>139700</xdr:colOff>
      <xdr:row>44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261D1EB-D53B-5040-A384-7B80FAC6CE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workbookViewId="0">
      <selection activeCell="F1" sqref="F1:I1048576"/>
    </sheetView>
  </sheetViews>
  <sheetFormatPr baseColWidth="10" defaultColWidth="8.83203125" defaultRowHeight="15" x14ac:dyDescent="0.2"/>
  <cols>
    <col min="1" max="1" width="24.33203125" style="5" customWidth="1"/>
    <col min="2" max="2" width="22.1640625" customWidth="1"/>
    <col min="4" max="5" width="0" hidden="1" customWidth="1"/>
  </cols>
  <sheetData>
    <row r="1" spans="1:5" ht="18" customHeight="1" x14ac:dyDescent="0.2">
      <c r="A1" s="4" t="s">
        <v>151</v>
      </c>
      <c r="B1" s="1" t="s">
        <v>154</v>
      </c>
      <c r="C1" s="1" t="s">
        <v>155</v>
      </c>
      <c r="D1" s="1" t="s">
        <v>0</v>
      </c>
      <c r="E1" s="1" t="s">
        <v>1</v>
      </c>
    </row>
    <row r="2" spans="1:5" x14ac:dyDescent="0.2">
      <c r="A2" s="5" t="s">
        <v>24</v>
      </c>
      <c r="B2" t="s">
        <v>159</v>
      </c>
      <c r="C2" t="s">
        <v>152</v>
      </c>
      <c r="D2" t="s">
        <v>123</v>
      </c>
      <c r="E2">
        <v>77</v>
      </c>
    </row>
    <row r="3" spans="1:5" x14ac:dyDescent="0.2">
      <c r="A3" s="5" t="s">
        <v>18</v>
      </c>
      <c r="B3" t="s">
        <v>68</v>
      </c>
      <c r="C3" t="s">
        <v>152</v>
      </c>
      <c r="D3" t="s">
        <v>117</v>
      </c>
      <c r="E3">
        <v>72</v>
      </c>
    </row>
    <row r="4" spans="1:5" x14ac:dyDescent="0.2">
      <c r="A4" s="5" t="s">
        <v>48</v>
      </c>
      <c r="B4" t="s">
        <v>97</v>
      </c>
      <c r="C4" t="s">
        <v>153</v>
      </c>
      <c r="D4" t="s">
        <v>147</v>
      </c>
      <c r="E4">
        <v>71</v>
      </c>
    </row>
    <row r="5" spans="1:5" x14ac:dyDescent="0.2">
      <c r="A5" s="5" t="s">
        <v>45</v>
      </c>
      <c r="B5" t="s">
        <v>94</v>
      </c>
      <c r="C5" t="s">
        <v>153</v>
      </c>
      <c r="D5" t="s">
        <v>144</v>
      </c>
      <c r="E5">
        <v>69</v>
      </c>
    </row>
    <row r="6" spans="1:5" x14ac:dyDescent="0.2">
      <c r="A6" s="5" t="s">
        <v>5</v>
      </c>
      <c r="B6" t="s">
        <v>55</v>
      </c>
      <c r="C6" t="s">
        <v>152</v>
      </c>
      <c r="D6" t="s">
        <v>104</v>
      </c>
      <c r="E6">
        <v>68</v>
      </c>
    </row>
    <row r="7" spans="1:5" x14ac:dyDescent="0.2">
      <c r="A7" s="5" t="s">
        <v>44</v>
      </c>
      <c r="B7" t="s">
        <v>93</v>
      </c>
      <c r="C7" t="s">
        <v>153</v>
      </c>
      <c r="D7" t="s">
        <v>143</v>
      </c>
      <c r="E7">
        <v>67</v>
      </c>
    </row>
    <row r="8" spans="1:5" x14ac:dyDescent="0.2">
      <c r="A8" s="5" t="s">
        <v>10</v>
      </c>
      <c r="B8" t="s">
        <v>60</v>
      </c>
      <c r="C8" t="s">
        <v>152</v>
      </c>
      <c r="D8" t="s">
        <v>109</v>
      </c>
      <c r="E8">
        <v>65</v>
      </c>
    </row>
    <row r="9" spans="1:5" x14ac:dyDescent="0.2">
      <c r="A9" s="5" t="s">
        <v>23</v>
      </c>
      <c r="B9" t="s">
        <v>73</v>
      </c>
      <c r="C9" t="s">
        <v>152</v>
      </c>
      <c r="D9" t="s">
        <v>122</v>
      </c>
      <c r="E9">
        <v>65</v>
      </c>
    </row>
    <row r="10" spans="1:5" x14ac:dyDescent="0.2">
      <c r="A10" t="s">
        <v>38</v>
      </c>
      <c r="B10" t="s">
        <v>87</v>
      </c>
      <c r="C10" t="s">
        <v>153</v>
      </c>
      <c r="D10" t="s">
        <v>137</v>
      </c>
      <c r="E10">
        <v>63</v>
      </c>
    </row>
    <row r="11" spans="1:5" x14ac:dyDescent="0.2">
      <c r="A11" t="s">
        <v>7</v>
      </c>
      <c r="B11" t="s">
        <v>57</v>
      </c>
      <c r="C11" t="s">
        <v>152</v>
      </c>
      <c r="D11" t="s">
        <v>106</v>
      </c>
      <c r="E11">
        <v>60</v>
      </c>
    </row>
    <row r="12" spans="1:5" x14ac:dyDescent="0.2">
      <c r="A12" s="5" t="s">
        <v>19</v>
      </c>
      <c r="B12" t="s">
        <v>69</v>
      </c>
      <c r="C12" t="s">
        <v>152</v>
      </c>
      <c r="D12" t="s">
        <v>118</v>
      </c>
      <c r="E12">
        <v>56</v>
      </c>
    </row>
    <row r="13" spans="1:5" x14ac:dyDescent="0.2">
      <c r="A13" s="5" t="s">
        <v>22</v>
      </c>
      <c r="B13" t="s">
        <v>72</v>
      </c>
      <c r="C13" t="s">
        <v>152</v>
      </c>
      <c r="D13" t="s">
        <v>121</v>
      </c>
      <c r="E13">
        <v>55</v>
      </c>
    </row>
    <row r="14" spans="1:5" x14ac:dyDescent="0.2">
      <c r="A14" s="5" t="s">
        <v>43</v>
      </c>
      <c r="B14" t="s">
        <v>92</v>
      </c>
      <c r="C14" t="s">
        <v>153</v>
      </c>
      <c r="D14" t="s">
        <v>142</v>
      </c>
      <c r="E14">
        <v>55</v>
      </c>
    </row>
    <row r="15" spans="1:5" x14ac:dyDescent="0.2">
      <c r="A15" s="5" t="s">
        <v>29</v>
      </c>
      <c r="B15" t="s">
        <v>78</v>
      </c>
      <c r="C15" t="s">
        <v>153</v>
      </c>
      <c r="D15" t="s">
        <v>128</v>
      </c>
      <c r="E15">
        <v>53</v>
      </c>
    </row>
    <row r="16" spans="1:5" x14ac:dyDescent="0.2">
      <c r="A16" s="5" t="s">
        <v>14</v>
      </c>
      <c r="B16" t="s">
        <v>64</v>
      </c>
      <c r="C16" t="s">
        <v>152</v>
      </c>
      <c r="D16" t="s">
        <v>113</v>
      </c>
      <c r="E16">
        <v>48</v>
      </c>
    </row>
    <row r="17" spans="1:5" x14ac:dyDescent="0.2">
      <c r="A17" s="5" t="s">
        <v>13</v>
      </c>
      <c r="B17" t="s">
        <v>63</v>
      </c>
      <c r="C17" t="s">
        <v>152</v>
      </c>
      <c r="D17" t="s">
        <v>112</v>
      </c>
      <c r="E17">
        <v>47</v>
      </c>
    </row>
    <row r="18" spans="1:5" x14ac:dyDescent="0.2">
      <c r="A18" s="5" t="s">
        <v>36</v>
      </c>
      <c r="B18" t="s">
        <v>85</v>
      </c>
      <c r="C18" t="s">
        <v>153</v>
      </c>
      <c r="D18" t="s">
        <v>135</v>
      </c>
      <c r="E18">
        <v>46</v>
      </c>
    </row>
    <row r="19" spans="1:5" x14ac:dyDescent="0.2">
      <c r="A19" s="5" t="s">
        <v>40</v>
      </c>
      <c r="B19" t="s">
        <v>89</v>
      </c>
      <c r="C19" t="s">
        <v>153</v>
      </c>
      <c r="D19" t="s">
        <v>139</v>
      </c>
      <c r="E19">
        <v>44</v>
      </c>
    </row>
    <row r="20" spans="1:5" x14ac:dyDescent="0.2">
      <c r="A20" s="5" t="s">
        <v>9</v>
      </c>
      <c r="B20" t="s">
        <v>59</v>
      </c>
      <c r="C20" t="s">
        <v>152</v>
      </c>
      <c r="D20" t="s">
        <v>108</v>
      </c>
      <c r="E20">
        <v>43</v>
      </c>
    </row>
    <row r="21" spans="1:5" x14ac:dyDescent="0.2">
      <c r="A21" s="5" t="s">
        <v>20</v>
      </c>
      <c r="B21" t="s">
        <v>70</v>
      </c>
      <c r="C21" t="s">
        <v>152</v>
      </c>
      <c r="D21" t="s">
        <v>119</v>
      </c>
      <c r="E21">
        <v>43</v>
      </c>
    </row>
    <row r="22" spans="1:5" x14ac:dyDescent="0.2">
      <c r="A22" s="5" t="s">
        <v>47</v>
      </c>
      <c r="B22" t="s">
        <v>96</v>
      </c>
      <c r="C22" t="s">
        <v>153</v>
      </c>
      <c r="D22" t="s">
        <v>146</v>
      </c>
      <c r="E22">
        <v>42</v>
      </c>
    </row>
    <row r="23" spans="1:5" x14ac:dyDescent="0.2">
      <c r="A23" s="5" t="s">
        <v>15</v>
      </c>
      <c r="B23" t="s">
        <v>65</v>
      </c>
      <c r="C23" t="s">
        <v>152</v>
      </c>
      <c r="D23" t="s">
        <v>114</v>
      </c>
      <c r="E23">
        <v>42</v>
      </c>
    </row>
    <row r="24" spans="1:5" x14ac:dyDescent="0.2">
      <c r="A24" s="5" t="s">
        <v>27</v>
      </c>
      <c r="B24" t="s">
        <v>76</v>
      </c>
      <c r="C24" t="s">
        <v>153</v>
      </c>
      <c r="D24" t="s">
        <v>126</v>
      </c>
      <c r="E24">
        <v>42</v>
      </c>
    </row>
    <row r="25" spans="1:5" x14ac:dyDescent="0.2">
      <c r="A25" s="5" t="s">
        <v>6</v>
      </c>
      <c r="B25" t="s">
        <v>56</v>
      </c>
      <c r="C25" t="s">
        <v>152</v>
      </c>
      <c r="D25" t="s">
        <v>105</v>
      </c>
      <c r="E25">
        <v>42</v>
      </c>
    </row>
    <row r="26" spans="1:5" x14ac:dyDescent="0.2">
      <c r="A26" s="5" t="s">
        <v>17</v>
      </c>
      <c r="B26" t="s">
        <v>67</v>
      </c>
      <c r="C26" t="s">
        <v>152</v>
      </c>
      <c r="D26" t="s">
        <v>116</v>
      </c>
      <c r="E26">
        <v>41</v>
      </c>
    </row>
    <row r="27" spans="1:5" x14ac:dyDescent="0.2">
      <c r="A27" s="5" t="s">
        <v>35</v>
      </c>
      <c r="B27" t="s">
        <v>84</v>
      </c>
      <c r="C27" t="s">
        <v>153</v>
      </c>
      <c r="D27" t="s">
        <v>134</v>
      </c>
      <c r="E27">
        <v>38</v>
      </c>
    </row>
    <row r="28" spans="1:5" x14ac:dyDescent="0.2">
      <c r="A28" s="5" t="s">
        <v>31</v>
      </c>
      <c r="B28" t="s">
        <v>80</v>
      </c>
      <c r="C28" t="s">
        <v>153</v>
      </c>
      <c r="D28" t="s">
        <v>130</v>
      </c>
      <c r="E28">
        <v>38</v>
      </c>
    </row>
    <row r="29" spans="1:5" x14ac:dyDescent="0.2">
      <c r="A29" s="5" t="s">
        <v>34</v>
      </c>
      <c r="B29" t="s">
        <v>83</v>
      </c>
      <c r="C29" t="s">
        <v>153</v>
      </c>
      <c r="D29" t="s">
        <v>133</v>
      </c>
      <c r="E29">
        <v>37</v>
      </c>
    </row>
    <row r="30" spans="1:5" x14ac:dyDescent="0.2">
      <c r="A30" s="5" t="s">
        <v>21</v>
      </c>
      <c r="B30" t="s">
        <v>71</v>
      </c>
      <c r="C30" t="s">
        <v>152</v>
      </c>
      <c r="D30" t="s">
        <v>120</v>
      </c>
      <c r="E30">
        <v>36</v>
      </c>
    </row>
    <row r="31" spans="1:5" x14ac:dyDescent="0.2">
      <c r="A31" s="5" t="s">
        <v>16</v>
      </c>
      <c r="B31" t="s">
        <v>66</v>
      </c>
      <c r="C31" t="s">
        <v>152</v>
      </c>
      <c r="D31" t="s">
        <v>115</v>
      </c>
      <c r="E31">
        <v>35</v>
      </c>
    </row>
    <row r="32" spans="1:5" x14ac:dyDescent="0.2">
      <c r="A32" s="5" t="s">
        <v>2</v>
      </c>
      <c r="B32" t="s">
        <v>52</v>
      </c>
      <c r="C32" t="s">
        <v>152</v>
      </c>
      <c r="D32" t="s">
        <v>101</v>
      </c>
      <c r="E32">
        <v>32</v>
      </c>
    </row>
    <row r="33" spans="1:5" x14ac:dyDescent="0.2">
      <c r="A33" s="5" t="s">
        <v>37</v>
      </c>
      <c r="B33" t="s">
        <v>86</v>
      </c>
      <c r="C33" t="s">
        <v>153</v>
      </c>
      <c r="D33" t="s">
        <v>136</v>
      </c>
      <c r="E33">
        <v>27</v>
      </c>
    </row>
    <row r="34" spans="1:5" x14ac:dyDescent="0.2">
      <c r="A34" s="5" t="s">
        <v>4</v>
      </c>
      <c r="B34" t="s">
        <v>54</v>
      </c>
      <c r="C34" t="s">
        <v>152</v>
      </c>
      <c r="D34" t="s">
        <v>103</v>
      </c>
      <c r="E34">
        <v>27</v>
      </c>
    </row>
    <row r="35" spans="1:5" x14ac:dyDescent="0.2">
      <c r="A35" s="5" t="s">
        <v>8</v>
      </c>
      <c r="B35" t="s">
        <v>58</v>
      </c>
      <c r="C35" t="s">
        <v>152</v>
      </c>
      <c r="D35" t="s">
        <v>107</v>
      </c>
      <c r="E35">
        <v>26</v>
      </c>
    </row>
    <row r="36" spans="1:5" x14ac:dyDescent="0.2">
      <c r="A36" s="5" t="s">
        <v>25</v>
      </c>
      <c r="B36" t="s">
        <v>74</v>
      </c>
      <c r="C36" t="s">
        <v>152</v>
      </c>
      <c r="D36" t="s">
        <v>124</v>
      </c>
      <c r="E36">
        <v>26</v>
      </c>
    </row>
    <row r="37" spans="1:5" x14ac:dyDescent="0.2">
      <c r="A37" s="5" t="s">
        <v>41</v>
      </c>
      <c r="B37" t="s">
        <v>90</v>
      </c>
      <c r="C37" t="s">
        <v>153</v>
      </c>
      <c r="D37" t="s">
        <v>140</v>
      </c>
      <c r="E37">
        <v>24</v>
      </c>
    </row>
    <row r="38" spans="1:5" x14ac:dyDescent="0.2">
      <c r="A38" s="5" t="s">
        <v>42</v>
      </c>
      <c r="B38" t="s">
        <v>91</v>
      </c>
      <c r="C38" t="s">
        <v>153</v>
      </c>
      <c r="D38" t="s">
        <v>141</v>
      </c>
      <c r="E38">
        <v>24</v>
      </c>
    </row>
    <row r="39" spans="1:5" x14ac:dyDescent="0.2">
      <c r="A39" s="5" t="s">
        <v>39</v>
      </c>
      <c r="B39" t="s">
        <v>88</v>
      </c>
      <c r="C39" t="s">
        <v>153</v>
      </c>
      <c r="D39" t="s">
        <v>138</v>
      </c>
      <c r="E39">
        <v>22</v>
      </c>
    </row>
    <row r="40" spans="1:5" x14ac:dyDescent="0.2">
      <c r="A40" s="5" t="s">
        <v>51</v>
      </c>
      <c r="B40" t="s">
        <v>100</v>
      </c>
      <c r="C40" t="s">
        <v>153</v>
      </c>
      <c r="D40" t="s">
        <v>150</v>
      </c>
      <c r="E40">
        <v>15</v>
      </c>
    </row>
    <row r="41" spans="1:5" x14ac:dyDescent="0.2">
      <c r="A41" s="5" t="s">
        <v>12</v>
      </c>
      <c r="B41" t="s">
        <v>62</v>
      </c>
      <c r="C41" t="s">
        <v>152</v>
      </c>
      <c r="D41" t="s">
        <v>111</v>
      </c>
      <c r="E41">
        <v>12</v>
      </c>
    </row>
    <row r="42" spans="1:5" x14ac:dyDescent="0.2">
      <c r="A42" s="5" t="s">
        <v>33</v>
      </c>
      <c r="B42" t="s">
        <v>82</v>
      </c>
      <c r="C42" t="s">
        <v>153</v>
      </c>
      <c r="D42" t="s">
        <v>132</v>
      </c>
      <c r="E42">
        <v>10</v>
      </c>
    </row>
    <row r="43" spans="1:5" x14ac:dyDescent="0.2">
      <c r="A43" s="5" t="s">
        <v>30</v>
      </c>
      <c r="B43" t="s">
        <v>79</v>
      </c>
      <c r="C43" t="s">
        <v>153</v>
      </c>
      <c r="D43" t="s">
        <v>129</v>
      </c>
      <c r="E43">
        <v>9</v>
      </c>
    </row>
    <row r="44" spans="1:5" x14ac:dyDescent="0.2">
      <c r="A44" s="5" t="s">
        <v>50</v>
      </c>
      <c r="B44" t="s">
        <v>99</v>
      </c>
      <c r="C44" t="s">
        <v>153</v>
      </c>
      <c r="D44" t="s">
        <v>149</v>
      </c>
      <c r="E44">
        <v>9</v>
      </c>
    </row>
    <row r="45" spans="1:5" x14ac:dyDescent="0.2">
      <c r="A45" s="5" t="s">
        <v>26</v>
      </c>
      <c r="B45" t="s">
        <v>75</v>
      </c>
      <c r="C45" t="s">
        <v>152</v>
      </c>
      <c r="D45" t="s">
        <v>125</v>
      </c>
      <c r="E45">
        <v>7</v>
      </c>
    </row>
    <row r="46" spans="1:5" x14ac:dyDescent="0.2">
      <c r="A46" s="5" t="s">
        <v>28</v>
      </c>
      <c r="B46" t="s">
        <v>77</v>
      </c>
      <c r="C46" t="s">
        <v>153</v>
      </c>
      <c r="D46" t="s">
        <v>127</v>
      </c>
      <c r="E46">
        <v>7</v>
      </c>
    </row>
    <row r="47" spans="1:5" x14ac:dyDescent="0.2">
      <c r="A47" s="5" t="s">
        <v>3</v>
      </c>
      <c r="B47" t="s">
        <v>53</v>
      </c>
      <c r="C47" t="s">
        <v>152</v>
      </c>
      <c r="D47" t="s">
        <v>102</v>
      </c>
      <c r="E47">
        <v>7</v>
      </c>
    </row>
    <row r="48" spans="1:5" x14ac:dyDescent="0.2">
      <c r="A48" s="5" t="s">
        <v>11</v>
      </c>
      <c r="B48" t="s">
        <v>61</v>
      </c>
      <c r="C48" t="s">
        <v>152</v>
      </c>
      <c r="D48" t="s">
        <v>110</v>
      </c>
      <c r="E48">
        <v>5</v>
      </c>
    </row>
    <row r="49" spans="1:5" x14ac:dyDescent="0.2">
      <c r="A49" s="5" t="s">
        <v>49</v>
      </c>
      <c r="B49" t="s">
        <v>98</v>
      </c>
      <c r="C49" t="s">
        <v>153</v>
      </c>
      <c r="D49" t="s">
        <v>148</v>
      </c>
      <c r="E49">
        <v>2</v>
      </c>
    </row>
    <row r="50" spans="1:5" x14ac:dyDescent="0.2">
      <c r="A50" s="5" t="s">
        <v>32</v>
      </c>
      <c r="B50" t="s">
        <v>81</v>
      </c>
      <c r="C50" t="s">
        <v>153</v>
      </c>
      <c r="D50" t="s">
        <v>131</v>
      </c>
      <c r="E50">
        <v>2</v>
      </c>
    </row>
    <row r="51" spans="1:5" x14ac:dyDescent="0.2">
      <c r="A51" s="5" t="s">
        <v>46</v>
      </c>
      <c r="B51" t="s">
        <v>95</v>
      </c>
      <c r="C51" t="s">
        <v>153</v>
      </c>
      <c r="D51" t="s">
        <v>145</v>
      </c>
      <c r="E51">
        <v>0</v>
      </c>
    </row>
  </sheetData>
  <autoFilter ref="A1:E51" xr:uid="{2ECBC471-ED76-D442-9764-263D06759FF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D7A9-F7F8-0E43-A1A5-E107E5DB1642}">
  <dimension ref="A1:F59"/>
  <sheetViews>
    <sheetView tabSelected="1" workbookViewId="0">
      <selection activeCell="G3" sqref="G3"/>
    </sheetView>
  </sheetViews>
  <sheetFormatPr baseColWidth="10" defaultColWidth="8.83203125" defaultRowHeight="15" x14ac:dyDescent="0.2"/>
  <cols>
    <col min="1" max="1" width="24.33203125" style="5" customWidth="1"/>
    <col min="2" max="2" width="22.1640625" customWidth="1"/>
    <col min="4" max="4" width="17.83203125" style="3" customWidth="1"/>
    <col min="6" max="6" width="27.1640625" customWidth="1"/>
  </cols>
  <sheetData>
    <row r="1" spans="1:6" x14ac:dyDescent="0.2">
      <c r="A1" s="4" t="s">
        <v>151</v>
      </c>
      <c r="B1" s="1" t="s">
        <v>154</v>
      </c>
      <c r="C1" s="1" t="s">
        <v>155</v>
      </c>
      <c r="D1" s="2" t="s">
        <v>156</v>
      </c>
      <c r="E1" s="6" t="s">
        <v>157</v>
      </c>
      <c r="F1" s="6" t="s">
        <v>158</v>
      </c>
    </row>
    <row r="2" spans="1:6" x14ac:dyDescent="0.2">
      <c r="A2" s="5" t="s">
        <v>24</v>
      </c>
      <c r="B2" t="s">
        <v>159</v>
      </c>
      <c r="C2" t="s">
        <v>152</v>
      </c>
      <c r="D2" s="3">
        <v>17402</v>
      </c>
      <c r="E2" s="5">
        <v>77</v>
      </c>
      <c r="F2" t="s">
        <v>160</v>
      </c>
    </row>
    <row r="3" spans="1:6" x14ac:dyDescent="0.2">
      <c r="A3" s="5" t="s">
        <v>18</v>
      </c>
      <c r="B3" t="s">
        <v>68</v>
      </c>
      <c r="C3" t="s">
        <v>152</v>
      </c>
      <c r="D3" s="3">
        <v>18906</v>
      </c>
      <c r="E3" s="5">
        <v>73</v>
      </c>
      <c r="F3" t="s">
        <v>161</v>
      </c>
    </row>
    <row r="4" spans="1:6" x14ac:dyDescent="0.2">
      <c r="A4" s="5" t="s">
        <v>48</v>
      </c>
      <c r="B4" t="s">
        <v>97</v>
      </c>
      <c r="C4" t="s">
        <v>153</v>
      </c>
      <c r="D4" s="3">
        <v>19443</v>
      </c>
      <c r="E4" s="5">
        <v>71</v>
      </c>
      <c r="F4" t="s">
        <v>162</v>
      </c>
    </row>
    <row r="5" spans="1:6" x14ac:dyDescent="0.2">
      <c r="A5" s="5" t="s">
        <v>45</v>
      </c>
      <c r="B5" t="s">
        <v>94</v>
      </c>
      <c r="C5" t="s">
        <v>153</v>
      </c>
      <c r="D5" s="3">
        <v>19983</v>
      </c>
      <c r="E5" s="5">
        <v>70</v>
      </c>
      <c r="F5" t="s">
        <v>163</v>
      </c>
    </row>
    <row r="6" spans="1:6" x14ac:dyDescent="0.2">
      <c r="A6" s="5" t="s">
        <v>5</v>
      </c>
      <c r="B6" t="s">
        <v>55</v>
      </c>
      <c r="C6" t="s">
        <v>152</v>
      </c>
      <c r="D6" s="3">
        <v>20669</v>
      </c>
      <c r="E6" s="5">
        <v>68</v>
      </c>
      <c r="F6" t="s">
        <v>161</v>
      </c>
    </row>
    <row r="7" spans="1:6" x14ac:dyDescent="0.2">
      <c r="A7" s="5" t="s">
        <v>44</v>
      </c>
      <c r="B7" t="s">
        <v>93</v>
      </c>
      <c r="C7" t="s">
        <v>153</v>
      </c>
      <c r="D7" s="3">
        <v>20775</v>
      </c>
      <c r="E7" s="5">
        <v>68</v>
      </c>
      <c r="F7" t="s">
        <v>164</v>
      </c>
    </row>
    <row r="8" spans="1:6" x14ac:dyDescent="0.2">
      <c r="A8" s="5" t="s">
        <v>10</v>
      </c>
      <c r="B8" t="s">
        <v>60</v>
      </c>
      <c r="C8" t="s">
        <v>152</v>
      </c>
      <c r="D8" s="3">
        <v>21505</v>
      </c>
      <c r="E8" s="5">
        <v>66</v>
      </c>
      <c r="F8" t="s">
        <v>161</v>
      </c>
    </row>
    <row r="9" spans="1:6" x14ac:dyDescent="0.2">
      <c r="A9" s="5" t="s">
        <v>23</v>
      </c>
      <c r="B9" t="s">
        <v>73</v>
      </c>
      <c r="C9" t="s">
        <v>152</v>
      </c>
      <c r="D9" s="3">
        <v>21582</v>
      </c>
      <c r="E9" s="5">
        <v>65</v>
      </c>
      <c r="F9" t="s">
        <v>165</v>
      </c>
    </row>
    <row r="10" spans="1:6" x14ac:dyDescent="0.2">
      <c r="A10" t="s">
        <v>38</v>
      </c>
      <c r="B10" t="s">
        <v>87</v>
      </c>
      <c r="C10" t="s">
        <v>153</v>
      </c>
      <c r="D10" s="3">
        <v>22449</v>
      </c>
      <c r="E10" s="5">
        <v>63</v>
      </c>
      <c r="F10" t="s">
        <v>166</v>
      </c>
    </row>
    <row r="11" spans="1:6" x14ac:dyDescent="0.2">
      <c r="A11" t="s">
        <v>7</v>
      </c>
      <c r="B11" t="s">
        <v>57</v>
      </c>
      <c r="C11" t="s">
        <v>152</v>
      </c>
      <c r="D11" s="3">
        <v>23574</v>
      </c>
      <c r="E11" s="5">
        <v>60</v>
      </c>
      <c r="F11" t="s">
        <v>167</v>
      </c>
    </row>
    <row r="12" spans="1:6" x14ac:dyDescent="0.2">
      <c r="A12" s="5" t="s">
        <v>19</v>
      </c>
      <c r="B12" t="s">
        <v>69</v>
      </c>
      <c r="C12" t="s">
        <v>152</v>
      </c>
      <c r="D12" s="3">
        <v>25070</v>
      </c>
      <c r="E12" s="5">
        <v>56</v>
      </c>
      <c r="F12" t="s">
        <v>168</v>
      </c>
    </row>
    <row r="13" spans="1:6" x14ac:dyDescent="0.2">
      <c r="A13" s="5" t="s">
        <v>22</v>
      </c>
      <c r="B13" t="s">
        <v>72</v>
      </c>
      <c r="C13" t="s">
        <v>152</v>
      </c>
      <c r="D13" s="3">
        <v>25189</v>
      </c>
      <c r="E13" s="5">
        <v>56</v>
      </c>
      <c r="F13" t="s">
        <v>163</v>
      </c>
    </row>
    <row r="14" spans="1:6" x14ac:dyDescent="0.2">
      <c r="A14" s="5" t="s">
        <v>43</v>
      </c>
      <c r="B14" t="s">
        <v>92</v>
      </c>
      <c r="C14" t="s">
        <v>153</v>
      </c>
      <c r="D14" s="3">
        <v>25428</v>
      </c>
      <c r="E14" s="5">
        <v>55</v>
      </c>
      <c r="F14" t="s">
        <v>169</v>
      </c>
    </row>
    <row r="15" spans="1:6" x14ac:dyDescent="0.2">
      <c r="A15" s="5" t="s">
        <v>29</v>
      </c>
      <c r="B15" t="s">
        <v>78</v>
      </c>
      <c r="C15" t="s">
        <v>153</v>
      </c>
      <c r="D15" s="3">
        <v>26171</v>
      </c>
      <c r="E15" s="5">
        <v>53</v>
      </c>
      <c r="F15" t="s">
        <v>170</v>
      </c>
    </row>
    <row r="16" spans="1:6" x14ac:dyDescent="0.2">
      <c r="A16" s="5" t="s">
        <v>14</v>
      </c>
      <c r="B16" t="s">
        <v>64</v>
      </c>
      <c r="C16" t="s">
        <v>152</v>
      </c>
      <c r="D16" s="3">
        <v>27717</v>
      </c>
      <c r="E16" s="5">
        <v>49</v>
      </c>
      <c r="F16" t="s">
        <v>163</v>
      </c>
    </row>
    <row r="17" spans="1:6" x14ac:dyDescent="0.2">
      <c r="A17" s="5" t="s">
        <v>13</v>
      </c>
      <c r="B17" t="s">
        <v>63</v>
      </c>
      <c r="C17" t="s">
        <v>152</v>
      </c>
      <c r="D17" s="3">
        <v>28298</v>
      </c>
      <c r="E17" s="5">
        <v>47</v>
      </c>
      <c r="F17" t="s">
        <v>161</v>
      </c>
    </row>
    <row r="18" spans="1:6" x14ac:dyDescent="0.2">
      <c r="A18" s="5" t="s">
        <v>36</v>
      </c>
      <c r="B18" t="s">
        <v>85</v>
      </c>
      <c r="C18" t="s">
        <v>153</v>
      </c>
      <c r="D18" s="3">
        <v>28426</v>
      </c>
      <c r="E18" s="5">
        <v>47</v>
      </c>
      <c r="F18" t="s">
        <v>171</v>
      </c>
    </row>
    <row r="19" spans="1:6" x14ac:dyDescent="0.2">
      <c r="A19" s="5" t="s">
        <v>40</v>
      </c>
      <c r="B19" t="s">
        <v>89</v>
      </c>
      <c r="C19" t="s">
        <v>153</v>
      </c>
      <c r="D19" s="3">
        <v>29293</v>
      </c>
      <c r="E19" s="5">
        <v>44</v>
      </c>
      <c r="F19" t="s">
        <v>165</v>
      </c>
    </row>
    <row r="20" spans="1:6" x14ac:dyDescent="0.2">
      <c r="A20" s="5" t="s">
        <v>9</v>
      </c>
      <c r="B20" t="s">
        <v>59</v>
      </c>
      <c r="C20" t="s">
        <v>152</v>
      </c>
      <c r="D20" s="3">
        <v>29671</v>
      </c>
      <c r="E20" s="5">
        <v>43</v>
      </c>
      <c r="F20" t="s">
        <v>172</v>
      </c>
    </row>
    <row r="21" spans="1:6" x14ac:dyDescent="0.2">
      <c r="A21" s="5" t="s">
        <v>20</v>
      </c>
      <c r="B21" t="s">
        <v>70</v>
      </c>
      <c r="C21" t="s">
        <v>152</v>
      </c>
      <c r="D21" s="3">
        <v>29759</v>
      </c>
      <c r="E21" s="5">
        <v>43</v>
      </c>
      <c r="F21" t="s">
        <v>161</v>
      </c>
    </row>
    <row r="22" spans="1:6" x14ac:dyDescent="0.2">
      <c r="A22" s="5" t="s">
        <v>47</v>
      </c>
      <c r="B22" t="s">
        <v>96</v>
      </c>
      <c r="C22" t="s">
        <v>153</v>
      </c>
      <c r="D22" s="3">
        <v>29867</v>
      </c>
      <c r="E22" s="5">
        <v>43</v>
      </c>
      <c r="F22" t="s">
        <v>166</v>
      </c>
    </row>
    <row r="23" spans="1:6" x14ac:dyDescent="0.2">
      <c r="A23" s="5" t="s">
        <v>15</v>
      </c>
      <c r="B23" t="s">
        <v>65</v>
      </c>
      <c r="C23" t="s">
        <v>152</v>
      </c>
      <c r="D23" s="3">
        <v>29969</v>
      </c>
      <c r="E23" s="5">
        <v>42</v>
      </c>
      <c r="F23" t="s">
        <v>173</v>
      </c>
    </row>
    <row r="24" spans="1:6" x14ac:dyDescent="0.2">
      <c r="A24" s="5" t="s">
        <v>27</v>
      </c>
      <c r="B24" t="s">
        <v>76</v>
      </c>
      <c r="C24" t="s">
        <v>153</v>
      </c>
      <c r="D24" s="3">
        <v>29981</v>
      </c>
      <c r="E24" s="5">
        <v>42</v>
      </c>
      <c r="F24" t="s">
        <v>174</v>
      </c>
    </row>
    <row r="25" spans="1:6" x14ac:dyDescent="0.2">
      <c r="A25" s="5" t="s">
        <v>6</v>
      </c>
      <c r="B25" t="s">
        <v>56</v>
      </c>
      <c r="C25" t="s">
        <v>152</v>
      </c>
      <c r="D25" s="3">
        <v>29991</v>
      </c>
      <c r="E25" s="5">
        <v>42</v>
      </c>
      <c r="F25" t="s">
        <v>162</v>
      </c>
    </row>
    <row r="26" spans="1:6" x14ac:dyDescent="0.2">
      <c r="A26" s="5" t="s">
        <v>17</v>
      </c>
      <c r="B26" t="s">
        <v>67</v>
      </c>
      <c r="C26" t="s">
        <v>152</v>
      </c>
      <c r="D26" s="3">
        <v>30257</v>
      </c>
      <c r="E26" s="5">
        <v>42</v>
      </c>
      <c r="F26" t="s">
        <v>168</v>
      </c>
    </row>
    <row r="27" spans="1:6" x14ac:dyDescent="0.2">
      <c r="A27" s="5" t="s">
        <v>35</v>
      </c>
      <c r="B27" t="s">
        <v>84</v>
      </c>
      <c r="C27" t="s">
        <v>153</v>
      </c>
      <c r="D27" s="3">
        <v>31486</v>
      </c>
      <c r="E27" s="5">
        <v>38</v>
      </c>
      <c r="F27" t="s">
        <v>169</v>
      </c>
    </row>
    <row r="28" spans="1:6" x14ac:dyDescent="0.2">
      <c r="A28" s="5" t="s">
        <v>31</v>
      </c>
      <c r="B28" t="s">
        <v>80</v>
      </c>
      <c r="C28" t="s">
        <v>153</v>
      </c>
      <c r="D28" s="3">
        <v>31593</v>
      </c>
      <c r="E28" s="5">
        <v>38</v>
      </c>
      <c r="F28" t="s">
        <v>175</v>
      </c>
    </row>
    <row r="29" spans="1:6" x14ac:dyDescent="0.2">
      <c r="A29" s="5" t="s">
        <v>34</v>
      </c>
      <c r="B29" t="s">
        <v>83</v>
      </c>
      <c r="C29" t="s">
        <v>153</v>
      </c>
      <c r="D29" s="3">
        <v>31807</v>
      </c>
      <c r="E29" s="5">
        <v>37</v>
      </c>
      <c r="F29" t="s">
        <v>168</v>
      </c>
    </row>
    <row r="30" spans="1:6" x14ac:dyDescent="0.2">
      <c r="A30" s="5" t="s">
        <v>21</v>
      </c>
      <c r="B30" t="s">
        <v>71</v>
      </c>
      <c r="C30" t="s">
        <v>152</v>
      </c>
      <c r="D30" s="3">
        <v>32299</v>
      </c>
      <c r="E30" s="5">
        <v>36</v>
      </c>
      <c r="F30" t="s">
        <v>162</v>
      </c>
    </row>
    <row r="31" spans="1:6" x14ac:dyDescent="0.2">
      <c r="A31" s="5" t="s">
        <v>16</v>
      </c>
      <c r="B31" t="s">
        <v>66</v>
      </c>
      <c r="C31" t="s">
        <v>152</v>
      </c>
      <c r="D31" s="3">
        <v>32487</v>
      </c>
      <c r="E31" s="5">
        <v>36</v>
      </c>
      <c r="F31" t="s">
        <v>176</v>
      </c>
    </row>
    <row r="32" spans="1:6" x14ac:dyDescent="0.2">
      <c r="A32" s="5" t="s">
        <v>2</v>
      </c>
      <c r="B32" t="s">
        <v>52</v>
      </c>
      <c r="C32" t="s">
        <v>152</v>
      </c>
      <c r="D32" s="3">
        <v>33515</v>
      </c>
      <c r="E32" s="5">
        <v>33</v>
      </c>
      <c r="F32" t="s">
        <v>164</v>
      </c>
    </row>
    <row r="33" spans="1:6" x14ac:dyDescent="0.2">
      <c r="A33" s="5" t="s">
        <v>37</v>
      </c>
      <c r="B33" t="s">
        <v>86</v>
      </c>
      <c r="C33" t="s">
        <v>153</v>
      </c>
      <c r="D33" s="3">
        <v>35535</v>
      </c>
      <c r="E33" s="5">
        <v>27</v>
      </c>
      <c r="F33" t="s">
        <v>177</v>
      </c>
    </row>
    <row r="34" spans="1:6" x14ac:dyDescent="0.2">
      <c r="A34" s="5" t="s">
        <v>4</v>
      </c>
      <c r="B34" t="s">
        <v>54</v>
      </c>
      <c r="C34" t="s">
        <v>152</v>
      </c>
      <c r="D34" s="3">
        <v>35601</v>
      </c>
      <c r="E34" s="5">
        <v>27</v>
      </c>
      <c r="F34" t="s">
        <v>160</v>
      </c>
    </row>
    <row r="35" spans="1:6" x14ac:dyDescent="0.2">
      <c r="A35" s="5" t="s">
        <v>8</v>
      </c>
      <c r="B35" t="s">
        <v>58</v>
      </c>
      <c r="C35" t="s">
        <v>152</v>
      </c>
      <c r="D35" s="3">
        <v>35914</v>
      </c>
      <c r="E35" s="5">
        <v>26</v>
      </c>
      <c r="F35" t="s">
        <v>177</v>
      </c>
    </row>
    <row r="36" spans="1:6" x14ac:dyDescent="0.2">
      <c r="A36" s="5" t="s">
        <v>25</v>
      </c>
      <c r="B36" t="s">
        <v>74</v>
      </c>
      <c r="C36" t="s">
        <v>152</v>
      </c>
      <c r="D36" s="3">
        <v>36001</v>
      </c>
      <c r="E36" s="5">
        <v>26</v>
      </c>
      <c r="F36" t="s">
        <v>161</v>
      </c>
    </row>
    <row r="37" spans="1:6" x14ac:dyDescent="0.2">
      <c r="A37" s="5" t="s">
        <v>41</v>
      </c>
      <c r="B37" t="s">
        <v>90</v>
      </c>
      <c r="C37" t="s">
        <v>153</v>
      </c>
      <c r="D37" s="3">
        <v>36553</v>
      </c>
      <c r="E37" s="5">
        <v>24</v>
      </c>
      <c r="F37" t="s">
        <v>173</v>
      </c>
    </row>
    <row r="38" spans="1:6" x14ac:dyDescent="0.2">
      <c r="A38" s="5" t="s">
        <v>42</v>
      </c>
      <c r="B38" t="s">
        <v>91</v>
      </c>
      <c r="C38" t="s">
        <v>153</v>
      </c>
      <c r="D38" s="3">
        <v>36591</v>
      </c>
      <c r="E38" s="5">
        <v>24</v>
      </c>
      <c r="F38" t="s">
        <v>178</v>
      </c>
    </row>
    <row r="39" spans="1:6" x14ac:dyDescent="0.2">
      <c r="A39" s="5" t="s">
        <v>39</v>
      </c>
      <c r="B39" t="s">
        <v>88</v>
      </c>
      <c r="C39" t="s">
        <v>153</v>
      </c>
      <c r="D39" s="3">
        <v>37481</v>
      </c>
      <c r="E39" s="5">
        <v>22</v>
      </c>
      <c r="F39" t="s">
        <v>170</v>
      </c>
    </row>
    <row r="40" spans="1:6" x14ac:dyDescent="0.2">
      <c r="A40" s="5" t="s">
        <v>51</v>
      </c>
      <c r="B40" t="s">
        <v>100</v>
      </c>
      <c r="C40" t="s">
        <v>153</v>
      </c>
      <c r="D40" s="3">
        <v>39797</v>
      </c>
      <c r="E40" s="5">
        <v>16</v>
      </c>
      <c r="F40" t="s">
        <v>166</v>
      </c>
    </row>
    <row r="41" spans="1:6" x14ac:dyDescent="0.2">
      <c r="A41" s="5" t="s">
        <v>12</v>
      </c>
      <c r="B41" t="s">
        <v>62</v>
      </c>
      <c r="C41" t="s">
        <v>152</v>
      </c>
      <c r="D41" s="3">
        <v>40864</v>
      </c>
      <c r="E41" s="5">
        <v>13</v>
      </c>
      <c r="F41" t="s">
        <v>167</v>
      </c>
    </row>
    <row r="42" spans="1:6" x14ac:dyDescent="0.2">
      <c r="A42" s="5" t="s">
        <v>33</v>
      </c>
      <c r="B42" t="s">
        <v>82</v>
      </c>
      <c r="C42" t="s">
        <v>153</v>
      </c>
      <c r="D42" s="3">
        <v>41768</v>
      </c>
      <c r="E42" s="5">
        <v>10</v>
      </c>
      <c r="F42" t="s">
        <v>161</v>
      </c>
    </row>
    <row r="43" spans="1:6" x14ac:dyDescent="0.2">
      <c r="A43" s="5" t="s">
        <v>30</v>
      </c>
      <c r="B43" t="s">
        <v>79</v>
      </c>
      <c r="C43" t="s">
        <v>153</v>
      </c>
      <c r="D43" s="3">
        <v>41987</v>
      </c>
      <c r="E43" s="5">
        <v>10</v>
      </c>
      <c r="F43" t="s">
        <v>160</v>
      </c>
    </row>
    <row r="44" spans="1:6" x14ac:dyDescent="0.2">
      <c r="A44" s="5" t="s">
        <v>50</v>
      </c>
      <c r="B44" t="s">
        <v>99</v>
      </c>
      <c r="C44" t="s">
        <v>153</v>
      </c>
      <c r="D44" s="3">
        <v>42195</v>
      </c>
      <c r="E44" s="5">
        <v>9</v>
      </c>
      <c r="F44" t="s">
        <v>169</v>
      </c>
    </row>
    <row r="45" spans="1:6" x14ac:dyDescent="0.2">
      <c r="A45" s="5" t="s">
        <v>26</v>
      </c>
      <c r="B45" t="s">
        <v>75</v>
      </c>
      <c r="C45" t="s">
        <v>152</v>
      </c>
      <c r="D45" s="3">
        <v>42676</v>
      </c>
      <c r="E45" s="5">
        <v>8</v>
      </c>
      <c r="F45" t="s">
        <v>179</v>
      </c>
    </row>
    <row r="46" spans="1:6" x14ac:dyDescent="0.2">
      <c r="A46" s="5" t="s">
        <v>28</v>
      </c>
      <c r="B46" t="s">
        <v>77</v>
      </c>
      <c r="C46" t="s">
        <v>153</v>
      </c>
      <c r="D46" s="3">
        <v>42737</v>
      </c>
      <c r="E46" s="5">
        <v>7</v>
      </c>
      <c r="F46" t="s">
        <v>178</v>
      </c>
    </row>
    <row r="47" spans="1:6" x14ac:dyDescent="0.2">
      <c r="A47" s="5" t="s">
        <v>3</v>
      </c>
      <c r="B47" t="s">
        <v>53</v>
      </c>
      <c r="C47" t="s">
        <v>152</v>
      </c>
      <c r="D47" s="3">
        <v>42786</v>
      </c>
      <c r="E47" s="5">
        <v>7</v>
      </c>
      <c r="F47" t="s">
        <v>177</v>
      </c>
    </row>
    <row r="48" spans="1:6" x14ac:dyDescent="0.2">
      <c r="A48" s="5" t="s">
        <v>11</v>
      </c>
      <c r="B48" t="s">
        <v>61</v>
      </c>
      <c r="C48" t="s">
        <v>152</v>
      </c>
      <c r="D48" s="3">
        <v>43446</v>
      </c>
      <c r="E48" s="5">
        <v>6</v>
      </c>
      <c r="F48" t="s">
        <v>180</v>
      </c>
    </row>
    <row r="49" spans="1:6" x14ac:dyDescent="0.2">
      <c r="A49" s="5" t="s">
        <v>49</v>
      </c>
      <c r="B49" t="s">
        <v>98</v>
      </c>
      <c r="C49" t="s">
        <v>153</v>
      </c>
      <c r="D49" s="3">
        <v>44527</v>
      </c>
      <c r="E49" s="5">
        <v>3</v>
      </c>
      <c r="F49" t="s">
        <v>181</v>
      </c>
    </row>
    <row r="50" spans="1:6" x14ac:dyDescent="0.2">
      <c r="A50" s="5" t="s">
        <v>32</v>
      </c>
      <c r="B50" t="s">
        <v>81</v>
      </c>
      <c r="C50" t="s">
        <v>153</v>
      </c>
      <c r="D50" s="3">
        <v>44771</v>
      </c>
      <c r="E50" s="5">
        <v>2</v>
      </c>
      <c r="F50" t="s">
        <v>177</v>
      </c>
    </row>
    <row r="51" spans="1:6" x14ac:dyDescent="0.2">
      <c r="A51" s="5" t="s">
        <v>46</v>
      </c>
      <c r="B51" t="s">
        <v>95</v>
      </c>
      <c r="C51" t="s">
        <v>153</v>
      </c>
      <c r="D51" s="3">
        <v>45290</v>
      </c>
      <c r="E51" s="5">
        <v>1</v>
      </c>
      <c r="F51" t="s">
        <v>182</v>
      </c>
    </row>
    <row r="56" spans="1:6" x14ac:dyDescent="0.2">
      <c r="A56" s="5" t="s">
        <v>157</v>
      </c>
    </row>
    <row r="57" spans="1:6" x14ac:dyDescent="0.2">
      <c r="A57" s="5" t="s">
        <v>183</v>
      </c>
      <c r="B57" t="s">
        <v>186</v>
      </c>
      <c r="C57">
        <f>SUM(COUNTIF(E1:E51,{"&lt;26","&gt;0"})*{-1,1})</f>
        <v>35</v>
      </c>
    </row>
    <row r="58" spans="1:6" x14ac:dyDescent="0.2">
      <c r="A58" s="5" t="s">
        <v>184</v>
      </c>
      <c r="B58" t="s">
        <v>187</v>
      </c>
      <c r="C58">
        <f>SUM(COUNTIF(E2:E52,{"&gt;25","&lt;61"})*{-1,1})</f>
        <v>6</v>
      </c>
    </row>
    <row r="59" spans="1:6" x14ac:dyDescent="0.2">
      <c r="A59" s="5" t="s">
        <v>185</v>
      </c>
      <c r="B59" t="s">
        <v>188</v>
      </c>
      <c r="C59">
        <f>SUM(COUNTIF(E3:E53,{"&gt;59","&lt;100"})*{-1,1})</f>
        <v>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2024-08-27T19:12:16Z</dcterms:created>
  <dcterms:modified xsi:type="dcterms:W3CDTF">2024-08-27T19:59:13Z</dcterms:modified>
</cp:coreProperties>
</file>