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Users\wawan\Documents\Anggana\Projects\02-Distributor Monitoring\from-misna\"/>
    </mc:Choice>
  </mc:AlternateContent>
  <xr:revisionPtr revIDLastSave="0" documentId="13_ncr:1_{F90AC668-4189-4A98-87A6-B3C68EDEA5E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RM LAPORAN" sheetId="2" r:id="rId1"/>
    <sheet name="JUKLAK" sheetId="3" r:id="rId2"/>
    <sheet name="JUKLAK BARU" sheetId="4" r:id="rId3"/>
  </sheets>
  <definedNames>
    <definedName name="_xlnm.Print_Area" localSheetId="1">JUKLAK!$B$1:$E$42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B9" i="3" s="1"/>
  <c r="B11" i="3" l="1"/>
  <c r="B13" i="3" l="1"/>
  <c r="B15" i="3" s="1"/>
  <c r="B17" i="3" s="1"/>
  <c r="B19" i="3" s="1"/>
  <c r="B21" i="3" l="1"/>
  <c r="B23" i="3" s="1"/>
  <c r="B25" i="3" s="1"/>
  <c r="B27" i="3" s="1"/>
  <c r="B29" i="3" l="1"/>
  <c r="B31" i="3" s="1"/>
  <c r="B33" i="3" s="1"/>
  <c r="B35" i="3" s="1"/>
  <c r="B37" i="3" s="1"/>
</calcChain>
</file>

<file path=xl/sharedStrings.xml><?xml version="1.0" encoding="utf-8"?>
<sst xmlns="http://schemas.openxmlformats.org/spreadsheetml/2006/main" count="1233" uniqueCount="322">
  <si>
    <t>CODE ITEM</t>
  </si>
  <si>
    <t>NAMA ITEM</t>
  </si>
  <si>
    <t>BRAND</t>
  </si>
  <si>
    <t>NAMA CUSTOMER</t>
  </si>
  <si>
    <t>SATUAN</t>
  </si>
  <si>
    <t>TANGGAL</t>
  </si>
  <si>
    <t>QUANTITY</t>
  </si>
  <si>
    <t>REVENUE (Rp)</t>
  </si>
  <si>
    <t>TYPE OUTLET</t>
  </si>
  <si>
    <t>Description / Aktivitas</t>
  </si>
  <si>
    <t>POINT</t>
  </si>
  <si>
    <t>NO</t>
  </si>
  <si>
    <t>-</t>
  </si>
  <si>
    <t>*</t>
  </si>
  <si>
    <t xml:space="preserve"> (General Trade, Modern Trade, Food Service &amp; TBK) </t>
  </si>
  <si>
    <t>Ditentukan Sesuai dengan Type Outlet yang melakukan Transaksi</t>
  </si>
  <si>
    <t>Di isi dengan Jumlah Item Terjual</t>
  </si>
  <si>
    <t>Di isi dengan Jumlah uang yang terjual (Rp)</t>
  </si>
  <si>
    <t>JUKLAK PENGISIAN FORM DATA STT</t>
  </si>
  <si>
    <t xml:space="preserve">Code Item diperlukan untuk keseragaman Data, karena setiap distributor nama item berbeda-beda sehingga sulit untuk menyatukan </t>
  </si>
  <si>
    <t>data (sebagai data Pivot STT)</t>
  </si>
  <si>
    <t>Di isi Bulan sesuai dengan yang dilaporkan</t>
  </si>
  <si>
    <t>Di isi Tanggal sesuai dengan yang dilaporkan</t>
  </si>
  <si>
    <t>Di isi Nama Customer yang melakukan Transaksi</t>
  </si>
  <si>
    <t>Di isi Brand yang terjadi transaksi</t>
  </si>
  <si>
    <t>Code per item</t>
  </si>
  <si>
    <t>Di isi Item/Produk Jual</t>
  </si>
  <si>
    <t>ALAMAT</t>
  </si>
  <si>
    <t>KOTA</t>
  </si>
  <si>
    <t>Di isi Alamat Customer yang melakukan Transaksi</t>
  </si>
  <si>
    <t>Di isi Kota Customer yang melakukan Transaksi</t>
  </si>
  <si>
    <t>CODE CUSTOMER</t>
  </si>
  <si>
    <t>Di isi Code Customer sesuai dengan yang dilaporkan</t>
  </si>
  <si>
    <t>Di isi dengan satuan item terkecil</t>
  </si>
  <si>
    <t>(in pcs)</t>
  </si>
  <si>
    <t>BULAN</t>
  </si>
  <si>
    <t>CODE SALESMAN</t>
  </si>
  <si>
    <t>NAMA SALESMAN</t>
  </si>
  <si>
    <t>Code Salesman Distributor</t>
  </si>
  <si>
    <t>Nama salesman Distributor</t>
  </si>
  <si>
    <t>HARGA PER ITEM</t>
  </si>
  <si>
    <t>DISKON</t>
  </si>
  <si>
    <t>Di isi harga per item berdasarkan data distributor</t>
  </si>
  <si>
    <t>Di isi dengan diskon yang diberikan distributor ke toko</t>
  </si>
  <si>
    <t>NO FAKTUR</t>
  </si>
  <si>
    <t>CHANNEL</t>
  </si>
  <si>
    <t>QTY DUS/CARTON</t>
  </si>
  <si>
    <t>QTY PCS/BTL/RENCENG/KG/JERIGEN</t>
  </si>
  <si>
    <t>REVENUE GROSS ( Rp )</t>
  </si>
  <si>
    <t>CODE ITEM ACP</t>
  </si>
  <si>
    <t>MARET-2020</t>
  </si>
  <si>
    <t>No. Dokumen</t>
  </si>
  <si>
    <t>FR-SLS-014</t>
  </si>
  <si>
    <t>No. Revisi</t>
  </si>
  <si>
    <t>00</t>
  </si>
  <si>
    <t>Tgl. Efektif</t>
  </si>
  <si>
    <t>LAPORAN PENJUALAN BULANAN DISTRIBUTOR</t>
  </si>
  <si>
    <t>NAMA DISTRIBUTOR</t>
  </si>
  <si>
    <t>CV.TAN</t>
  </si>
  <si>
    <t>SG1200217057</t>
  </si>
  <si>
    <t>SG1200213010</t>
  </si>
  <si>
    <t>SG1200203049</t>
  </si>
  <si>
    <t>SG1200213076</t>
  </si>
  <si>
    <t>SG1200220026</t>
  </si>
  <si>
    <t>SG1200203035</t>
  </si>
  <si>
    <t>SG1200213066</t>
  </si>
  <si>
    <t>SG1200224011</t>
  </si>
  <si>
    <t>SG1200227062</t>
  </si>
  <si>
    <t>SG1200206054</t>
  </si>
  <si>
    <t>SG1200213023</t>
  </si>
  <si>
    <t>SG1200206052</t>
  </si>
  <si>
    <t>SG1200206030</t>
  </si>
  <si>
    <t>SG1200213078</t>
  </si>
  <si>
    <t>SG1200213049</t>
  </si>
  <si>
    <t>SG1200227045</t>
  </si>
  <si>
    <t>SG1200217021</t>
  </si>
  <si>
    <t>SG1200203013</t>
  </si>
  <si>
    <t>SG1200220040</t>
  </si>
  <si>
    <t>SG1200224062</t>
  </si>
  <si>
    <t>SG1200213017</t>
  </si>
  <si>
    <t>SG1200206046</t>
  </si>
  <si>
    <t>SG1200213028</t>
  </si>
  <si>
    <t>SG1200220025</t>
  </si>
  <si>
    <t>SG1200227021</t>
  </si>
  <si>
    <t>SG1200213070</t>
  </si>
  <si>
    <t>SG1200220052</t>
  </si>
  <si>
    <t>SG1200224069</t>
  </si>
  <si>
    <t>SG1200220047</t>
  </si>
  <si>
    <t>SG1200217062</t>
  </si>
  <si>
    <t>SG1200227010</t>
  </si>
  <si>
    <t>SG1200203003</t>
  </si>
  <si>
    <t>SG1200213009</t>
  </si>
  <si>
    <t>SG1200220003</t>
  </si>
  <si>
    <t>SG1200227017</t>
  </si>
  <si>
    <t>SG1200203001</t>
  </si>
  <si>
    <t>SG1200220019</t>
  </si>
  <si>
    <t>SG1200213038</t>
  </si>
  <si>
    <t>SG1200206033</t>
  </si>
  <si>
    <t>SG1200217015</t>
  </si>
  <si>
    <t>SG1200206014</t>
  </si>
  <si>
    <t>SG1200217009</t>
  </si>
  <si>
    <t>SG1200203058</t>
  </si>
  <si>
    <t>SG1200227043</t>
  </si>
  <si>
    <t>SG1200220043</t>
  </si>
  <si>
    <t>SG1200203008</t>
  </si>
  <si>
    <t>SG1200224037</t>
  </si>
  <si>
    <t>SG1200213081</t>
  </si>
  <si>
    <t>SG1200227024</t>
  </si>
  <si>
    <t>2EFMAJU</t>
  </si>
  <si>
    <t>ANTONIUS EKO SAPUTRO</t>
  </si>
  <si>
    <t>YOGYAKARTA</t>
  </si>
  <si>
    <t>201ATM</t>
  </si>
  <si>
    <t>ATOOM (FELINA)</t>
  </si>
  <si>
    <t>201BGUS</t>
  </si>
  <si>
    <t>BAGUS, TK</t>
  </si>
  <si>
    <t>207BUDI</t>
  </si>
  <si>
    <t>BUDI LANGGENG SWALAYAN</t>
  </si>
  <si>
    <t>CVAMCO</t>
  </si>
  <si>
    <t>CV. A &amp; M CO</t>
  </si>
  <si>
    <t>CVCOCOA</t>
  </si>
  <si>
    <t>CV. COCOA</t>
  </si>
  <si>
    <t>225YUSO</t>
  </si>
  <si>
    <t>CV. YOSUA MANDIRI</t>
  </si>
  <si>
    <t>250DVC</t>
  </si>
  <si>
    <t>DVC, TK</t>
  </si>
  <si>
    <t>288JOYB</t>
  </si>
  <si>
    <t>JOY BAKERY</t>
  </si>
  <si>
    <t>289LAPS</t>
  </si>
  <si>
    <t xml:space="preserve">LAPIS AREN BALAPAN </t>
  </si>
  <si>
    <t>20MULTI</t>
  </si>
  <si>
    <t>MULTI REJEKI, TK</t>
  </si>
  <si>
    <t>201PANT</t>
  </si>
  <si>
    <t>PANTIES PIZZA</t>
  </si>
  <si>
    <t>201PPCK</t>
  </si>
  <si>
    <t>PAPA COKIES SOLO</t>
  </si>
  <si>
    <t>212PPRN</t>
  </si>
  <si>
    <t>PAPARON'S PIZZA SOLO</t>
  </si>
  <si>
    <t>202PRMA</t>
  </si>
  <si>
    <t>PRIMA, TOKO</t>
  </si>
  <si>
    <t>EFKCL01</t>
  </si>
  <si>
    <t>PT. CIPTA USAHA ABADI NUSANTARA</t>
  </si>
  <si>
    <t>201SBSB</t>
  </si>
  <si>
    <t>SABAR SUBUR, PR</t>
  </si>
  <si>
    <t>210SEAF</t>
  </si>
  <si>
    <t>SEAFOOD KILOAN PAKDE</t>
  </si>
  <si>
    <t>286SFAS</t>
  </si>
  <si>
    <t>SFA STEAK</t>
  </si>
  <si>
    <t>211SNAR</t>
  </si>
  <si>
    <t>SINAR, TK</t>
  </si>
  <si>
    <t>202SPCW</t>
  </si>
  <si>
    <t>SPECIAL WANGI, TK</t>
  </si>
  <si>
    <t>255AMAN</t>
  </si>
  <si>
    <t>TK AMANAH</t>
  </si>
  <si>
    <t>202ANJY</t>
  </si>
  <si>
    <t>TK ANEKA JAYA</t>
  </si>
  <si>
    <t>201DAST</t>
  </si>
  <si>
    <t>TK DUA SATU</t>
  </si>
  <si>
    <t>202DTKM</t>
  </si>
  <si>
    <t>TK DUTA KIMIA</t>
  </si>
  <si>
    <t>202INJY</t>
  </si>
  <si>
    <t>TK INTI JAYA</t>
  </si>
  <si>
    <t>20MULIA</t>
  </si>
  <si>
    <t>TK MULIA BARU</t>
  </si>
  <si>
    <t>201ENI</t>
  </si>
  <si>
    <t>TK PLASTIK ENI</t>
  </si>
  <si>
    <t>201SNSR</t>
  </si>
  <si>
    <t>TK SINAR SURYA</t>
  </si>
  <si>
    <t>266WIRA</t>
  </si>
  <si>
    <t>TK WIRA WIRI PLASTIK</t>
  </si>
  <si>
    <t>205SNBR</t>
  </si>
  <si>
    <t>TK. ANUGRAH BARU</t>
  </si>
  <si>
    <t>209BRKH</t>
  </si>
  <si>
    <t>TK. BERKAH</t>
  </si>
  <si>
    <t>216DSPL</t>
  </si>
  <si>
    <t>TK. DISA PLASTIK</t>
  </si>
  <si>
    <t>202SRSP</t>
  </si>
  <si>
    <t>TK. SARI SPECIAL</t>
  </si>
  <si>
    <t>20BEJTN</t>
  </si>
  <si>
    <t>TOKO BEJO TENAN</t>
  </si>
  <si>
    <t>202PURE</t>
  </si>
  <si>
    <t>TOKO PURE AROMA</t>
  </si>
  <si>
    <t>201TSBT</t>
  </si>
  <si>
    <t>TSABITA BAKERY</t>
  </si>
  <si>
    <t>211WGSL</t>
  </si>
  <si>
    <t>WARUNG AYAM BAKAR WONG SOLO</t>
  </si>
  <si>
    <t>ACPGUCAIR5</t>
  </si>
  <si>
    <t>GULA CAIR 5 LTR</t>
  </si>
  <si>
    <t>GNCP10</t>
  </si>
  <si>
    <t>PASTA VANELI (B)</t>
  </si>
  <si>
    <t>GNCPVNCR20</t>
  </si>
  <si>
    <t>VANELI CRYSTAL (20GR)</t>
  </si>
  <si>
    <t>GC504</t>
  </si>
  <si>
    <t>VANELI CRYSTAL SACHET @24 BOX</t>
  </si>
  <si>
    <t>GNCPSK81GR</t>
  </si>
  <si>
    <t>SODA KUE (81GR)</t>
  </si>
  <si>
    <t>ACPTOM135</t>
  </si>
  <si>
    <t>SAOS TOMAT DUA BELIBIS 135ML</t>
  </si>
  <si>
    <t>GCPWBR30M</t>
  </si>
  <si>
    <t>PEWARNA BIRU (30ML)</t>
  </si>
  <si>
    <t>AGPPSTCHO25</t>
  </si>
  <si>
    <t>PASTA CHOCOLATE 25 ML</t>
  </si>
  <si>
    <t>AGPPSLYC25</t>
  </si>
  <si>
    <t>PASTA LYCHEE 25 ML</t>
  </si>
  <si>
    <t>ACPPSSTR25</t>
  </si>
  <si>
    <t>PASTA STRAWBERRY 25 ML</t>
  </si>
  <si>
    <t>GNCPSBL135</t>
  </si>
  <si>
    <t>SAMBAL DUA BELIBIS 135ML</t>
  </si>
  <si>
    <t>PSFM25</t>
  </si>
  <si>
    <t>PASTA FRAMBOZEN 25ML</t>
  </si>
  <si>
    <t>GNCPSBL5KG</t>
  </si>
  <si>
    <t>SAMBAL DUA BELIBIS 5KG</t>
  </si>
  <si>
    <t>BKPWD45GR</t>
  </si>
  <si>
    <t>BAKING POWDER (45GR)</t>
  </si>
  <si>
    <t>GNCPPSPDB</t>
  </si>
  <si>
    <t>PASTA PANDAN (B)</t>
  </si>
  <si>
    <t>GCPWHT30M</t>
  </si>
  <si>
    <t>PEWARNA HIJAU TUA (30ML)</t>
  </si>
  <si>
    <t>GNCPCOT43G</t>
  </si>
  <si>
    <t>CREAM OF TARTAR (43GR)</t>
  </si>
  <si>
    <t>TBM (K)</t>
  </si>
  <si>
    <t>GNCP006</t>
  </si>
  <si>
    <t>PEWARNA MERAH ROSE (30ML)</t>
  </si>
  <si>
    <t>GC1000</t>
  </si>
  <si>
    <t>TBM (B)</t>
  </si>
  <si>
    <t>GCPWKT30M</t>
  </si>
  <si>
    <t>PEWARNA KUNING TUA (30ML)</t>
  </si>
  <si>
    <t>ANGPASTAPANDAN25</t>
  </si>
  <si>
    <t>PASTA PANDAN (25 ML)</t>
  </si>
  <si>
    <t>GCPWHM30M</t>
  </si>
  <si>
    <t>PEWARNA HIJAU MUDA (30ML)</t>
  </si>
  <si>
    <t>GNCPRHUMJM</t>
  </si>
  <si>
    <t>RHUM JAMAICA</t>
  </si>
  <si>
    <t>GC501</t>
  </si>
  <si>
    <t>OVALETT (B)</t>
  </si>
  <si>
    <t>SP (K)</t>
  </si>
  <si>
    <t>GC502</t>
  </si>
  <si>
    <t>SP (B)</t>
  </si>
  <si>
    <t>PSTSTBRWLT</t>
  </si>
  <si>
    <t>PASTA STRAWBERRY (L)</t>
  </si>
  <si>
    <t>GNCP001</t>
  </si>
  <si>
    <t>PASTA STRAWBERRY (B)</t>
  </si>
  <si>
    <t>GC2001</t>
  </si>
  <si>
    <t>PEWARNA COKLAT (L)</t>
  </si>
  <si>
    <t>ACPPWMRHTUAL</t>
  </si>
  <si>
    <t>PEWARNA MERAH TUA 1L</t>
  </si>
  <si>
    <t>ACPSOSCT24</t>
  </si>
  <si>
    <t>SAOS TOMAT DUA BELIBIS SACHET 20X24X9GR</t>
  </si>
  <si>
    <t>ACPSBSCT24</t>
  </si>
  <si>
    <t>SAMBAL DUA BELIBIS SACHET 20X24X9GR</t>
  </si>
  <si>
    <t>GNCPJKTST</t>
  </si>
  <si>
    <t>SAOS TOMAT DUA BELIBIS 5LT</t>
  </si>
  <si>
    <t>ACPPWHM1L</t>
  </si>
  <si>
    <t>PEWARNA HIJAU MUDA 1L</t>
  </si>
  <si>
    <t>ACPPWGRPL</t>
  </si>
  <si>
    <t>PEWARNA GRAPE (L)</t>
  </si>
  <si>
    <t>ACPPWKM1L</t>
  </si>
  <si>
    <t>PEWARNA KUNING MUDA 1L</t>
  </si>
  <si>
    <t>ACPBP1KG</t>
  </si>
  <si>
    <t>BAKING POWDER 1KG</t>
  </si>
  <si>
    <t>GCKMB35GR</t>
  </si>
  <si>
    <t>KAYU MANIS BUBUK (35GR)</t>
  </si>
  <si>
    <t>GCPWKM30M</t>
  </si>
  <si>
    <t>PEWARNA KUNING MUDA (30ML)</t>
  </si>
  <si>
    <t>ACPPWORGLT</t>
  </si>
  <si>
    <t>PEWARNA ORANGE / L</t>
  </si>
  <si>
    <t>GCSLBJ55GR</t>
  </si>
  <si>
    <t>SELASIH BIJI (55GR)</t>
  </si>
  <si>
    <t>AGNBJPL1KG</t>
  </si>
  <si>
    <t>BIJI PALA BUBUK 1 KG/10</t>
  </si>
  <si>
    <t>GCPCBBBKG</t>
  </si>
  <si>
    <t>CABE BUBUK (KG)</t>
  </si>
  <si>
    <t>GC205</t>
  </si>
  <si>
    <t>GARLIC POWDER (130GR)</t>
  </si>
  <si>
    <t>GRLCPWD64G</t>
  </si>
  <si>
    <t>GARLIC POWDER (64GR)</t>
  </si>
  <si>
    <t>BIJIPALA37</t>
  </si>
  <si>
    <t>BIJI PALA BUBUK (37GR)</t>
  </si>
  <si>
    <t>GNCPSBL340</t>
  </si>
  <si>
    <t>SAMBAL DUA BELIBIS 340ML</t>
  </si>
  <si>
    <t>AGNVX45GR</t>
  </si>
  <si>
    <t>V X (45GR)/72</t>
  </si>
  <si>
    <t>ANGOVLTKCL</t>
  </si>
  <si>
    <t>OVALETT (K)</t>
  </si>
  <si>
    <t>GCPWGR30M</t>
  </si>
  <si>
    <t>PEWARNA GRAPE (30ML)</t>
  </si>
  <si>
    <t>GCPWCK30M</t>
  </si>
  <si>
    <t>PEWARNA COKLAT (30ML)</t>
  </si>
  <si>
    <t>AGNPWHITAM30</t>
  </si>
  <si>
    <t>PEWARNA HITAM ( 30ML )</t>
  </si>
  <si>
    <t>GC505</t>
  </si>
  <si>
    <t>KAYU MANIS BUBUK (KG)/10</t>
  </si>
  <si>
    <t>GCPWMT30M</t>
  </si>
  <si>
    <t>PEWARNA MERAH TUA (30ML)</t>
  </si>
  <si>
    <t>ACPPSALP25</t>
  </si>
  <si>
    <t>PASTA ALPUKAT 25 ML</t>
  </si>
  <si>
    <t>PSTCFMC25</t>
  </si>
  <si>
    <t>PASTA COFFE MOCA 25 ML</t>
  </si>
  <si>
    <t>AGNPSANS25</t>
  </si>
  <si>
    <t>PASTA ANANAS 25 ML</t>
  </si>
  <si>
    <t>GCPGRPWKG</t>
  </si>
  <si>
    <t>GARLIC POWDER (KG)</t>
  </si>
  <si>
    <t>GC5005</t>
  </si>
  <si>
    <t>C M C (43GR)/72</t>
  </si>
  <si>
    <t>BMBUSPK25G</t>
  </si>
  <si>
    <t>BUMBU SPEKOEK (25GR)</t>
  </si>
  <si>
    <t>GNCPLPB38G</t>
  </si>
  <si>
    <t>LADA PUTIH BUBUK (38GR)</t>
  </si>
  <si>
    <t>ACPVANCRYS</t>
  </si>
  <si>
    <t>VANELI CRYSTAL (KG)</t>
  </si>
  <si>
    <t>GNCPPMKNT</t>
  </si>
  <si>
    <t>PEWARNA KUNING TUA (L)</t>
  </si>
  <si>
    <t>CRT</t>
  </si>
  <si>
    <t>PCS</t>
  </si>
  <si>
    <t>BTL</t>
  </si>
  <si>
    <t>KG</t>
  </si>
  <si>
    <t>PCH</t>
  </si>
  <si>
    <t>PCK</t>
  </si>
  <si>
    <t>BOX</t>
  </si>
  <si>
    <t>ASIH</t>
  </si>
  <si>
    <t>ARI SUPRIANINGSIH</t>
  </si>
  <si>
    <t>CV.SANAGA - SOLO</t>
  </si>
  <si>
    <t>FEBRUARI-2020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</si>
</sst>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yyyy\-mm\-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quotePrefix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7" fillId="0" borderId="1" xfId="0" quotePrefix="1" applyFont="1" applyBorder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165" fontId="4" fillId="0" borderId="0" xfId="0" applyNumberFormat="1" applyFont="1"/>
    <xf numFmtId="165" fontId="3" fillId="0" borderId="0" xfId="0" applyNumberFormat="1" applyFont="1"/>
    <xf numFmtId="165" fontId="0" fillId="2" borderId="0" xfId="0" applyNumberFormat="1" applyFill="1" applyAlignment="1">
      <alignment horizontal="center"/>
    </xf>
    <xf numFmtId="165" fontId="0" fillId="0" borderId="0" xfId="0" applyNumberFormat="1"/>
    <xf numFmtId="0" fontId="0" fillId="0" borderId="1" xfId="0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141516</xdr:colOff>
      <xdr:row>0</xdr:row>
      <xdr:rowOff>82879</xdr:rowOff>
    </xdr:from>
    <xdr:to>
      <xdr:col>2</xdr:col>
      <xdr:colOff>554857</xdr:colOff>
      <xdr:row>1</xdr:row>
      <xdr:rowOff>209228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6424ED-9513-41ED-AC94-2DED397B9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516" y="82879"/>
          <a:ext cx="2623141" cy="706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47"/>
  <sheetViews>
    <sheetView showGridLines="0" tabSelected="1" topLeftCell="G1" zoomScale="70" zoomScaleNormal="70" workbookViewId="0">
      <pane ySplit="7" topLeftCell="A8" activePane="bottomLeft" state="frozen"/>
      <selection pane="bottomLeft" activeCell="S9" sqref="S9"/>
    </sheetView>
  </sheetViews>
  <sheetFormatPr defaultRowHeight="14.4" x14ac:dyDescent="0.3"/>
  <cols>
    <col min="1" max="1" width="16.5546875" style="29" customWidth="1"/>
    <col min="2" max="3" width="16.5546875" customWidth="1"/>
    <col min="4" max="4" width="41.77734375" customWidth="1"/>
    <col min="5" max="5" width="22.6640625" customWidth="1"/>
    <col min="6" max="6" width="23.77734375" customWidth="1"/>
    <col min="7" max="7" width="18.88671875" bestFit="1" customWidth="1"/>
    <col min="8" max="9" width="18.88671875" customWidth="1"/>
    <col min="10" max="12" width="16.5546875" customWidth="1"/>
    <col min="13" max="13" width="20.33203125" customWidth="1"/>
    <col min="14" max="14" width="18.6640625" customWidth="1"/>
    <col min="15" max="15" width="16.5546875" customWidth="1"/>
    <col min="16" max="16" width="23.5546875" customWidth="1"/>
    <col min="17" max="17" width="21" customWidth="1"/>
    <col min="18" max="18" width="16.5546875" customWidth="1"/>
    <col min="19" max="19" width="25.109375" customWidth="1"/>
  </cols>
  <sheetData>
    <row r="1" spans="1:20" ht="25.8" customHeight="1" x14ac:dyDescent="0.3">
      <c r="A1" s="30"/>
      <c r="B1" s="30"/>
      <c r="C1" s="30"/>
      <c r="D1" s="31" t="s">
        <v>56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3"/>
      <c r="R1" s="23" t="s">
        <v>51</v>
      </c>
      <c r="S1" s="23" t="s">
        <v>52</v>
      </c>
    </row>
    <row r="2" spans="1:20" ht="25.8" customHeight="1" x14ac:dyDescent="0.3">
      <c r="A2" s="30"/>
      <c r="B2" s="30"/>
      <c r="C2" s="30"/>
      <c r="D2" s="34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6"/>
      <c r="R2" s="23" t="s">
        <v>53</v>
      </c>
      <c r="S2" s="24" t="s">
        <v>54</v>
      </c>
    </row>
    <row r="3" spans="1:20" ht="25.8" customHeight="1" x14ac:dyDescent="0.3">
      <c r="A3" s="30"/>
      <c r="B3" s="30"/>
      <c r="C3" s="30"/>
      <c r="D3" s="37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9"/>
      <c r="R3" s="23" t="s">
        <v>55</v>
      </c>
      <c r="S3" s="25">
        <v>43473</v>
      </c>
    </row>
    <row r="4" spans="1:20" ht="21" x14ac:dyDescent="0.4">
      <c r="A4" s="26"/>
    </row>
    <row r="5" spans="1:20" ht="21" x14ac:dyDescent="0.4">
      <c r="A5" s="26" t="s">
        <v>57</v>
      </c>
      <c r="D5" t="s">
        <v>320</v>
      </c>
    </row>
    <row r="6" spans="1:20" x14ac:dyDescent="0.3">
      <c r="A6" s="27" t="s">
        <v>35</v>
      </c>
      <c r="D6" t="s">
        <v>321</v>
      </c>
    </row>
    <row r="7" spans="1:20" x14ac:dyDescent="0.3">
      <c r="A7" s="28" t="s">
        <v>5</v>
      </c>
      <c r="B7" s="1" t="s">
        <v>44</v>
      </c>
      <c r="C7" s="2" t="s">
        <v>36</v>
      </c>
      <c r="D7" s="2" t="s">
        <v>37</v>
      </c>
      <c r="E7" s="2" t="s">
        <v>31</v>
      </c>
      <c r="F7" s="1" t="s">
        <v>3</v>
      </c>
      <c r="G7" s="1" t="s">
        <v>27</v>
      </c>
      <c r="H7" s="1" t="s">
        <v>28</v>
      </c>
      <c r="I7" s="1" t="s">
        <v>45</v>
      </c>
      <c r="J7" s="1" t="s">
        <v>8</v>
      </c>
      <c r="K7" s="2" t="s">
        <v>2</v>
      </c>
      <c r="L7" s="22" t="s">
        <v>0</v>
      </c>
      <c r="M7" s="22" t="s">
        <v>1</v>
      </c>
      <c r="N7" s="22" t="s">
        <v>49</v>
      </c>
      <c r="O7" s="2" t="s">
        <v>40</v>
      </c>
      <c r="P7" s="2" t="s">
        <v>46</v>
      </c>
      <c r="Q7" s="2" t="s">
        <v>47</v>
      </c>
      <c r="R7" s="2" t="s">
        <v>41</v>
      </c>
      <c r="S7" s="2" t="s">
        <v>48</v>
      </c>
    </row>
    <row r="8" spans="1:20" x14ac:dyDescent="0.3">
      <c r="A8" s="29">
        <v>43878</v>
      </c>
      <c r="B8" t="s">
        <v>59</v>
      </c>
      <c r="D8" t="s">
        <v>318</v>
      </c>
      <c r="E8" t="s">
        <v>108</v>
      </c>
      <c r="F8" t="s">
        <v>109</v>
      </c>
      <c r="H8" t="s">
        <v>110</v>
      </c>
      <c r="L8" t="s">
        <v>185</v>
      </c>
      <c r="M8" t="s">
        <v>186</v>
      </c>
      <c r="P8">
        <v>3</v>
      </c>
      <c r="Q8">
        <v>0</v>
      </c>
      <c r="S8">
        <v>805500</v>
      </c>
      <c r="T8" t="s">
        <v>311</v>
      </c>
    </row>
    <row r="9" spans="1:20" x14ac:dyDescent="0.3">
      <c r="A9" s="29">
        <v>43874</v>
      </c>
      <c r="B9" t="s">
        <v>60</v>
      </c>
      <c r="D9" t="s">
        <v>318</v>
      </c>
      <c r="E9" t="s">
        <v>111</v>
      </c>
      <c r="F9" t="s">
        <v>112</v>
      </c>
      <c r="H9" t="s">
        <v>110</v>
      </c>
      <c r="L9" t="s">
        <v>187</v>
      </c>
      <c r="M9" t="s">
        <v>188</v>
      </c>
      <c r="P9">
        <v>0</v>
      </c>
      <c r="Q9">
        <v>12</v>
      </c>
      <c r="S9">
        <v>76500</v>
      </c>
      <c r="T9" t="s">
        <v>312</v>
      </c>
    </row>
    <row r="10" spans="1:20" x14ac:dyDescent="0.3">
      <c r="A10" s="29">
        <v>43864</v>
      </c>
      <c r="B10" t="s">
        <v>61</v>
      </c>
      <c r="D10" t="s">
        <v>318</v>
      </c>
      <c r="E10" t="s">
        <v>113</v>
      </c>
      <c r="F10" t="s">
        <v>114</v>
      </c>
      <c r="H10" t="s">
        <v>110</v>
      </c>
      <c r="L10" t="s">
        <v>189</v>
      </c>
      <c r="M10" t="s">
        <v>190</v>
      </c>
      <c r="P10">
        <v>5</v>
      </c>
      <c r="Q10">
        <v>0</v>
      </c>
      <c r="S10">
        <v>3060000</v>
      </c>
      <c r="T10" t="s">
        <v>311</v>
      </c>
    </row>
    <row r="11" spans="1:20" x14ac:dyDescent="0.3">
      <c r="A11" s="29">
        <v>43864</v>
      </c>
      <c r="B11" t="s">
        <v>61</v>
      </c>
      <c r="D11" t="s">
        <v>318</v>
      </c>
      <c r="E11" t="s">
        <v>113</v>
      </c>
      <c r="F11" t="s">
        <v>114</v>
      </c>
      <c r="H11" t="s">
        <v>110</v>
      </c>
      <c r="L11" t="s">
        <v>191</v>
      </c>
      <c r="M11" t="s">
        <v>192</v>
      </c>
      <c r="P11">
        <v>1</v>
      </c>
      <c r="Q11">
        <v>0</v>
      </c>
      <c r="S11">
        <v>460000</v>
      </c>
      <c r="T11" t="s">
        <v>311</v>
      </c>
    </row>
    <row r="12" spans="1:20" x14ac:dyDescent="0.3">
      <c r="A12" s="29">
        <v>43864</v>
      </c>
      <c r="B12" t="s">
        <v>61</v>
      </c>
      <c r="D12" t="s">
        <v>318</v>
      </c>
      <c r="E12" t="s">
        <v>113</v>
      </c>
      <c r="F12" t="s">
        <v>114</v>
      </c>
      <c r="H12" t="s">
        <v>110</v>
      </c>
      <c r="L12" t="s">
        <v>193</v>
      </c>
      <c r="M12" t="s">
        <v>194</v>
      </c>
      <c r="P12">
        <v>5</v>
      </c>
      <c r="Q12">
        <v>0</v>
      </c>
      <c r="S12">
        <v>1185000</v>
      </c>
      <c r="T12" t="s">
        <v>311</v>
      </c>
    </row>
    <row r="13" spans="1:20" x14ac:dyDescent="0.3">
      <c r="A13" s="29">
        <v>43874</v>
      </c>
      <c r="B13" t="s">
        <v>62</v>
      </c>
      <c r="D13" t="s">
        <v>319</v>
      </c>
      <c r="E13" t="s">
        <v>115</v>
      </c>
      <c r="F13" t="s">
        <v>116</v>
      </c>
      <c r="H13" t="s">
        <v>110</v>
      </c>
      <c r="L13" t="s">
        <v>195</v>
      </c>
      <c r="M13" t="s">
        <v>196</v>
      </c>
      <c r="P13">
        <v>0</v>
      </c>
      <c r="Q13">
        <v>6</v>
      </c>
      <c r="S13">
        <v>22800</v>
      </c>
      <c r="T13" t="s">
        <v>312</v>
      </c>
    </row>
    <row r="14" spans="1:20" x14ac:dyDescent="0.3">
      <c r="A14" s="29">
        <v>43874</v>
      </c>
      <c r="B14" t="s">
        <v>62</v>
      </c>
      <c r="D14" t="s">
        <v>319</v>
      </c>
      <c r="E14" t="s">
        <v>115</v>
      </c>
      <c r="F14" t="s">
        <v>116</v>
      </c>
      <c r="H14" t="s">
        <v>110</v>
      </c>
      <c r="L14" t="s">
        <v>197</v>
      </c>
      <c r="M14" t="s">
        <v>198</v>
      </c>
      <c r="P14">
        <v>0</v>
      </c>
      <c r="Q14">
        <v>6</v>
      </c>
      <c r="S14">
        <v>20400</v>
      </c>
      <c r="T14" t="s">
        <v>312</v>
      </c>
    </row>
    <row r="15" spans="1:20" x14ac:dyDescent="0.3">
      <c r="A15" s="29">
        <v>43874</v>
      </c>
      <c r="B15" t="s">
        <v>62</v>
      </c>
      <c r="D15" t="s">
        <v>319</v>
      </c>
      <c r="E15" t="s">
        <v>115</v>
      </c>
      <c r="F15" t="s">
        <v>116</v>
      </c>
      <c r="H15" t="s">
        <v>110</v>
      </c>
      <c r="L15" t="s">
        <v>199</v>
      </c>
      <c r="M15" t="s">
        <v>200</v>
      </c>
      <c r="P15">
        <v>0</v>
      </c>
      <c r="Q15">
        <v>6</v>
      </c>
      <c r="S15">
        <v>25800</v>
      </c>
      <c r="T15" t="s">
        <v>312</v>
      </c>
    </row>
    <row r="16" spans="1:20" x14ac:dyDescent="0.3">
      <c r="A16" s="29">
        <v>43874</v>
      </c>
      <c r="B16" t="s">
        <v>62</v>
      </c>
      <c r="D16" t="s">
        <v>319</v>
      </c>
      <c r="E16" t="s">
        <v>115</v>
      </c>
      <c r="F16" t="s">
        <v>116</v>
      </c>
      <c r="H16" t="s">
        <v>110</v>
      </c>
      <c r="L16" t="s">
        <v>201</v>
      </c>
      <c r="M16" t="s">
        <v>202</v>
      </c>
      <c r="P16">
        <v>0</v>
      </c>
      <c r="Q16">
        <v>6</v>
      </c>
      <c r="S16">
        <v>25800</v>
      </c>
      <c r="T16" t="s">
        <v>312</v>
      </c>
    </row>
    <row r="17" spans="1:20" x14ac:dyDescent="0.3">
      <c r="A17" s="29">
        <v>43874</v>
      </c>
      <c r="B17" t="s">
        <v>62</v>
      </c>
      <c r="D17" t="s">
        <v>319</v>
      </c>
      <c r="E17" t="s">
        <v>115</v>
      </c>
      <c r="F17" t="s">
        <v>116</v>
      </c>
      <c r="H17" t="s">
        <v>110</v>
      </c>
      <c r="L17" t="s">
        <v>203</v>
      </c>
      <c r="M17" t="s">
        <v>204</v>
      </c>
      <c r="P17">
        <v>0</v>
      </c>
      <c r="Q17">
        <v>6</v>
      </c>
      <c r="S17">
        <v>25800</v>
      </c>
      <c r="T17" t="s">
        <v>312</v>
      </c>
    </row>
    <row r="18" spans="1:20" x14ac:dyDescent="0.3">
      <c r="A18" s="29">
        <v>43874</v>
      </c>
      <c r="B18" t="s">
        <v>62</v>
      </c>
      <c r="D18" t="s">
        <v>319</v>
      </c>
      <c r="E18" t="s">
        <v>115</v>
      </c>
      <c r="F18" t="s">
        <v>116</v>
      </c>
      <c r="H18" t="s">
        <v>110</v>
      </c>
      <c r="L18" t="s">
        <v>205</v>
      </c>
      <c r="M18" t="s">
        <v>206</v>
      </c>
      <c r="P18">
        <v>0</v>
      </c>
      <c r="Q18">
        <v>6</v>
      </c>
      <c r="S18">
        <v>39000</v>
      </c>
      <c r="T18" t="s">
        <v>312</v>
      </c>
    </row>
    <row r="19" spans="1:20" x14ac:dyDescent="0.3">
      <c r="A19" s="29">
        <v>43874</v>
      </c>
      <c r="B19" t="s">
        <v>62</v>
      </c>
      <c r="D19" t="s">
        <v>319</v>
      </c>
      <c r="E19" t="s">
        <v>115</v>
      </c>
      <c r="F19" t="s">
        <v>116</v>
      </c>
      <c r="H19" t="s">
        <v>110</v>
      </c>
      <c r="L19" t="s">
        <v>207</v>
      </c>
      <c r="M19" t="s">
        <v>208</v>
      </c>
      <c r="P19">
        <v>0</v>
      </c>
      <c r="Q19">
        <v>6</v>
      </c>
      <c r="S19">
        <v>25800</v>
      </c>
      <c r="T19" t="s">
        <v>312</v>
      </c>
    </row>
    <row r="20" spans="1:20" x14ac:dyDescent="0.3">
      <c r="A20" s="29">
        <v>43881</v>
      </c>
      <c r="B20" t="s">
        <v>63</v>
      </c>
      <c r="D20" t="s">
        <v>319</v>
      </c>
      <c r="E20" t="s">
        <v>117</v>
      </c>
      <c r="F20" t="s">
        <v>118</v>
      </c>
      <c r="H20" t="s">
        <v>110</v>
      </c>
      <c r="L20" t="s">
        <v>209</v>
      </c>
      <c r="M20" t="s">
        <v>210</v>
      </c>
      <c r="P20">
        <v>1</v>
      </c>
      <c r="Q20">
        <v>0</v>
      </c>
      <c r="S20">
        <v>424500</v>
      </c>
      <c r="T20" t="s">
        <v>311</v>
      </c>
    </row>
    <row r="21" spans="1:20" x14ac:dyDescent="0.3">
      <c r="A21" s="29">
        <v>43864</v>
      </c>
      <c r="B21" t="s">
        <v>64</v>
      </c>
      <c r="D21" t="s">
        <v>318</v>
      </c>
      <c r="E21" t="s">
        <v>119</v>
      </c>
      <c r="F21" t="s">
        <v>120</v>
      </c>
      <c r="H21" t="s">
        <v>110</v>
      </c>
      <c r="L21" t="s">
        <v>211</v>
      </c>
      <c r="M21" t="s">
        <v>212</v>
      </c>
      <c r="P21">
        <v>0</v>
      </c>
      <c r="Q21">
        <v>36</v>
      </c>
      <c r="S21">
        <v>130500</v>
      </c>
      <c r="T21" t="s">
        <v>312</v>
      </c>
    </row>
    <row r="22" spans="1:20" x14ac:dyDescent="0.3">
      <c r="A22" s="29">
        <v>43864</v>
      </c>
      <c r="B22" t="s">
        <v>64</v>
      </c>
      <c r="D22" t="s">
        <v>318</v>
      </c>
      <c r="E22" t="s">
        <v>119</v>
      </c>
      <c r="F22" t="s">
        <v>120</v>
      </c>
      <c r="H22" t="s">
        <v>110</v>
      </c>
      <c r="L22" t="s">
        <v>213</v>
      </c>
      <c r="M22" t="s">
        <v>214</v>
      </c>
      <c r="P22">
        <v>0</v>
      </c>
      <c r="Q22">
        <v>36</v>
      </c>
      <c r="S22">
        <v>229500</v>
      </c>
      <c r="T22" t="s">
        <v>312</v>
      </c>
    </row>
    <row r="23" spans="1:20" x14ac:dyDescent="0.3">
      <c r="A23" s="29">
        <v>43864</v>
      </c>
      <c r="B23" t="s">
        <v>64</v>
      </c>
      <c r="D23" t="s">
        <v>318</v>
      </c>
      <c r="E23" t="s">
        <v>119</v>
      </c>
      <c r="F23" t="s">
        <v>120</v>
      </c>
      <c r="H23" t="s">
        <v>110</v>
      </c>
      <c r="L23" t="s">
        <v>215</v>
      </c>
      <c r="M23" t="s">
        <v>216</v>
      </c>
      <c r="P23">
        <v>0</v>
      </c>
      <c r="Q23">
        <v>12</v>
      </c>
      <c r="S23">
        <v>38004</v>
      </c>
      <c r="T23" t="s">
        <v>312</v>
      </c>
    </row>
    <row r="24" spans="1:20" x14ac:dyDescent="0.3">
      <c r="A24" s="29">
        <v>43864</v>
      </c>
      <c r="B24" t="s">
        <v>64</v>
      </c>
      <c r="D24" t="s">
        <v>318</v>
      </c>
      <c r="E24" t="s">
        <v>119</v>
      </c>
      <c r="F24" t="s">
        <v>120</v>
      </c>
      <c r="H24" t="s">
        <v>110</v>
      </c>
      <c r="L24" t="s">
        <v>217</v>
      </c>
      <c r="M24" t="s">
        <v>218</v>
      </c>
      <c r="P24">
        <v>0</v>
      </c>
      <c r="Q24">
        <v>24</v>
      </c>
      <c r="S24">
        <v>97008</v>
      </c>
      <c r="T24" t="s">
        <v>312</v>
      </c>
    </row>
    <row r="25" spans="1:20" x14ac:dyDescent="0.3">
      <c r="A25" s="29">
        <v>43864</v>
      </c>
      <c r="B25" t="s">
        <v>64</v>
      </c>
      <c r="D25" t="s">
        <v>318</v>
      </c>
      <c r="E25" t="s">
        <v>119</v>
      </c>
      <c r="F25" t="s">
        <v>120</v>
      </c>
      <c r="H25" t="s">
        <v>110</v>
      </c>
      <c r="L25" t="s">
        <v>187</v>
      </c>
      <c r="M25" t="s">
        <v>188</v>
      </c>
      <c r="P25">
        <v>0</v>
      </c>
      <c r="Q25">
        <v>36</v>
      </c>
      <c r="S25">
        <v>229500</v>
      </c>
      <c r="T25" t="s">
        <v>312</v>
      </c>
    </row>
    <row r="26" spans="1:20" x14ac:dyDescent="0.3">
      <c r="A26" s="29">
        <v>43864</v>
      </c>
      <c r="B26" t="s">
        <v>64</v>
      </c>
      <c r="D26" t="s">
        <v>318</v>
      </c>
      <c r="E26" t="s">
        <v>119</v>
      </c>
      <c r="F26" t="s">
        <v>120</v>
      </c>
      <c r="H26" t="s">
        <v>110</v>
      </c>
      <c r="L26" t="s">
        <v>197</v>
      </c>
      <c r="M26" t="s">
        <v>198</v>
      </c>
      <c r="P26">
        <v>0</v>
      </c>
      <c r="Q26">
        <v>24</v>
      </c>
      <c r="S26">
        <v>76008</v>
      </c>
      <c r="T26" t="s">
        <v>312</v>
      </c>
    </row>
    <row r="27" spans="1:20" x14ac:dyDescent="0.3">
      <c r="A27" s="29">
        <v>43864</v>
      </c>
      <c r="B27" t="s">
        <v>64</v>
      </c>
      <c r="D27" t="s">
        <v>318</v>
      </c>
      <c r="E27" t="s">
        <v>119</v>
      </c>
      <c r="F27" t="s">
        <v>120</v>
      </c>
      <c r="H27" t="s">
        <v>110</v>
      </c>
      <c r="L27" t="s">
        <v>219</v>
      </c>
      <c r="M27" t="s">
        <v>219</v>
      </c>
      <c r="P27">
        <v>0</v>
      </c>
      <c r="Q27">
        <v>24</v>
      </c>
      <c r="S27">
        <v>129000</v>
      </c>
      <c r="T27" t="s">
        <v>312</v>
      </c>
    </row>
    <row r="28" spans="1:20" x14ac:dyDescent="0.3">
      <c r="A28" s="29">
        <v>43864</v>
      </c>
      <c r="B28" t="s">
        <v>64</v>
      </c>
      <c r="D28" t="s">
        <v>318</v>
      </c>
      <c r="E28" t="s">
        <v>119</v>
      </c>
      <c r="F28" t="s">
        <v>120</v>
      </c>
      <c r="H28" t="s">
        <v>110</v>
      </c>
      <c r="L28" t="s">
        <v>220</v>
      </c>
      <c r="M28" t="s">
        <v>221</v>
      </c>
      <c r="P28">
        <v>0</v>
      </c>
      <c r="Q28">
        <v>24</v>
      </c>
      <c r="S28">
        <v>97008</v>
      </c>
      <c r="T28" t="s">
        <v>312</v>
      </c>
    </row>
    <row r="29" spans="1:20" x14ac:dyDescent="0.3">
      <c r="A29" s="29">
        <v>43864</v>
      </c>
      <c r="B29" t="s">
        <v>64</v>
      </c>
      <c r="D29" t="s">
        <v>318</v>
      </c>
      <c r="E29" t="s">
        <v>119</v>
      </c>
      <c r="F29" t="s">
        <v>120</v>
      </c>
      <c r="H29" t="s">
        <v>110</v>
      </c>
      <c r="L29" t="s">
        <v>222</v>
      </c>
      <c r="M29" t="s">
        <v>223</v>
      </c>
      <c r="P29">
        <v>0</v>
      </c>
      <c r="Q29">
        <v>12</v>
      </c>
      <c r="S29">
        <v>111504</v>
      </c>
      <c r="T29" t="s">
        <v>312</v>
      </c>
    </row>
    <row r="30" spans="1:20" x14ac:dyDescent="0.3">
      <c r="A30" s="29">
        <v>43864</v>
      </c>
      <c r="B30" t="s">
        <v>64</v>
      </c>
      <c r="D30" t="s">
        <v>318</v>
      </c>
      <c r="E30" t="s">
        <v>119</v>
      </c>
      <c r="F30" t="s">
        <v>120</v>
      </c>
      <c r="H30" t="s">
        <v>110</v>
      </c>
      <c r="L30" t="s">
        <v>224</v>
      </c>
      <c r="M30" t="s">
        <v>225</v>
      </c>
      <c r="P30">
        <v>0</v>
      </c>
      <c r="Q30">
        <v>12</v>
      </c>
      <c r="S30">
        <v>38004</v>
      </c>
      <c r="T30" t="s">
        <v>312</v>
      </c>
    </row>
    <row r="31" spans="1:20" x14ac:dyDescent="0.3">
      <c r="A31" s="29">
        <v>43864</v>
      </c>
      <c r="B31" t="s">
        <v>64</v>
      </c>
      <c r="D31" t="s">
        <v>318</v>
      </c>
      <c r="E31" t="s">
        <v>119</v>
      </c>
      <c r="F31" t="s">
        <v>120</v>
      </c>
      <c r="H31" t="s">
        <v>110</v>
      </c>
      <c r="L31" t="s">
        <v>193</v>
      </c>
      <c r="M31" t="s">
        <v>194</v>
      </c>
      <c r="P31">
        <v>0</v>
      </c>
      <c r="Q31">
        <v>24</v>
      </c>
      <c r="S31">
        <v>79008</v>
      </c>
      <c r="T31" t="s">
        <v>312</v>
      </c>
    </row>
    <row r="32" spans="1:20" x14ac:dyDescent="0.3">
      <c r="A32" s="29">
        <v>43864</v>
      </c>
      <c r="B32" t="s">
        <v>64</v>
      </c>
      <c r="D32" t="s">
        <v>318</v>
      </c>
      <c r="E32" t="s">
        <v>119</v>
      </c>
      <c r="F32" t="s">
        <v>120</v>
      </c>
      <c r="H32" t="s">
        <v>110</v>
      </c>
      <c r="L32" t="s">
        <v>226</v>
      </c>
      <c r="M32" t="s">
        <v>227</v>
      </c>
      <c r="P32">
        <v>0</v>
      </c>
      <c r="Q32">
        <v>36</v>
      </c>
      <c r="S32">
        <v>157500</v>
      </c>
      <c r="T32" t="s">
        <v>312</v>
      </c>
    </row>
    <row r="33" spans="1:20" x14ac:dyDescent="0.3">
      <c r="A33" s="29">
        <v>43864</v>
      </c>
      <c r="B33" t="s">
        <v>64</v>
      </c>
      <c r="D33" t="s">
        <v>318</v>
      </c>
      <c r="E33" t="s">
        <v>119</v>
      </c>
      <c r="F33" t="s">
        <v>120</v>
      </c>
      <c r="H33" t="s">
        <v>110</v>
      </c>
      <c r="L33" t="s">
        <v>228</v>
      </c>
      <c r="M33" t="s">
        <v>229</v>
      </c>
      <c r="P33">
        <v>0</v>
      </c>
      <c r="Q33">
        <v>24</v>
      </c>
      <c r="S33">
        <v>76008</v>
      </c>
      <c r="T33" t="s">
        <v>312</v>
      </c>
    </row>
    <row r="34" spans="1:20" x14ac:dyDescent="0.3">
      <c r="A34" s="29">
        <v>43874</v>
      </c>
      <c r="B34" t="s">
        <v>65</v>
      </c>
      <c r="D34" t="s">
        <v>318</v>
      </c>
      <c r="E34" t="s">
        <v>119</v>
      </c>
      <c r="F34" t="s">
        <v>120</v>
      </c>
      <c r="H34" t="s">
        <v>110</v>
      </c>
      <c r="L34" t="s">
        <v>219</v>
      </c>
      <c r="M34" t="s">
        <v>219</v>
      </c>
      <c r="P34">
        <v>0</v>
      </c>
      <c r="Q34">
        <v>36</v>
      </c>
      <c r="S34">
        <v>193500</v>
      </c>
      <c r="T34" t="s">
        <v>312</v>
      </c>
    </row>
    <row r="35" spans="1:20" x14ac:dyDescent="0.3">
      <c r="A35" s="29">
        <v>43874</v>
      </c>
      <c r="B35" t="s">
        <v>65</v>
      </c>
      <c r="D35" t="s">
        <v>318</v>
      </c>
      <c r="E35" t="s">
        <v>119</v>
      </c>
      <c r="F35" t="s">
        <v>120</v>
      </c>
      <c r="H35" t="s">
        <v>110</v>
      </c>
      <c r="L35" t="s">
        <v>222</v>
      </c>
      <c r="M35" t="s">
        <v>223</v>
      </c>
      <c r="P35">
        <v>0</v>
      </c>
      <c r="Q35">
        <v>36</v>
      </c>
      <c r="S35">
        <v>334512</v>
      </c>
      <c r="T35" t="s">
        <v>312</v>
      </c>
    </row>
    <row r="36" spans="1:20" x14ac:dyDescent="0.3">
      <c r="A36" s="29">
        <v>43874</v>
      </c>
      <c r="B36" t="s">
        <v>65</v>
      </c>
      <c r="D36" t="s">
        <v>318</v>
      </c>
      <c r="E36" t="s">
        <v>119</v>
      </c>
      <c r="F36" t="s">
        <v>120</v>
      </c>
      <c r="H36" t="s">
        <v>110</v>
      </c>
      <c r="L36" t="s">
        <v>230</v>
      </c>
      <c r="M36" t="s">
        <v>231</v>
      </c>
      <c r="P36">
        <v>0</v>
      </c>
      <c r="Q36">
        <v>60</v>
      </c>
      <c r="S36">
        <v>450000</v>
      </c>
      <c r="T36" t="s">
        <v>312</v>
      </c>
    </row>
    <row r="37" spans="1:20" x14ac:dyDescent="0.3">
      <c r="A37" s="29">
        <v>43874</v>
      </c>
      <c r="B37" t="s">
        <v>65</v>
      </c>
      <c r="D37" t="s">
        <v>318</v>
      </c>
      <c r="E37" t="s">
        <v>119</v>
      </c>
      <c r="F37" t="s">
        <v>120</v>
      </c>
      <c r="H37" t="s">
        <v>110</v>
      </c>
      <c r="L37" t="s">
        <v>232</v>
      </c>
      <c r="M37" t="s">
        <v>233</v>
      </c>
      <c r="P37">
        <v>0</v>
      </c>
      <c r="Q37">
        <v>36</v>
      </c>
      <c r="S37">
        <v>334512</v>
      </c>
      <c r="T37" t="s">
        <v>312</v>
      </c>
    </row>
    <row r="38" spans="1:20" x14ac:dyDescent="0.3">
      <c r="A38" s="29">
        <v>43874</v>
      </c>
      <c r="B38" t="s">
        <v>65</v>
      </c>
      <c r="D38" t="s">
        <v>318</v>
      </c>
      <c r="E38" t="s">
        <v>119</v>
      </c>
      <c r="F38" t="s">
        <v>120</v>
      </c>
      <c r="H38" t="s">
        <v>110</v>
      </c>
      <c r="L38" t="s">
        <v>234</v>
      </c>
      <c r="M38" t="s">
        <v>234</v>
      </c>
      <c r="P38">
        <v>0</v>
      </c>
      <c r="Q38">
        <v>36</v>
      </c>
      <c r="S38">
        <v>204012</v>
      </c>
      <c r="T38" t="s">
        <v>312</v>
      </c>
    </row>
    <row r="39" spans="1:20" x14ac:dyDescent="0.3">
      <c r="A39" s="29">
        <v>43874</v>
      </c>
      <c r="B39" t="s">
        <v>65</v>
      </c>
      <c r="D39" t="s">
        <v>318</v>
      </c>
      <c r="E39" t="s">
        <v>119</v>
      </c>
      <c r="F39" t="s">
        <v>120</v>
      </c>
      <c r="H39" t="s">
        <v>110</v>
      </c>
      <c r="L39" t="s">
        <v>211</v>
      </c>
      <c r="M39" t="s">
        <v>212</v>
      </c>
      <c r="P39">
        <v>0</v>
      </c>
      <c r="Q39">
        <v>24</v>
      </c>
      <c r="S39">
        <v>87000</v>
      </c>
      <c r="T39" t="s">
        <v>312</v>
      </c>
    </row>
    <row r="40" spans="1:20" x14ac:dyDescent="0.3">
      <c r="A40" s="29">
        <v>43885</v>
      </c>
      <c r="B40" t="s">
        <v>66</v>
      </c>
      <c r="D40" t="s">
        <v>318</v>
      </c>
      <c r="E40" t="s">
        <v>119</v>
      </c>
      <c r="F40" t="s">
        <v>120</v>
      </c>
      <c r="H40" t="s">
        <v>110</v>
      </c>
      <c r="L40" t="s">
        <v>235</v>
      </c>
      <c r="M40" t="s">
        <v>236</v>
      </c>
      <c r="P40">
        <v>0</v>
      </c>
      <c r="Q40">
        <v>48</v>
      </c>
      <c r="S40">
        <v>458016</v>
      </c>
      <c r="T40" t="s">
        <v>312</v>
      </c>
    </row>
    <row r="41" spans="1:20" x14ac:dyDescent="0.3">
      <c r="A41" s="29">
        <v>43885</v>
      </c>
      <c r="B41" t="s">
        <v>66</v>
      </c>
      <c r="D41" t="s">
        <v>318</v>
      </c>
      <c r="E41" t="s">
        <v>119</v>
      </c>
      <c r="F41" t="s">
        <v>120</v>
      </c>
      <c r="H41" t="s">
        <v>110</v>
      </c>
      <c r="L41" t="s">
        <v>217</v>
      </c>
      <c r="M41" t="s">
        <v>218</v>
      </c>
      <c r="P41">
        <v>0</v>
      </c>
      <c r="Q41">
        <v>24</v>
      </c>
      <c r="S41">
        <v>97008</v>
      </c>
      <c r="T41" t="s">
        <v>312</v>
      </c>
    </row>
    <row r="42" spans="1:20" x14ac:dyDescent="0.3">
      <c r="A42" s="29">
        <v>43885</v>
      </c>
      <c r="B42" t="s">
        <v>66</v>
      </c>
      <c r="D42" t="s">
        <v>318</v>
      </c>
      <c r="E42" t="s">
        <v>119</v>
      </c>
      <c r="F42" t="s">
        <v>120</v>
      </c>
      <c r="H42" t="s">
        <v>110</v>
      </c>
      <c r="L42" t="s">
        <v>211</v>
      </c>
      <c r="M42" t="s">
        <v>212</v>
      </c>
      <c r="P42">
        <v>0</v>
      </c>
      <c r="Q42">
        <v>24</v>
      </c>
      <c r="S42">
        <v>87000</v>
      </c>
      <c r="T42" t="s">
        <v>312</v>
      </c>
    </row>
    <row r="43" spans="1:20" x14ac:dyDescent="0.3">
      <c r="A43" s="29">
        <v>43888</v>
      </c>
      <c r="B43" t="s">
        <v>67</v>
      </c>
      <c r="D43" t="s">
        <v>319</v>
      </c>
      <c r="E43" t="s">
        <v>121</v>
      </c>
      <c r="F43" t="s">
        <v>122</v>
      </c>
      <c r="H43" t="s">
        <v>110</v>
      </c>
      <c r="L43" t="s">
        <v>237</v>
      </c>
      <c r="M43" t="s">
        <v>238</v>
      </c>
      <c r="P43">
        <v>0</v>
      </c>
      <c r="Q43">
        <v>1</v>
      </c>
      <c r="S43">
        <v>75000</v>
      </c>
      <c r="T43" t="s">
        <v>312</v>
      </c>
    </row>
    <row r="44" spans="1:20" x14ac:dyDescent="0.3">
      <c r="A44" s="29">
        <v>43888</v>
      </c>
      <c r="B44" t="s">
        <v>67</v>
      </c>
      <c r="D44" t="s">
        <v>319</v>
      </c>
      <c r="E44" t="s">
        <v>121</v>
      </c>
      <c r="F44" t="s">
        <v>122</v>
      </c>
      <c r="H44" t="s">
        <v>110</v>
      </c>
      <c r="L44" t="s">
        <v>239</v>
      </c>
      <c r="M44" t="s">
        <v>240</v>
      </c>
      <c r="P44">
        <v>0</v>
      </c>
      <c r="Q44">
        <v>24</v>
      </c>
      <c r="S44">
        <v>153000</v>
      </c>
      <c r="T44" t="s">
        <v>312</v>
      </c>
    </row>
    <row r="45" spans="1:20" x14ac:dyDescent="0.3">
      <c r="A45" s="29">
        <v>43867</v>
      </c>
      <c r="B45" t="s">
        <v>68</v>
      </c>
      <c r="D45" t="s">
        <v>318</v>
      </c>
      <c r="E45" t="s">
        <v>123</v>
      </c>
      <c r="F45" t="s">
        <v>124</v>
      </c>
      <c r="H45" t="s">
        <v>110</v>
      </c>
      <c r="L45" t="s">
        <v>234</v>
      </c>
      <c r="M45" t="s">
        <v>234</v>
      </c>
      <c r="P45">
        <v>1</v>
      </c>
      <c r="Q45">
        <v>0</v>
      </c>
      <c r="S45">
        <v>408000</v>
      </c>
      <c r="T45" t="s">
        <v>311</v>
      </c>
    </row>
    <row r="46" spans="1:20" x14ac:dyDescent="0.3">
      <c r="A46" s="29">
        <v>43874</v>
      </c>
      <c r="B46" t="s">
        <v>69</v>
      </c>
      <c r="D46" t="s">
        <v>319</v>
      </c>
      <c r="E46" t="s">
        <v>125</v>
      </c>
      <c r="F46" t="s">
        <v>126</v>
      </c>
      <c r="H46" t="s">
        <v>110</v>
      </c>
      <c r="L46" t="s">
        <v>241</v>
      </c>
      <c r="M46" t="s">
        <v>242</v>
      </c>
      <c r="P46">
        <v>0</v>
      </c>
      <c r="Q46">
        <v>1</v>
      </c>
      <c r="S46">
        <v>65000</v>
      </c>
      <c r="T46" t="s">
        <v>313</v>
      </c>
    </row>
    <row r="47" spans="1:20" x14ac:dyDescent="0.3">
      <c r="A47" s="29">
        <v>43867</v>
      </c>
      <c r="B47" t="s">
        <v>70</v>
      </c>
      <c r="D47" t="s">
        <v>319</v>
      </c>
      <c r="E47" t="s">
        <v>127</v>
      </c>
      <c r="F47" t="s">
        <v>128</v>
      </c>
      <c r="H47" t="s">
        <v>110</v>
      </c>
      <c r="L47" t="s">
        <v>243</v>
      </c>
      <c r="M47" t="s">
        <v>244</v>
      </c>
      <c r="P47">
        <v>0</v>
      </c>
      <c r="Q47">
        <v>19</v>
      </c>
      <c r="S47">
        <v>1235000</v>
      </c>
      <c r="T47" t="s">
        <v>312</v>
      </c>
    </row>
    <row r="48" spans="1:20" x14ac:dyDescent="0.3">
      <c r="A48" s="29">
        <v>43867</v>
      </c>
      <c r="B48" t="s">
        <v>71</v>
      </c>
      <c r="D48" t="s">
        <v>318</v>
      </c>
      <c r="E48" t="s">
        <v>129</v>
      </c>
      <c r="F48" t="s">
        <v>130</v>
      </c>
      <c r="H48" t="s">
        <v>110</v>
      </c>
      <c r="L48" t="s">
        <v>235</v>
      </c>
      <c r="M48" t="s">
        <v>236</v>
      </c>
      <c r="P48">
        <v>1</v>
      </c>
      <c r="Q48">
        <v>0</v>
      </c>
      <c r="S48">
        <v>684000</v>
      </c>
      <c r="T48" t="s">
        <v>311</v>
      </c>
    </row>
    <row r="49" spans="1:20" x14ac:dyDescent="0.3">
      <c r="A49" s="29">
        <v>43867</v>
      </c>
      <c r="B49" t="s">
        <v>71</v>
      </c>
      <c r="D49" t="s">
        <v>318</v>
      </c>
      <c r="E49" t="s">
        <v>129</v>
      </c>
      <c r="F49" t="s">
        <v>130</v>
      </c>
      <c r="H49" t="s">
        <v>110</v>
      </c>
      <c r="L49" t="s">
        <v>234</v>
      </c>
      <c r="M49" t="s">
        <v>234</v>
      </c>
      <c r="P49">
        <v>1</v>
      </c>
      <c r="Q49">
        <v>0</v>
      </c>
      <c r="S49">
        <v>408000</v>
      </c>
      <c r="T49" t="s">
        <v>311</v>
      </c>
    </row>
    <row r="50" spans="1:20" x14ac:dyDescent="0.3">
      <c r="A50" s="29">
        <v>43874</v>
      </c>
      <c r="B50" t="s">
        <v>72</v>
      </c>
      <c r="D50" t="s">
        <v>319</v>
      </c>
      <c r="E50" t="s">
        <v>131</v>
      </c>
      <c r="F50" t="s">
        <v>132</v>
      </c>
      <c r="H50" t="s">
        <v>110</v>
      </c>
      <c r="L50" t="s">
        <v>209</v>
      </c>
      <c r="M50" t="s">
        <v>210</v>
      </c>
      <c r="P50">
        <v>1</v>
      </c>
      <c r="Q50">
        <v>0</v>
      </c>
      <c r="S50">
        <v>424175</v>
      </c>
      <c r="T50" t="s">
        <v>311</v>
      </c>
    </row>
    <row r="51" spans="1:20" x14ac:dyDescent="0.3">
      <c r="A51" s="29">
        <v>43874</v>
      </c>
      <c r="B51" t="s">
        <v>72</v>
      </c>
      <c r="D51" t="s">
        <v>319</v>
      </c>
      <c r="E51" t="s">
        <v>131</v>
      </c>
      <c r="F51" t="s">
        <v>132</v>
      </c>
      <c r="H51" t="s">
        <v>110</v>
      </c>
      <c r="L51" t="s">
        <v>245</v>
      </c>
      <c r="M51" t="s">
        <v>246</v>
      </c>
      <c r="P51">
        <v>4</v>
      </c>
      <c r="Q51">
        <v>0</v>
      </c>
      <c r="S51">
        <v>392000</v>
      </c>
      <c r="T51" t="s">
        <v>311</v>
      </c>
    </row>
    <row r="52" spans="1:20" x14ac:dyDescent="0.3">
      <c r="A52" s="29">
        <v>43874</v>
      </c>
      <c r="B52" t="s">
        <v>72</v>
      </c>
      <c r="D52" t="s">
        <v>319</v>
      </c>
      <c r="E52" t="s">
        <v>131</v>
      </c>
      <c r="F52" t="s">
        <v>132</v>
      </c>
      <c r="H52" t="s">
        <v>110</v>
      </c>
      <c r="L52" t="s">
        <v>247</v>
      </c>
      <c r="M52" t="s">
        <v>248</v>
      </c>
      <c r="P52">
        <v>19</v>
      </c>
      <c r="Q52">
        <v>0</v>
      </c>
      <c r="S52">
        <v>3372500</v>
      </c>
      <c r="T52" t="s">
        <v>311</v>
      </c>
    </row>
    <row r="53" spans="1:20" x14ac:dyDescent="0.3">
      <c r="A53" s="29">
        <v>43874</v>
      </c>
      <c r="B53" t="s">
        <v>72</v>
      </c>
      <c r="D53" t="s">
        <v>319</v>
      </c>
      <c r="E53" t="s">
        <v>131</v>
      </c>
      <c r="F53" t="s">
        <v>132</v>
      </c>
      <c r="H53" t="s">
        <v>110</v>
      </c>
      <c r="L53" t="s">
        <v>249</v>
      </c>
      <c r="M53" t="s">
        <v>250</v>
      </c>
      <c r="P53">
        <v>2</v>
      </c>
      <c r="Q53">
        <v>0</v>
      </c>
      <c r="S53">
        <v>447000</v>
      </c>
      <c r="T53" t="s">
        <v>311</v>
      </c>
    </row>
    <row r="54" spans="1:20" x14ac:dyDescent="0.3">
      <c r="A54" s="29">
        <v>43874</v>
      </c>
      <c r="B54" t="s">
        <v>73</v>
      </c>
      <c r="D54" t="s">
        <v>319</v>
      </c>
      <c r="E54" t="s">
        <v>133</v>
      </c>
      <c r="F54" t="s">
        <v>134</v>
      </c>
      <c r="H54" t="s">
        <v>110</v>
      </c>
      <c r="L54" t="s">
        <v>251</v>
      </c>
      <c r="M54" t="s">
        <v>252</v>
      </c>
      <c r="P54">
        <v>0</v>
      </c>
      <c r="Q54">
        <v>1</v>
      </c>
      <c r="S54">
        <v>65000</v>
      </c>
      <c r="T54" t="s">
        <v>312</v>
      </c>
    </row>
    <row r="55" spans="1:20" x14ac:dyDescent="0.3">
      <c r="A55" s="29">
        <v>43874</v>
      </c>
      <c r="B55" t="s">
        <v>73</v>
      </c>
      <c r="D55" t="s">
        <v>319</v>
      </c>
      <c r="E55" t="s">
        <v>133</v>
      </c>
      <c r="F55" t="s">
        <v>134</v>
      </c>
      <c r="H55" t="s">
        <v>110</v>
      </c>
      <c r="L55" t="s">
        <v>253</v>
      </c>
      <c r="M55" t="s">
        <v>254</v>
      </c>
      <c r="P55">
        <v>0</v>
      </c>
      <c r="Q55">
        <v>1</v>
      </c>
      <c r="S55">
        <v>65000</v>
      </c>
      <c r="T55" t="s">
        <v>313</v>
      </c>
    </row>
    <row r="56" spans="1:20" x14ac:dyDescent="0.3">
      <c r="A56" s="29">
        <v>43888</v>
      </c>
      <c r="B56" t="s">
        <v>74</v>
      </c>
      <c r="D56" t="s">
        <v>319</v>
      </c>
      <c r="E56" t="s">
        <v>133</v>
      </c>
      <c r="F56" t="s">
        <v>134</v>
      </c>
      <c r="H56" t="s">
        <v>110</v>
      </c>
      <c r="L56" t="s">
        <v>255</v>
      </c>
      <c r="M56" t="s">
        <v>256</v>
      </c>
      <c r="P56">
        <v>0</v>
      </c>
      <c r="Q56">
        <v>5</v>
      </c>
      <c r="S56">
        <v>325000</v>
      </c>
      <c r="T56" t="s">
        <v>312</v>
      </c>
    </row>
    <row r="57" spans="1:20" x14ac:dyDescent="0.3">
      <c r="A57" s="29">
        <v>43878</v>
      </c>
      <c r="B57" t="s">
        <v>75</v>
      </c>
      <c r="D57" t="s">
        <v>319</v>
      </c>
      <c r="E57" t="s">
        <v>135</v>
      </c>
      <c r="F57" t="s">
        <v>136</v>
      </c>
      <c r="H57" t="s">
        <v>110</v>
      </c>
      <c r="L57" t="s">
        <v>257</v>
      </c>
      <c r="M57" t="s">
        <v>258</v>
      </c>
      <c r="P57">
        <v>1</v>
      </c>
      <c r="Q57">
        <v>0</v>
      </c>
      <c r="S57">
        <v>410000</v>
      </c>
      <c r="T57" t="s">
        <v>311</v>
      </c>
    </row>
    <row r="58" spans="1:20" x14ac:dyDescent="0.3">
      <c r="A58" s="29">
        <v>43864</v>
      </c>
      <c r="B58" t="s">
        <v>76</v>
      </c>
      <c r="D58" t="s">
        <v>318</v>
      </c>
      <c r="E58" t="s">
        <v>137</v>
      </c>
      <c r="F58" t="s">
        <v>138</v>
      </c>
      <c r="H58" t="s">
        <v>110</v>
      </c>
      <c r="L58" t="s">
        <v>211</v>
      </c>
      <c r="M58" t="s">
        <v>212</v>
      </c>
      <c r="P58">
        <v>1</v>
      </c>
      <c r="Q58">
        <v>0</v>
      </c>
      <c r="S58">
        <v>261000</v>
      </c>
      <c r="T58" t="s">
        <v>311</v>
      </c>
    </row>
    <row r="59" spans="1:20" x14ac:dyDescent="0.3">
      <c r="A59" s="29">
        <v>43864</v>
      </c>
      <c r="B59" t="s">
        <v>76</v>
      </c>
      <c r="D59" t="s">
        <v>318</v>
      </c>
      <c r="E59" t="s">
        <v>137</v>
      </c>
      <c r="F59" t="s">
        <v>138</v>
      </c>
      <c r="H59" t="s">
        <v>110</v>
      </c>
      <c r="L59" t="s">
        <v>259</v>
      </c>
      <c r="M59" t="s">
        <v>260</v>
      </c>
      <c r="P59">
        <v>0</v>
      </c>
      <c r="Q59">
        <v>24</v>
      </c>
      <c r="S59">
        <v>72000</v>
      </c>
      <c r="T59" t="s">
        <v>312</v>
      </c>
    </row>
    <row r="60" spans="1:20" x14ac:dyDescent="0.3">
      <c r="A60" s="29">
        <v>43864</v>
      </c>
      <c r="B60" t="s">
        <v>76</v>
      </c>
      <c r="D60" t="s">
        <v>318</v>
      </c>
      <c r="E60" t="s">
        <v>137</v>
      </c>
      <c r="F60" t="s">
        <v>138</v>
      </c>
      <c r="H60" t="s">
        <v>110</v>
      </c>
      <c r="L60" t="s">
        <v>261</v>
      </c>
      <c r="M60" t="s">
        <v>262</v>
      </c>
      <c r="P60">
        <v>0</v>
      </c>
      <c r="Q60">
        <v>24</v>
      </c>
      <c r="S60">
        <v>76008</v>
      </c>
      <c r="T60" t="s">
        <v>312</v>
      </c>
    </row>
    <row r="61" spans="1:20" x14ac:dyDescent="0.3">
      <c r="A61" s="29">
        <v>43881</v>
      </c>
      <c r="B61" t="s">
        <v>77</v>
      </c>
      <c r="D61" t="s">
        <v>318</v>
      </c>
      <c r="E61" t="s">
        <v>137</v>
      </c>
      <c r="F61" t="s">
        <v>138</v>
      </c>
      <c r="H61" t="s">
        <v>110</v>
      </c>
      <c r="L61" t="s">
        <v>211</v>
      </c>
      <c r="M61" t="s">
        <v>212</v>
      </c>
      <c r="P61">
        <v>1</v>
      </c>
      <c r="Q61">
        <v>0</v>
      </c>
      <c r="S61">
        <v>261000</v>
      </c>
      <c r="T61" t="s">
        <v>311</v>
      </c>
    </row>
    <row r="62" spans="1:20" x14ac:dyDescent="0.3">
      <c r="A62" s="29">
        <v>43885</v>
      </c>
      <c r="B62" t="s">
        <v>78</v>
      </c>
      <c r="D62" t="s">
        <v>319</v>
      </c>
      <c r="E62" t="s">
        <v>139</v>
      </c>
      <c r="F62" t="s">
        <v>140</v>
      </c>
      <c r="H62" t="s">
        <v>110</v>
      </c>
      <c r="L62" t="s">
        <v>263</v>
      </c>
      <c r="M62" t="s">
        <v>264</v>
      </c>
      <c r="P62">
        <v>0</v>
      </c>
      <c r="Q62">
        <v>2</v>
      </c>
      <c r="S62">
        <v>144000</v>
      </c>
      <c r="T62" t="s">
        <v>312</v>
      </c>
    </row>
    <row r="63" spans="1:20" x14ac:dyDescent="0.3">
      <c r="A63" s="29">
        <v>43874</v>
      </c>
      <c r="B63" t="s">
        <v>79</v>
      </c>
      <c r="D63" t="s">
        <v>318</v>
      </c>
      <c r="E63" t="s">
        <v>141</v>
      </c>
      <c r="F63" t="s">
        <v>142</v>
      </c>
      <c r="H63" t="s">
        <v>110</v>
      </c>
      <c r="L63" t="s">
        <v>211</v>
      </c>
      <c r="M63" t="s">
        <v>212</v>
      </c>
      <c r="P63">
        <v>0</v>
      </c>
      <c r="Q63">
        <v>24</v>
      </c>
      <c r="S63">
        <v>87000</v>
      </c>
      <c r="T63" t="s">
        <v>312</v>
      </c>
    </row>
    <row r="64" spans="1:20" x14ac:dyDescent="0.3">
      <c r="A64" s="29">
        <v>43867</v>
      </c>
      <c r="B64" t="s">
        <v>80</v>
      </c>
      <c r="D64" t="s">
        <v>319</v>
      </c>
      <c r="E64" t="s">
        <v>143</v>
      </c>
      <c r="F64" t="s">
        <v>144</v>
      </c>
      <c r="H64" t="s">
        <v>110</v>
      </c>
      <c r="L64" t="s">
        <v>209</v>
      </c>
      <c r="M64" t="s">
        <v>210</v>
      </c>
      <c r="P64">
        <v>1</v>
      </c>
      <c r="Q64">
        <v>0</v>
      </c>
      <c r="S64">
        <v>424500</v>
      </c>
      <c r="T64" t="s">
        <v>311</v>
      </c>
    </row>
    <row r="65" spans="1:20" x14ac:dyDescent="0.3">
      <c r="A65" s="29">
        <v>43867</v>
      </c>
      <c r="B65" t="s">
        <v>80</v>
      </c>
      <c r="D65" t="s">
        <v>319</v>
      </c>
      <c r="E65" t="s">
        <v>143</v>
      </c>
      <c r="F65" t="s">
        <v>144</v>
      </c>
      <c r="H65" t="s">
        <v>110</v>
      </c>
      <c r="L65" t="s">
        <v>249</v>
      </c>
      <c r="M65" t="s">
        <v>250</v>
      </c>
      <c r="P65">
        <v>1</v>
      </c>
      <c r="Q65">
        <v>0</v>
      </c>
      <c r="S65">
        <v>223500</v>
      </c>
      <c r="T65" t="s">
        <v>311</v>
      </c>
    </row>
    <row r="66" spans="1:20" x14ac:dyDescent="0.3">
      <c r="A66" s="29">
        <v>43874</v>
      </c>
      <c r="B66" t="s">
        <v>81</v>
      </c>
      <c r="D66" t="s">
        <v>319</v>
      </c>
      <c r="E66" t="s">
        <v>143</v>
      </c>
      <c r="F66" t="s">
        <v>144</v>
      </c>
      <c r="H66" t="s">
        <v>110</v>
      </c>
      <c r="L66" t="s">
        <v>249</v>
      </c>
      <c r="M66" t="s">
        <v>250</v>
      </c>
      <c r="P66">
        <v>1</v>
      </c>
      <c r="Q66">
        <v>0</v>
      </c>
      <c r="S66">
        <v>223000</v>
      </c>
      <c r="T66" t="s">
        <v>311</v>
      </c>
    </row>
    <row r="67" spans="1:20" x14ac:dyDescent="0.3">
      <c r="A67" s="29">
        <v>43874</v>
      </c>
      <c r="B67" t="s">
        <v>81</v>
      </c>
      <c r="D67" t="s">
        <v>319</v>
      </c>
      <c r="E67" t="s">
        <v>143</v>
      </c>
      <c r="F67" t="s">
        <v>144</v>
      </c>
      <c r="H67" t="s">
        <v>110</v>
      </c>
      <c r="L67" t="s">
        <v>209</v>
      </c>
      <c r="M67" t="s">
        <v>210</v>
      </c>
      <c r="P67">
        <v>1</v>
      </c>
      <c r="Q67">
        <v>0</v>
      </c>
      <c r="S67">
        <v>424500</v>
      </c>
      <c r="T67" t="s">
        <v>311</v>
      </c>
    </row>
    <row r="68" spans="1:20" x14ac:dyDescent="0.3">
      <c r="A68" s="29">
        <v>43881</v>
      </c>
      <c r="B68" t="s">
        <v>82</v>
      </c>
      <c r="D68" t="s">
        <v>319</v>
      </c>
      <c r="E68" t="s">
        <v>143</v>
      </c>
      <c r="F68" t="s">
        <v>144</v>
      </c>
      <c r="H68" t="s">
        <v>110</v>
      </c>
      <c r="L68" t="s">
        <v>209</v>
      </c>
      <c r="M68" t="s">
        <v>210</v>
      </c>
      <c r="P68">
        <v>1</v>
      </c>
      <c r="Q68">
        <v>0</v>
      </c>
      <c r="S68">
        <v>424500</v>
      </c>
      <c r="T68" t="s">
        <v>311</v>
      </c>
    </row>
    <row r="69" spans="1:20" x14ac:dyDescent="0.3">
      <c r="A69" s="29">
        <v>43881</v>
      </c>
      <c r="B69" t="s">
        <v>82</v>
      </c>
      <c r="D69" t="s">
        <v>319</v>
      </c>
      <c r="E69" t="s">
        <v>143</v>
      </c>
      <c r="F69" t="s">
        <v>144</v>
      </c>
      <c r="H69" t="s">
        <v>110</v>
      </c>
      <c r="L69" t="s">
        <v>249</v>
      </c>
      <c r="M69" t="s">
        <v>250</v>
      </c>
      <c r="P69">
        <v>1</v>
      </c>
      <c r="Q69">
        <v>0</v>
      </c>
      <c r="S69">
        <v>223500</v>
      </c>
      <c r="T69" t="s">
        <v>311</v>
      </c>
    </row>
    <row r="70" spans="1:20" x14ac:dyDescent="0.3">
      <c r="A70" s="29">
        <v>43888</v>
      </c>
      <c r="B70" t="s">
        <v>83</v>
      </c>
      <c r="D70" t="s">
        <v>319</v>
      </c>
      <c r="E70" t="s">
        <v>143</v>
      </c>
      <c r="F70" t="s">
        <v>144</v>
      </c>
      <c r="H70" t="s">
        <v>110</v>
      </c>
      <c r="L70" t="s">
        <v>209</v>
      </c>
      <c r="M70" t="s">
        <v>210</v>
      </c>
      <c r="P70">
        <v>1</v>
      </c>
      <c r="Q70">
        <v>0</v>
      </c>
      <c r="S70">
        <v>424500</v>
      </c>
      <c r="T70" t="s">
        <v>311</v>
      </c>
    </row>
    <row r="71" spans="1:20" x14ac:dyDescent="0.3">
      <c r="A71" s="29">
        <v>43888</v>
      </c>
      <c r="B71" t="s">
        <v>83</v>
      </c>
      <c r="D71" t="s">
        <v>319</v>
      </c>
      <c r="E71" t="s">
        <v>143</v>
      </c>
      <c r="F71" t="s">
        <v>144</v>
      </c>
      <c r="H71" t="s">
        <v>110</v>
      </c>
      <c r="L71" t="s">
        <v>249</v>
      </c>
      <c r="M71" t="s">
        <v>250</v>
      </c>
      <c r="P71">
        <v>1</v>
      </c>
      <c r="Q71">
        <v>0</v>
      </c>
      <c r="S71">
        <v>223500</v>
      </c>
      <c r="T71" t="s">
        <v>311</v>
      </c>
    </row>
    <row r="72" spans="1:20" x14ac:dyDescent="0.3">
      <c r="A72" s="29">
        <v>43874</v>
      </c>
      <c r="B72" t="s">
        <v>84</v>
      </c>
      <c r="D72" t="s">
        <v>319</v>
      </c>
      <c r="E72" t="s">
        <v>145</v>
      </c>
      <c r="F72" t="s">
        <v>146</v>
      </c>
      <c r="H72" t="s">
        <v>110</v>
      </c>
      <c r="L72" t="s">
        <v>265</v>
      </c>
      <c r="M72" t="s">
        <v>266</v>
      </c>
      <c r="P72">
        <v>0</v>
      </c>
      <c r="Q72">
        <v>12</v>
      </c>
      <c r="S72">
        <v>110004</v>
      </c>
      <c r="T72" t="s">
        <v>312</v>
      </c>
    </row>
    <row r="73" spans="1:20" x14ac:dyDescent="0.3">
      <c r="A73" s="29">
        <v>43874</v>
      </c>
      <c r="B73" t="s">
        <v>84</v>
      </c>
      <c r="D73" t="s">
        <v>319</v>
      </c>
      <c r="E73" t="s">
        <v>145</v>
      </c>
      <c r="F73" t="s">
        <v>146</v>
      </c>
      <c r="H73" t="s">
        <v>110</v>
      </c>
      <c r="L73" t="s">
        <v>257</v>
      </c>
      <c r="M73" t="s">
        <v>258</v>
      </c>
      <c r="P73">
        <v>0</v>
      </c>
      <c r="Q73">
        <v>3</v>
      </c>
      <c r="S73">
        <v>123000</v>
      </c>
      <c r="T73" t="s">
        <v>314</v>
      </c>
    </row>
    <row r="74" spans="1:20" x14ac:dyDescent="0.3">
      <c r="A74" s="29">
        <v>43874</v>
      </c>
      <c r="B74" t="s">
        <v>84</v>
      </c>
      <c r="D74" t="s">
        <v>319</v>
      </c>
      <c r="E74" t="s">
        <v>145</v>
      </c>
      <c r="F74" t="s">
        <v>146</v>
      </c>
      <c r="H74" t="s">
        <v>110</v>
      </c>
      <c r="L74" t="s">
        <v>267</v>
      </c>
      <c r="M74" t="s">
        <v>268</v>
      </c>
      <c r="P74">
        <v>0</v>
      </c>
      <c r="Q74">
        <v>3</v>
      </c>
      <c r="S74">
        <v>963000</v>
      </c>
      <c r="T74" t="s">
        <v>314</v>
      </c>
    </row>
    <row r="75" spans="1:20" x14ac:dyDescent="0.3">
      <c r="A75" s="29">
        <v>43881</v>
      </c>
      <c r="B75" t="s">
        <v>85</v>
      </c>
      <c r="D75" t="s">
        <v>319</v>
      </c>
      <c r="E75" t="s">
        <v>145</v>
      </c>
      <c r="F75" t="s">
        <v>146</v>
      </c>
      <c r="H75" t="s">
        <v>110</v>
      </c>
      <c r="L75" t="s">
        <v>269</v>
      </c>
      <c r="M75" t="s">
        <v>270</v>
      </c>
      <c r="P75">
        <v>0</v>
      </c>
      <c r="Q75">
        <v>2</v>
      </c>
      <c r="S75">
        <v>138000</v>
      </c>
      <c r="T75" t="s">
        <v>315</v>
      </c>
    </row>
    <row r="76" spans="1:20" x14ac:dyDescent="0.3">
      <c r="A76" s="29">
        <v>43885</v>
      </c>
      <c r="B76" t="s">
        <v>86</v>
      </c>
      <c r="D76" t="s">
        <v>319</v>
      </c>
      <c r="E76" t="s">
        <v>147</v>
      </c>
      <c r="F76" t="s">
        <v>148</v>
      </c>
      <c r="H76" t="s">
        <v>110</v>
      </c>
      <c r="L76" t="s">
        <v>224</v>
      </c>
      <c r="M76" t="s">
        <v>225</v>
      </c>
      <c r="P76">
        <v>0</v>
      </c>
      <c r="Q76">
        <v>6</v>
      </c>
      <c r="S76">
        <v>19800</v>
      </c>
      <c r="T76" t="s">
        <v>312</v>
      </c>
    </row>
    <row r="77" spans="1:20" x14ac:dyDescent="0.3">
      <c r="A77" s="29">
        <v>43885</v>
      </c>
      <c r="B77" t="s">
        <v>86</v>
      </c>
      <c r="D77" t="s">
        <v>319</v>
      </c>
      <c r="E77" t="s">
        <v>147</v>
      </c>
      <c r="F77" t="s">
        <v>148</v>
      </c>
      <c r="H77" t="s">
        <v>110</v>
      </c>
      <c r="L77" t="s">
        <v>271</v>
      </c>
      <c r="M77" t="s">
        <v>272</v>
      </c>
      <c r="P77">
        <v>0</v>
      </c>
      <c r="Q77">
        <v>6</v>
      </c>
      <c r="S77">
        <v>59400</v>
      </c>
      <c r="T77" t="s">
        <v>312</v>
      </c>
    </row>
    <row r="78" spans="1:20" x14ac:dyDescent="0.3">
      <c r="A78" s="29">
        <v>43885</v>
      </c>
      <c r="B78" t="s">
        <v>86</v>
      </c>
      <c r="D78" t="s">
        <v>319</v>
      </c>
      <c r="E78" t="s">
        <v>147</v>
      </c>
      <c r="F78" t="s">
        <v>148</v>
      </c>
      <c r="H78" t="s">
        <v>110</v>
      </c>
      <c r="L78" t="s">
        <v>261</v>
      </c>
      <c r="M78" t="s">
        <v>262</v>
      </c>
      <c r="P78">
        <v>0</v>
      </c>
      <c r="Q78">
        <v>6</v>
      </c>
      <c r="S78">
        <v>19800</v>
      </c>
      <c r="T78" t="s">
        <v>312</v>
      </c>
    </row>
    <row r="79" spans="1:20" x14ac:dyDescent="0.3">
      <c r="A79" s="29">
        <v>43885</v>
      </c>
      <c r="B79" t="s">
        <v>86</v>
      </c>
      <c r="D79" t="s">
        <v>319</v>
      </c>
      <c r="E79" t="s">
        <v>147</v>
      </c>
      <c r="F79" t="s">
        <v>148</v>
      </c>
      <c r="H79" t="s">
        <v>110</v>
      </c>
      <c r="L79" t="s">
        <v>273</v>
      </c>
      <c r="M79" t="s">
        <v>274</v>
      </c>
      <c r="P79">
        <v>0</v>
      </c>
      <c r="Q79">
        <v>6</v>
      </c>
      <c r="S79">
        <v>39000</v>
      </c>
      <c r="T79" t="s">
        <v>312</v>
      </c>
    </row>
    <row r="80" spans="1:20" x14ac:dyDescent="0.3">
      <c r="A80" s="29">
        <v>43885</v>
      </c>
      <c r="B80" t="s">
        <v>86</v>
      </c>
      <c r="D80" t="s">
        <v>319</v>
      </c>
      <c r="E80" t="s">
        <v>147</v>
      </c>
      <c r="F80" t="s">
        <v>148</v>
      </c>
      <c r="H80" t="s">
        <v>110</v>
      </c>
      <c r="L80" t="s">
        <v>275</v>
      </c>
      <c r="M80" t="s">
        <v>276</v>
      </c>
      <c r="P80">
        <v>0</v>
      </c>
      <c r="Q80">
        <v>6</v>
      </c>
      <c r="S80">
        <v>89400</v>
      </c>
      <c r="T80" t="s">
        <v>312</v>
      </c>
    </row>
    <row r="81" spans="1:20" x14ac:dyDescent="0.3">
      <c r="A81" s="29">
        <v>43885</v>
      </c>
      <c r="B81" t="s">
        <v>86</v>
      </c>
      <c r="D81" t="s">
        <v>319</v>
      </c>
      <c r="E81" t="s">
        <v>147</v>
      </c>
      <c r="F81" t="s">
        <v>148</v>
      </c>
      <c r="H81" t="s">
        <v>110</v>
      </c>
      <c r="L81" t="s">
        <v>220</v>
      </c>
      <c r="M81" t="s">
        <v>221</v>
      </c>
      <c r="P81">
        <v>0</v>
      </c>
      <c r="Q81">
        <v>12</v>
      </c>
      <c r="S81">
        <v>50400</v>
      </c>
      <c r="T81" t="s">
        <v>312</v>
      </c>
    </row>
    <row r="82" spans="1:20" x14ac:dyDescent="0.3">
      <c r="A82" s="29">
        <v>43885</v>
      </c>
      <c r="B82" t="s">
        <v>86</v>
      </c>
      <c r="D82" t="s">
        <v>319</v>
      </c>
      <c r="E82" t="s">
        <v>147</v>
      </c>
      <c r="F82" t="s">
        <v>148</v>
      </c>
      <c r="H82" t="s">
        <v>110</v>
      </c>
      <c r="L82" t="s">
        <v>277</v>
      </c>
      <c r="M82" t="s">
        <v>278</v>
      </c>
      <c r="P82">
        <v>0</v>
      </c>
      <c r="Q82">
        <v>6</v>
      </c>
      <c r="S82">
        <v>93000</v>
      </c>
      <c r="T82" t="s">
        <v>313</v>
      </c>
    </row>
    <row r="83" spans="1:20" x14ac:dyDescent="0.3">
      <c r="A83" s="29">
        <v>43881</v>
      </c>
      <c r="B83" t="s">
        <v>87</v>
      </c>
      <c r="D83" t="s">
        <v>318</v>
      </c>
      <c r="E83" t="s">
        <v>149</v>
      </c>
      <c r="F83" t="s">
        <v>150</v>
      </c>
      <c r="H83" t="s">
        <v>110</v>
      </c>
      <c r="L83" t="s">
        <v>211</v>
      </c>
      <c r="M83" t="s">
        <v>212</v>
      </c>
      <c r="P83">
        <v>2</v>
      </c>
      <c r="Q83">
        <v>0</v>
      </c>
      <c r="S83">
        <v>522000</v>
      </c>
      <c r="T83" t="s">
        <v>311</v>
      </c>
    </row>
    <row r="84" spans="1:20" x14ac:dyDescent="0.3">
      <c r="A84" s="29">
        <v>43878</v>
      </c>
      <c r="B84" t="s">
        <v>88</v>
      </c>
      <c r="D84" t="s">
        <v>318</v>
      </c>
      <c r="E84" t="s">
        <v>151</v>
      </c>
      <c r="F84" t="s">
        <v>152</v>
      </c>
      <c r="H84" t="s">
        <v>110</v>
      </c>
      <c r="L84" t="s">
        <v>211</v>
      </c>
      <c r="M84" t="s">
        <v>212</v>
      </c>
      <c r="P84">
        <v>0</v>
      </c>
      <c r="Q84">
        <v>36</v>
      </c>
      <c r="S84">
        <v>130500</v>
      </c>
      <c r="T84" t="s">
        <v>312</v>
      </c>
    </row>
    <row r="85" spans="1:20" x14ac:dyDescent="0.3">
      <c r="A85" s="29">
        <v>43878</v>
      </c>
      <c r="B85" t="s">
        <v>88</v>
      </c>
      <c r="D85" t="s">
        <v>318</v>
      </c>
      <c r="E85" t="s">
        <v>151</v>
      </c>
      <c r="F85" t="s">
        <v>152</v>
      </c>
      <c r="H85" t="s">
        <v>110</v>
      </c>
      <c r="L85" t="s">
        <v>265</v>
      </c>
      <c r="M85" t="s">
        <v>266</v>
      </c>
      <c r="P85">
        <v>0</v>
      </c>
      <c r="Q85">
        <v>12</v>
      </c>
      <c r="S85">
        <v>110004</v>
      </c>
      <c r="T85" t="s">
        <v>312</v>
      </c>
    </row>
    <row r="86" spans="1:20" x14ac:dyDescent="0.3">
      <c r="A86" s="29">
        <v>43878</v>
      </c>
      <c r="B86" t="s">
        <v>88</v>
      </c>
      <c r="D86" t="s">
        <v>318</v>
      </c>
      <c r="E86" t="s">
        <v>151</v>
      </c>
      <c r="F86" t="s">
        <v>152</v>
      </c>
      <c r="H86" t="s">
        <v>110</v>
      </c>
      <c r="L86" t="s">
        <v>217</v>
      </c>
      <c r="M86" t="s">
        <v>218</v>
      </c>
      <c r="P86">
        <v>0</v>
      </c>
      <c r="Q86">
        <v>6</v>
      </c>
      <c r="S86">
        <v>24252</v>
      </c>
      <c r="T86" t="s">
        <v>312</v>
      </c>
    </row>
    <row r="87" spans="1:20" x14ac:dyDescent="0.3">
      <c r="A87" s="29">
        <v>43878</v>
      </c>
      <c r="B87" t="s">
        <v>88</v>
      </c>
      <c r="D87" t="s">
        <v>318</v>
      </c>
      <c r="E87" t="s">
        <v>151</v>
      </c>
      <c r="F87" t="s">
        <v>152</v>
      </c>
      <c r="H87" t="s">
        <v>110</v>
      </c>
      <c r="L87" t="s">
        <v>189</v>
      </c>
      <c r="M87" t="s">
        <v>190</v>
      </c>
      <c r="P87">
        <v>0</v>
      </c>
      <c r="Q87">
        <v>6</v>
      </c>
      <c r="S87">
        <v>25500</v>
      </c>
      <c r="T87" t="s">
        <v>312</v>
      </c>
    </row>
    <row r="88" spans="1:20" x14ac:dyDescent="0.3">
      <c r="A88" s="29">
        <v>43888</v>
      </c>
      <c r="B88" t="s">
        <v>89</v>
      </c>
      <c r="D88" t="s">
        <v>318</v>
      </c>
      <c r="E88" t="s">
        <v>153</v>
      </c>
      <c r="F88" t="s">
        <v>154</v>
      </c>
      <c r="H88" t="s">
        <v>110</v>
      </c>
      <c r="L88" t="s">
        <v>279</v>
      </c>
      <c r="M88" t="s">
        <v>280</v>
      </c>
      <c r="P88">
        <v>0</v>
      </c>
      <c r="Q88">
        <v>12</v>
      </c>
      <c r="S88">
        <v>525996</v>
      </c>
      <c r="T88" t="s">
        <v>312</v>
      </c>
    </row>
    <row r="89" spans="1:20" x14ac:dyDescent="0.3">
      <c r="A89" s="29">
        <v>43888</v>
      </c>
      <c r="B89" t="s">
        <v>89</v>
      </c>
      <c r="D89" t="s">
        <v>318</v>
      </c>
      <c r="E89" t="s">
        <v>153</v>
      </c>
      <c r="F89" t="s">
        <v>154</v>
      </c>
      <c r="H89" t="s">
        <v>110</v>
      </c>
      <c r="L89" t="s">
        <v>211</v>
      </c>
      <c r="M89" t="s">
        <v>212</v>
      </c>
      <c r="P89">
        <v>0</v>
      </c>
      <c r="Q89">
        <v>24</v>
      </c>
      <c r="S89">
        <v>87000</v>
      </c>
      <c r="T89" t="s">
        <v>312</v>
      </c>
    </row>
    <row r="90" spans="1:20" x14ac:dyDescent="0.3">
      <c r="A90" s="29">
        <v>43888</v>
      </c>
      <c r="B90" t="s">
        <v>89</v>
      </c>
      <c r="D90" t="s">
        <v>318</v>
      </c>
      <c r="E90" t="s">
        <v>153</v>
      </c>
      <c r="F90" t="s">
        <v>154</v>
      </c>
      <c r="H90" t="s">
        <v>110</v>
      </c>
      <c r="L90" t="s">
        <v>230</v>
      </c>
      <c r="M90" t="s">
        <v>231</v>
      </c>
      <c r="P90">
        <v>0</v>
      </c>
      <c r="Q90">
        <v>12</v>
      </c>
      <c r="S90">
        <v>90000</v>
      </c>
      <c r="T90" t="s">
        <v>312</v>
      </c>
    </row>
    <row r="91" spans="1:20" x14ac:dyDescent="0.3">
      <c r="A91" s="29">
        <v>43888</v>
      </c>
      <c r="B91" t="s">
        <v>89</v>
      </c>
      <c r="D91" t="s">
        <v>318</v>
      </c>
      <c r="E91" t="s">
        <v>153</v>
      </c>
      <c r="F91" t="s">
        <v>154</v>
      </c>
      <c r="H91" t="s">
        <v>110</v>
      </c>
      <c r="L91" t="s">
        <v>281</v>
      </c>
      <c r="M91" t="s">
        <v>282</v>
      </c>
      <c r="P91">
        <v>0</v>
      </c>
      <c r="Q91">
        <v>24</v>
      </c>
      <c r="S91">
        <v>129000</v>
      </c>
      <c r="T91" t="s">
        <v>312</v>
      </c>
    </row>
    <row r="92" spans="1:20" x14ac:dyDescent="0.3">
      <c r="A92" s="29">
        <v>43864</v>
      </c>
      <c r="B92" t="s">
        <v>90</v>
      </c>
      <c r="D92" t="s">
        <v>318</v>
      </c>
      <c r="E92" t="s">
        <v>155</v>
      </c>
      <c r="F92" t="s">
        <v>156</v>
      </c>
      <c r="H92" t="s">
        <v>110</v>
      </c>
      <c r="L92" t="s">
        <v>197</v>
      </c>
      <c r="M92" t="s">
        <v>198</v>
      </c>
      <c r="P92">
        <v>0</v>
      </c>
      <c r="Q92">
        <v>36</v>
      </c>
      <c r="S92">
        <v>114012</v>
      </c>
      <c r="T92" t="s">
        <v>312</v>
      </c>
    </row>
    <row r="93" spans="1:20" x14ac:dyDescent="0.3">
      <c r="A93" s="29">
        <v>43864</v>
      </c>
      <c r="B93" t="s">
        <v>90</v>
      </c>
      <c r="D93" t="s">
        <v>318</v>
      </c>
      <c r="E93" t="s">
        <v>155</v>
      </c>
      <c r="F93" t="s">
        <v>156</v>
      </c>
      <c r="H93" t="s">
        <v>110</v>
      </c>
      <c r="L93" t="s">
        <v>193</v>
      </c>
      <c r="M93" t="s">
        <v>194</v>
      </c>
      <c r="P93">
        <v>0</v>
      </c>
      <c r="Q93">
        <v>36</v>
      </c>
      <c r="S93">
        <v>118512</v>
      </c>
      <c r="T93" t="s">
        <v>312</v>
      </c>
    </row>
    <row r="94" spans="1:20" x14ac:dyDescent="0.3">
      <c r="A94" s="29">
        <v>43864</v>
      </c>
      <c r="B94" t="s">
        <v>90</v>
      </c>
      <c r="D94" t="s">
        <v>318</v>
      </c>
      <c r="E94" t="s">
        <v>155</v>
      </c>
      <c r="F94" t="s">
        <v>156</v>
      </c>
      <c r="H94" t="s">
        <v>110</v>
      </c>
      <c r="L94" t="s">
        <v>283</v>
      </c>
      <c r="M94" t="s">
        <v>284</v>
      </c>
      <c r="P94">
        <v>0</v>
      </c>
      <c r="Q94">
        <v>36</v>
      </c>
      <c r="S94">
        <v>114012</v>
      </c>
      <c r="T94" t="s">
        <v>312</v>
      </c>
    </row>
    <row r="95" spans="1:20" x14ac:dyDescent="0.3">
      <c r="A95" s="29">
        <v>43864</v>
      </c>
      <c r="B95" t="s">
        <v>90</v>
      </c>
      <c r="D95" t="s">
        <v>318</v>
      </c>
      <c r="E95" t="s">
        <v>155</v>
      </c>
      <c r="F95" t="s">
        <v>156</v>
      </c>
      <c r="H95" t="s">
        <v>110</v>
      </c>
      <c r="L95" t="s">
        <v>211</v>
      </c>
      <c r="M95" t="s">
        <v>212</v>
      </c>
      <c r="P95">
        <v>0</v>
      </c>
      <c r="Q95">
        <v>36</v>
      </c>
      <c r="S95">
        <v>130500</v>
      </c>
      <c r="T95" t="s">
        <v>316</v>
      </c>
    </row>
    <row r="96" spans="1:20" x14ac:dyDescent="0.3">
      <c r="A96" s="29">
        <v>43864</v>
      </c>
      <c r="B96" t="s">
        <v>90</v>
      </c>
      <c r="D96" t="s">
        <v>318</v>
      </c>
      <c r="E96" t="s">
        <v>155</v>
      </c>
      <c r="F96" t="s">
        <v>156</v>
      </c>
      <c r="H96" t="s">
        <v>110</v>
      </c>
      <c r="L96" t="s">
        <v>228</v>
      </c>
      <c r="M96" t="s">
        <v>229</v>
      </c>
      <c r="P96">
        <v>0</v>
      </c>
      <c r="Q96">
        <v>36</v>
      </c>
      <c r="S96">
        <v>114012</v>
      </c>
      <c r="T96" t="s">
        <v>312</v>
      </c>
    </row>
    <row r="97" spans="1:20" x14ac:dyDescent="0.3">
      <c r="A97" s="29">
        <v>43864</v>
      </c>
      <c r="B97" t="s">
        <v>90</v>
      </c>
      <c r="D97" t="s">
        <v>318</v>
      </c>
      <c r="E97" t="s">
        <v>155</v>
      </c>
      <c r="F97" t="s">
        <v>156</v>
      </c>
      <c r="H97" t="s">
        <v>110</v>
      </c>
      <c r="L97" t="s">
        <v>285</v>
      </c>
      <c r="M97" t="s">
        <v>286</v>
      </c>
      <c r="P97">
        <v>0</v>
      </c>
      <c r="Q97">
        <v>36</v>
      </c>
      <c r="S97">
        <v>114012</v>
      </c>
      <c r="T97" t="s">
        <v>312</v>
      </c>
    </row>
    <row r="98" spans="1:20" x14ac:dyDescent="0.3">
      <c r="A98" s="29">
        <v>43864</v>
      </c>
      <c r="B98" t="s">
        <v>90</v>
      </c>
      <c r="D98" t="s">
        <v>318</v>
      </c>
      <c r="E98" t="s">
        <v>155</v>
      </c>
      <c r="F98" t="s">
        <v>156</v>
      </c>
      <c r="H98" t="s">
        <v>110</v>
      </c>
      <c r="L98" t="s">
        <v>287</v>
      </c>
      <c r="M98" t="s">
        <v>288</v>
      </c>
      <c r="P98">
        <v>0</v>
      </c>
      <c r="Q98">
        <v>36</v>
      </c>
      <c r="S98">
        <v>145512</v>
      </c>
      <c r="T98" t="s">
        <v>312</v>
      </c>
    </row>
    <row r="99" spans="1:20" x14ac:dyDescent="0.3">
      <c r="A99" s="29">
        <v>43864</v>
      </c>
      <c r="B99" t="s">
        <v>90</v>
      </c>
      <c r="D99" t="s">
        <v>318</v>
      </c>
      <c r="E99" t="s">
        <v>155</v>
      </c>
      <c r="F99" t="s">
        <v>156</v>
      </c>
      <c r="H99" t="s">
        <v>110</v>
      </c>
      <c r="L99" t="s">
        <v>215</v>
      </c>
      <c r="M99" t="s">
        <v>216</v>
      </c>
      <c r="P99">
        <v>0</v>
      </c>
      <c r="Q99">
        <v>36</v>
      </c>
      <c r="S99">
        <v>114012</v>
      </c>
      <c r="T99" t="s">
        <v>312</v>
      </c>
    </row>
    <row r="100" spans="1:20" x14ac:dyDescent="0.3">
      <c r="A100" s="29">
        <v>43864</v>
      </c>
      <c r="B100" t="s">
        <v>90</v>
      </c>
      <c r="D100" t="s">
        <v>318</v>
      </c>
      <c r="E100" t="s">
        <v>155</v>
      </c>
      <c r="F100" t="s">
        <v>156</v>
      </c>
      <c r="H100" t="s">
        <v>110</v>
      </c>
      <c r="L100" t="s">
        <v>220</v>
      </c>
      <c r="M100" t="s">
        <v>221</v>
      </c>
      <c r="P100">
        <v>0</v>
      </c>
      <c r="Q100">
        <v>36</v>
      </c>
      <c r="S100">
        <v>145512</v>
      </c>
      <c r="T100" t="s">
        <v>312</v>
      </c>
    </row>
    <row r="101" spans="1:20" x14ac:dyDescent="0.3">
      <c r="A101" s="29">
        <v>43874</v>
      </c>
      <c r="B101" t="s">
        <v>91</v>
      </c>
      <c r="D101" t="s">
        <v>318</v>
      </c>
      <c r="E101" t="s">
        <v>155</v>
      </c>
      <c r="F101" t="s">
        <v>156</v>
      </c>
      <c r="H101" t="s">
        <v>110</v>
      </c>
      <c r="L101" t="s">
        <v>226</v>
      </c>
      <c r="M101" t="s">
        <v>227</v>
      </c>
      <c r="P101">
        <v>0</v>
      </c>
      <c r="Q101">
        <v>24</v>
      </c>
      <c r="S101">
        <v>105000</v>
      </c>
      <c r="T101" t="s">
        <v>312</v>
      </c>
    </row>
    <row r="102" spans="1:20" x14ac:dyDescent="0.3">
      <c r="A102" s="29">
        <v>43874</v>
      </c>
      <c r="B102" t="s">
        <v>91</v>
      </c>
      <c r="D102" t="s">
        <v>318</v>
      </c>
      <c r="E102" t="s">
        <v>155</v>
      </c>
      <c r="F102" t="s">
        <v>156</v>
      </c>
      <c r="H102" t="s">
        <v>110</v>
      </c>
      <c r="L102" t="s">
        <v>234</v>
      </c>
      <c r="M102" t="s">
        <v>234</v>
      </c>
      <c r="P102">
        <v>0</v>
      </c>
      <c r="Q102">
        <v>24</v>
      </c>
      <c r="S102">
        <v>136008</v>
      </c>
      <c r="T102" t="s">
        <v>312</v>
      </c>
    </row>
    <row r="103" spans="1:20" x14ac:dyDescent="0.3">
      <c r="A103" s="29">
        <v>43874</v>
      </c>
      <c r="B103" t="s">
        <v>91</v>
      </c>
      <c r="D103" t="s">
        <v>318</v>
      </c>
      <c r="E103" t="s">
        <v>155</v>
      </c>
      <c r="F103" t="s">
        <v>156</v>
      </c>
      <c r="H103" t="s">
        <v>110</v>
      </c>
      <c r="L103" t="s">
        <v>191</v>
      </c>
      <c r="M103" t="s">
        <v>192</v>
      </c>
      <c r="P103">
        <v>0</v>
      </c>
      <c r="Q103">
        <v>2</v>
      </c>
      <c r="S103">
        <v>40000</v>
      </c>
      <c r="T103" t="s">
        <v>317</v>
      </c>
    </row>
    <row r="104" spans="1:20" x14ac:dyDescent="0.3">
      <c r="A104" s="29">
        <v>43874</v>
      </c>
      <c r="B104" t="s">
        <v>91</v>
      </c>
      <c r="D104" t="s">
        <v>318</v>
      </c>
      <c r="E104" t="s">
        <v>155</v>
      </c>
      <c r="F104" t="s">
        <v>156</v>
      </c>
      <c r="H104" t="s">
        <v>110</v>
      </c>
      <c r="L104" t="s">
        <v>219</v>
      </c>
      <c r="M104" t="s">
        <v>219</v>
      </c>
      <c r="P104">
        <v>0</v>
      </c>
      <c r="Q104">
        <v>24</v>
      </c>
      <c r="S104">
        <v>129000</v>
      </c>
      <c r="T104" t="s">
        <v>312</v>
      </c>
    </row>
    <row r="105" spans="1:20" x14ac:dyDescent="0.3">
      <c r="A105" s="29">
        <v>43874</v>
      </c>
      <c r="B105" t="s">
        <v>91</v>
      </c>
      <c r="D105" t="s">
        <v>318</v>
      </c>
      <c r="E105" t="s">
        <v>155</v>
      </c>
      <c r="F105" t="s">
        <v>156</v>
      </c>
      <c r="H105" t="s">
        <v>110</v>
      </c>
      <c r="L105" t="s">
        <v>232</v>
      </c>
      <c r="M105" t="s">
        <v>233</v>
      </c>
      <c r="P105">
        <v>0</v>
      </c>
      <c r="Q105">
        <v>24</v>
      </c>
      <c r="S105">
        <v>223008</v>
      </c>
      <c r="T105" t="s">
        <v>312</v>
      </c>
    </row>
    <row r="106" spans="1:20" x14ac:dyDescent="0.3">
      <c r="A106" s="29">
        <v>43874</v>
      </c>
      <c r="B106" t="s">
        <v>91</v>
      </c>
      <c r="D106" t="s">
        <v>318</v>
      </c>
      <c r="E106" t="s">
        <v>155</v>
      </c>
      <c r="F106" t="s">
        <v>156</v>
      </c>
      <c r="H106" t="s">
        <v>110</v>
      </c>
      <c r="L106" t="s">
        <v>235</v>
      </c>
      <c r="M106" t="s">
        <v>236</v>
      </c>
      <c r="P106">
        <v>0</v>
      </c>
      <c r="Q106">
        <v>24</v>
      </c>
      <c r="S106">
        <v>228000</v>
      </c>
      <c r="T106" t="s">
        <v>312</v>
      </c>
    </row>
    <row r="107" spans="1:20" x14ac:dyDescent="0.3">
      <c r="A107" s="29">
        <v>43874</v>
      </c>
      <c r="B107" t="s">
        <v>91</v>
      </c>
      <c r="D107" t="s">
        <v>318</v>
      </c>
      <c r="E107" t="s">
        <v>155</v>
      </c>
      <c r="F107" t="s">
        <v>156</v>
      </c>
      <c r="H107" t="s">
        <v>110</v>
      </c>
      <c r="L107" t="s">
        <v>222</v>
      </c>
      <c r="M107" t="s">
        <v>223</v>
      </c>
      <c r="P107">
        <v>0</v>
      </c>
      <c r="Q107">
        <v>18</v>
      </c>
      <c r="S107">
        <v>167256</v>
      </c>
      <c r="T107" t="s">
        <v>316</v>
      </c>
    </row>
    <row r="108" spans="1:20" x14ac:dyDescent="0.3">
      <c r="A108" s="29">
        <v>43881</v>
      </c>
      <c r="B108" t="s">
        <v>92</v>
      </c>
      <c r="D108" t="s">
        <v>318</v>
      </c>
      <c r="E108" t="s">
        <v>157</v>
      </c>
      <c r="F108" t="s">
        <v>158</v>
      </c>
      <c r="H108" t="s">
        <v>110</v>
      </c>
      <c r="L108" t="s">
        <v>289</v>
      </c>
      <c r="M108" t="s">
        <v>290</v>
      </c>
      <c r="P108">
        <v>1</v>
      </c>
      <c r="Q108">
        <v>0</v>
      </c>
      <c r="S108">
        <v>400000</v>
      </c>
      <c r="T108" t="s">
        <v>311</v>
      </c>
    </row>
    <row r="109" spans="1:20" x14ac:dyDescent="0.3">
      <c r="A109" s="29">
        <v>43888</v>
      </c>
      <c r="B109" t="s">
        <v>93</v>
      </c>
      <c r="D109" t="s">
        <v>318</v>
      </c>
      <c r="E109" t="s">
        <v>159</v>
      </c>
      <c r="F109" t="s">
        <v>160</v>
      </c>
      <c r="H109" t="s">
        <v>110</v>
      </c>
      <c r="L109" t="s">
        <v>211</v>
      </c>
      <c r="M109" t="s">
        <v>212</v>
      </c>
      <c r="P109">
        <v>0</v>
      </c>
      <c r="Q109">
        <v>12</v>
      </c>
      <c r="S109">
        <v>43500</v>
      </c>
      <c r="T109" t="s">
        <v>312</v>
      </c>
    </row>
    <row r="110" spans="1:20" x14ac:dyDescent="0.3">
      <c r="A110" s="29">
        <v>43864</v>
      </c>
      <c r="B110" t="s">
        <v>94</v>
      </c>
      <c r="D110" t="s">
        <v>318</v>
      </c>
      <c r="E110" t="s">
        <v>161</v>
      </c>
      <c r="F110" t="s">
        <v>162</v>
      </c>
      <c r="H110" t="s">
        <v>110</v>
      </c>
      <c r="L110" t="s">
        <v>193</v>
      </c>
      <c r="M110" t="s">
        <v>194</v>
      </c>
      <c r="P110">
        <v>0</v>
      </c>
      <c r="Q110">
        <v>24</v>
      </c>
      <c r="S110">
        <v>79008</v>
      </c>
      <c r="T110" t="s">
        <v>312</v>
      </c>
    </row>
    <row r="111" spans="1:20" x14ac:dyDescent="0.3">
      <c r="A111" s="29">
        <v>43864</v>
      </c>
      <c r="B111" t="s">
        <v>94</v>
      </c>
      <c r="D111" t="s">
        <v>318</v>
      </c>
      <c r="E111" t="s">
        <v>161</v>
      </c>
      <c r="F111" t="s">
        <v>162</v>
      </c>
      <c r="H111" t="s">
        <v>110</v>
      </c>
      <c r="L111" t="s">
        <v>211</v>
      </c>
      <c r="M111" t="s">
        <v>212</v>
      </c>
      <c r="P111">
        <v>0</v>
      </c>
      <c r="Q111">
        <v>24</v>
      </c>
      <c r="S111">
        <v>87000</v>
      </c>
      <c r="T111" t="s">
        <v>312</v>
      </c>
    </row>
    <row r="112" spans="1:20" x14ac:dyDescent="0.3">
      <c r="A112" s="29">
        <v>43881</v>
      </c>
      <c r="B112" t="s">
        <v>95</v>
      </c>
      <c r="D112" t="s">
        <v>318</v>
      </c>
      <c r="E112" t="s">
        <v>161</v>
      </c>
      <c r="F112" t="s">
        <v>162</v>
      </c>
      <c r="H112" t="s">
        <v>110</v>
      </c>
      <c r="L112" t="s">
        <v>209</v>
      </c>
      <c r="M112" t="s">
        <v>210</v>
      </c>
      <c r="P112">
        <v>2</v>
      </c>
      <c r="Q112">
        <v>0</v>
      </c>
      <c r="S112">
        <v>848350</v>
      </c>
      <c r="T112" t="s">
        <v>311</v>
      </c>
    </row>
    <row r="113" spans="1:20" x14ac:dyDescent="0.3">
      <c r="A113" s="29">
        <v>43881</v>
      </c>
      <c r="B113" t="s">
        <v>95</v>
      </c>
      <c r="D113" t="s">
        <v>318</v>
      </c>
      <c r="E113" t="s">
        <v>161</v>
      </c>
      <c r="F113" t="s">
        <v>162</v>
      </c>
      <c r="H113" t="s">
        <v>110</v>
      </c>
      <c r="L113" t="s">
        <v>291</v>
      </c>
      <c r="M113" t="s">
        <v>292</v>
      </c>
      <c r="P113">
        <v>0</v>
      </c>
      <c r="Q113">
        <v>12</v>
      </c>
      <c r="S113">
        <v>38004</v>
      </c>
      <c r="T113" t="s">
        <v>312</v>
      </c>
    </row>
    <row r="114" spans="1:20" x14ac:dyDescent="0.3">
      <c r="A114" s="29">
        <v>43881</v>
      </c>
      <c r="B114" t="s">
        <v>95</v>
      </c>
      <c r="D114" t="s">
        <v>318</v>
      </c>
      <c r="E114" t="s">
        <v>161</v>
      </c>
      <c r="F114" t="s">
        <v>162</v>
      </c>
      <c r="H114" t="s">
        <v>110</v>
      </c>
      <c r="L114" t="s">
        <v>230</v>
      </c>
      <c r="M114" t="s">
        <v>231</v>
      </c>
      <c r="P114">
        <v>0</v>
      </c>
      <c r="Q114">
        <v>12</v>
      </c>
      <c r="S114">
        <v>90000</v>
      </c>
      <c r="T114" t="s">
        <v>312</v>
      </c>
    </row>
    <row r="115" spans="1:20" x14ac:dyDescent="0.3">
      <c r="A115" s="29">
        <v>43881</v>
      </c>
      <c r="B115" t="s">
        <v>95</v>
      </c>
      <c r="D115" t="s">
        <v>318</v>
      </c>
      <c r="E115" t="s">
        <v>161</v>
      </c>
      <c r="F115" t="s">
        <v>162</v>
      </c>
      <c r="H115" t="s">
        <v>110</v>
      </c>
      <c r="L115" t="s">
        <v>220</v>
      </c>
      <c r="M115" t="s">
        <v>221</v>
      </c>
      <c r="P115">
        <v>0</v>
      </c>
      <c r="Q115">
        <v>12</v>
      </c>
      <c r="S115">
        <v>48504</v>
      </c>
      <c r="T115" t="s">
        <v>312</v>
      </c>
    </row>
    <row r="116" spans="1:20" x14ac:dyDescent="0.3">
      <c r="A116" s="29">
        <v>43881</v>
      </c>
      <c r="B116" t="s">
        <v>95</v>
      </c>
      <c r="D116" t="s">
        <v>318</v>
      </c>
      <c r="E116" t="s">
        <v>161</v>
      </c>
      <c r="F116" t="s">
        <v>162</v>
      </c>
      <c r="H116" t="s">
        <v>110</v>
      </c>
      <c r="L116" t="s">
        <v>224</v>
      </c>
      <c r="M116" t="s">
        <v>225</v>
      </c>
      <c r="P116">
        <v>0</v>
      </c>
      <c r="Q116">
        <v>12</v>
      </c>
      <c r="S116">
        <v>38004</v>
      </c>
      <c r="T116" t="s">
        <v>312</v>
      </c>
    </row>
    <row r="117" spans="1:20" x14ac:dyDescent="0.3">
      <c r="A117" s="29">
        <v>43881</v>
      </c>
      <c r="B117" t="s">
        <v>95</v>
      </c>
      <c r="D117" t="s">
        <v>318</v>
      </c>
      <c r="E117" t="s">
        <v>161</v>
      </c>
      <c r="F117" t="s">
        <v>162</v>
      </c>
      <c r="H117" t="s">
        <v>110</v>
      </c>
      <c r="L117" t="s">
        <v>271</v>
      </c>
      <c r="M117" t="s">
        <v>272</v>
      </c>
      <c r="P117">
        <v>0</v>
      </c>
      <c r="Q117">
        <v>24</v>
      </c>
      <c r="S117">
        <v>270000</v>
      </c>
      <c r="T117" t="s">
        <v>312</v>
      </c>
    </row>
    <row r="118" spans="1:20" x14ac:dyDescent="0.3">
      <c r="A118" s="29">
        <v>43874</v>
      </c>
      <c r="B118" t="s">
        <v>96</v>
      </c>
      <c r="D118" t="s">
        <v>318</v>
      </c>
      <c r="E118" t="s">
        <v>163</v>
      </c>
      <c r="F118" t="s">
        <v>164</v>
      </c>
      <c r="H118" t="s">
        <v>110</v>
      </c>
      <c r="L118" t="s">
        <v>293</v>
      </c>
      <c r="M118" t="s">
        <v>294</v>
      </c>
      <c r="P118">
        <v>0</v>
      </c>
      <c r="Q118">
        <v>12</v>
      </c>
      <c r="S118">
        <v>38004</v>
      </c>
      <c r="T118" t="s">
        <v>312</v>
      </c>
    </row>
    <row r="119" spans="1:20" x14ac:dyDescent="0.3">
      <c r="A119" s="29">
        <v>43874</v>
      </c>
      <c r="B119" t="s">
        <v>96</v>
      </c>
      <c r="D119" t="s">
        <v>318</v>
      </c>
      <c r="E119" t="s">
        <v>163</v>
      </c>
      <c r="F119" t="s">
        <v>164</v>
      </c>
      <c r="H119" t="s">
        <v>110</v>
      </c>
      <c r="L119" t="s">
        <v>235</v>
      </c>
      <c r="M119" t="s">
        <v>236</v>
      </c>
      <c r="P119">
        <v>0</v>
      </c>
      <c r="Q119">
        <v>6</v>
      </c>
      <c r="S119">
        <v>61200</v>
      </c>
      <c r="T119" t="s">
        <v>316</v>
      </c>
    </row>
    <row r="120" spans="1:20" x14ac:dyDescent="0.3">
      <c r="A120" s="29">
        <v>43874</v>
      </c>
      <c r="B120" t="s">
        <v>96</v>
      </c>
      <c r="D120" t="s">
        <v>318</v>
      </c>
      <c r="E120" t="s">
        <v>163</v>
      </c>
      <c r="F120" t="s">
        <v>164</v>
      </c>
      <c r="H120" t="s">
        <v>110</v>
      </c>
      <c r="L120" t="s">
        <v>295</v>
      </c>
      <c r="M120" t="s">
        <v>296</v>
      </c>
      <c r="P120">
        <v>0</v>
      </c>
      <c r="Q120">
        <v>12</v>
      </c>
      <c r="S120">
        <v>38004</v>
      </c>
      <c r="T120" t="s">
        <v>312</v>
      </c>
    </row>
    <row r="121" spans="1:20" x14ac:dyDescent="0.3">
      <c r="A121" s="29">
        <v>43874</v>
      </c>
      <c r="B121" t="s">
        <v>96</v>
      </c>
      <c r="D121" t="s">
        <v>318</v>
      </c>
      <c r="E121" t="s">
        <v>163</v>
      </c>
      <c r="F121" t="s">
        <v>164</v>
      </c>
      <c r="H121" t="s">
        <v>110</v>
      </c>
      <c r="L121" t="s">
        <v>232</v>
      </c>
      <c r="M121" t="s">
        <v>233</v>
      </c>
      <c r="P121">
        <v>0</v>
      </c>
      <c r="Q121">
        <v>6</v>
      </c>
      <c r="S121">
        <v>60000</v>
      </c>
      <c r="T121" t="s">
        <v>316</v>
      </c>
    </row>
    <row r="122" spans="1:20" x14ac:dyDescent="0.3">
      <c r="A122" s="29">
        <v>43874</v>
      </c>
      <c r="B122" t="s">
        <v>96</v>
      </c>
      <c r="D122" t="s">
        <v>318</v>
      </c>
      <c r="E122" t="s">
        <v>163</v>
      </c>
      <c r="F122" t="s">
        <v>164</v>
      </c>
      <c r="H122" t="s">
        <v>110</v>
      </c>
      <c r="L122" t="s">
        <v>226</v>
      </c>
      <c r="M122" t="s">
        <v>227</v>
      </c>
      <c r="P122">
        <v>0</v>
      </c>
      <c r="Q122">
        <v>12</v>
      </c>
      <c r="S122">
        <v>38004</v>
      </c>
      <c r="T122" t="s">
        <v>312</v>
      </c>
    </row>
    <row r="123" spans="1:20" x14ac:dyDescent="0.3">
      <c r="A123" s="29">
        <v>43874</v>
      </c>
      <c r="B123" t="s">
        <v>96</v>
      </c>
      <c r="D123" t="s">
        <v>318</v>
      </c>
      <c r="E123" t="s">
        <v>163</v>
      </c>
      <c r="F123" t="s">
        <v>164</v>
      </c>
      <c r="H123" t="s">
        <v>110</v>
      </c>
      <c r="L123" t="s">
        <v>297</v>
      </c>
      <c r="M123" t="s">
        <v>298</v>
      </c>
      <c r="P123">
        <v>0</v>
      </c>
      <c r="Q123">
        <v>12</v>
      </c>
      <c r="S123">
        <v>38004</v>
      </c>
      <c r="T123" t="s">
        <v>312</v>
      </c>
    </row>
    <row r="124" spans="1:20" x14ac:dyDescent="0.3">
      <c r="A124" s="29">
        <v>43867</v>
      </c>
      <c r="B124" t="s">
        <v>97</v>
      </c>
      <c r="D124" t="s">
        <v>318</v>
      </c>
      <c r="E124" t="s">
        <v>165</v>
      </c>
      <c r="F124" t="s">
        <v>166</v>
      </c>
      <c r="H124" t="s">
        <v>110</v>
      </c>
      <c r="L124" t="s">
        <v>299</v>
      </c>
      <c r="M124" t="s">
        <v>300</v>
      </c>
      <c r="P124">
        <v>0</v>
      </c>
      <c r="Q124">
        <v>5</v>
      </c>
      <c r="S124">
        <v>400000</v>
      </c>
      <c r="T124" t="s">
        <v>315</v>
      </c>
    </row>
    <row r="125" spans="1:20" x14ac:dyDescent="0.3">
      <c r="A125" s="29">
        <v>43878</v>
      </c>
      <c r="B125" t="s">
        <v>98</v>
      </c>
      <c r="D125" t="s">
        <v>318</v>
      </c>
      <c r="E125" t="s">
        <v>167</v>
      </c>
      <c r="F125" t="s">
        <v>168</v>
      </c>
      <c r="H125" t="s">
        <v>110</v>
      </c>
      <c r="L125" t="s">
        <v>281</v>
      </c>
      <c r="M125" t="s">
        <v>282</v>
      </c>
      <c r="P125">
        <v>0</v>
      </c>
      <c r="Q125">
        <v>48</v>
      </c>
      <c r="S125">
        <v>258000</v>
      </c>
      <c r="T125" t="s">
        <v>312</v>
      </c>
    </row>
    <row r="126" spans="1:20" x14ac:dyDescent="0.3">
      <c r="A126" s="29">
        <v>43878</v>
      </c>
      <c r="B126" t="s">
        <v>98</v>
      </c>
      <c r="D126" t="s">
        <v>318</v>
      </c>
      <c r="E126" t="s">
        <v>167</v>
      </c>
      <c r="F126" t="s">
        <v>168</v>
      </c>
      <c r="H126" t="s">
        <v>110</v>
      </c>
      <c r="L126" t="s">
        <v>189</v>
      </c>
      <c r="M126" t="s">
        <v>190</v>
      </c>
      <c r="P126">
        <v>0</v>
      </c>
      <c r="Q126">
        <v>60</v>
      </c>
      <c r="S126">
        <v>255000</v>
      </c>
      <c r="T126" t="s">
        <v>312</v>
      </c>
    </row>
    <row r="127" spans="1:20" x14ac:dyDescent="0.3">
      <c r="A127" s="29">
        <v>43878</v>
      </c>
      <c r="B127" t="s">
        <v>98</v>
      </c>
      <c r="D127" t="s">
        <v>318</v>
      </c>
      <c r="E127" t="s">
        <v>167</v>
      </c>
      <c r="F127" t="s">
        <v>168</v>
      </c>
      <c r="H127" t="s">
        <v>110</v>
      </c>
      <c r="L127" t="s">
        <v>211</v>
      </c>
      <c r="M127" t="s">
        <v>212</v>
      </c>
      <c r="P127">
        <v>0</v>
      </c>
      <c r="Q127">
        <v>12</v>
      </c>
      <c r="S127">
        <v>43500</v>
      </c>
      <c r="T127" t="s">
        <v>312</v>
      </c>
    </row>
    <row r="128" spans="1:20" x14ac:dyDescent="0.3">
      <c r="A128" s="29">
        <v>43878</v>
      </c>
      <c r="B128" t="s">
        <v>98</v>
      </c>
      <c r="D128" t="s">
        <v>318</v>
      </c>
      <c r="E128" t="s">
        <v>167</v>
      </c>
      <c r="F128" t="s">
        <v>168</v>
      </c>
      <c r="H128" t="s">
        <v>110</v>
      </c>
      <c r="L128" t="s">
        <v>301</v>
      </c>
      <c r="M128" t="s">
        <v>302</v>
      </c>
      <c r="P128">
        <v>0</v>
      </c>
      <c r="Q128">
        <v>12</v>
      </c>
      <c r="S128">
        <v>85500</v>
      </c>
      <c r="T128" t="s">
        <v>312</v>
      </c>
    </row>
    <row r="129" spans="1:20" x14ac:dyDescent="0.3">
      <c r="A129" s="29">
        <v>43878</v>
      </c>
      <c r="B129" t="s">
        <v>98</v>
      </c>
      <c r="D129" t="s">
        <v>318</v>
      </c>
      <c r="E129" t="s">
        <v>167</v>
      </c>
      <c r="F129" t="s">
        <v>168</v>
      </c>
      <c r="H129" t="s">
        <v>110</v>
      </c>
      <c r="L129" t="s">
        <v>303</v>
      </c>
      <c r="M129" t="s">
        <v>304</v>
      </c>
      <c r="P129">
        <v>0</v>
      </c>
      <c r="Q129">
        <v>12</v>
      </c>
      <c r="S129">
        <v>134496</v>
      </c>
      <c r="T129" t="s">
        <v>312</v>
      </c>
    </row>
    <row r="130" spans="1:20" x14ac:dyDescent="0.3">
      <c r="A130" s="29">
        <v>43878</v>
      </c>
      <c r="B130" t="s">
        <v>98</v>
      </c>
      <c r="D130" t="s">
        <v>318</v>
      </c>
      <c r="E130" t="s">
        <v>167</v>
      </c>
      <c r="F130" t="s">
        <v>168</v>
      </c>
      <c r="H130" t="s">
        <v>110</v>
      </c>
      <c r="L130" t="s">
        <v>191</v>
      </c>
      <c r="M130" t="s">
        <v>192</v>
      </c>
      <c r="P130">
        <v>0</v>
      </c>
      <c r="Q130">
        <v>10</v>
      </c>
      <c r="S130">
        <v>200000</v>
      </c>
      <c r="T130" t="s">
        <v>317</v>
      </c>
    </row>
    <row r="131" spans="1:20" x14ac:dyDescent="0.3">
      <c r="A131" s="29">
        <v>43867</v>
      </c>
      <c r="B131" t="s">
        <v>99</v>
      </c>
      <c r="D131" t="s">
        <v>318</v>
      </c>
      <c r="E131" t="s">
        <v>169</v>
      </c>
      <c r="F131" t="s">
        <v>170</v>
      </c>
      <c r="H131" t="s">
        <v>110</v>
      </c>
      <c r="L131" t="s">
        <v>293</v>
      </c>
      <c r="M131" t="s">
        <v>294</v>
      </c>
      <c r="P131">
        <v>0</v>
      </c>
      <c r="Q131">
        <v>12</v>
      </c>
      <c r="S131">
        <v>52500</v>
      </c>
      <c r="T131" t="s">
        <v>312</v>
      </c>
    </row>
    <row r="132" spans="1:20" x14ac:dyDescent="0.3">
      <c r="A132" s="29">
        <v>43867</v>
      </c>
      <c r="B132" t="s">
        <v>99</v>
      </c>
      <c r="D132" t="s">
        <v>318</v>
      </c>
      <c r="E132" t="s">
        <v>169</v>
      </c>
      <c r="F132" t="s">
        <v>170</v>
      </c>
      <c r="H132" t="s">
        <v>110</v>
      </c>
      <c r="L132" t="s">
        <v>230</v>
      </c>
      <c r="M132" t="s">
        <v>231</v>
      </c>
      <c r="P132">
        <v>0</v>
      </c>
      <c r="Q132">
        <v>12</v>
      </c>
      <c r="S132">
        <v>90000</v>
      </c>
      <c r="T132" t="s">
        <v>312</v>
      </c>
    </row>
    <row r="133" spans="1:20" x14ac:dyDescent="0.3">
      <c r="A133" s="29">
        <v>43867</v>
      </c>
      <c r="B133" t="s">
        <v>99</v>
      </c>
      <c r="D133" t="s">
        <v>318</v>
      </c>
      <c r="E133" t="s">
        <v>169</v>
      </c>
      <c r="F133" t="s">
        <v>170</v>
      </c>
      <c r="H133" t="s">
        <v>110</v>
      </c>
      <c r="L133" t="s">
        <v>234</v>
      </c>
      <c r="M133" t="s">
        <v>234</v>
      </c>
      <c r="P133">
        <v>0</v>
      </c>
      <c r="Q133">
        <v>24</v>
      </c>
      <c r="S133">
        <v>136008</v>
      </c>
      <c r="T133" t="s">
        <v>312</v>
      </c>
    </row>
    <row r="134" spans="1:20" x14ac:dyDescent="0.3">
      <c r="A134" s="29">
        <v>43867</v>
      </c>
      <c r="B134" t="s">
        <v>99</v>
      </c>
      <c r="D134" t="s">
        <v>318</v>
      </c>
      <c r="E134" t="s">
        <v>169</v>
      </c>
      <c r="F134" t="s">
        <v>170</v>
      </c>
      <c r="H134" t="s">
        <v>110</v>
      </c>
      <c r="L134" t="s">
        <v>193</v>
      </c>
      <c r="M134" t="s">
        <v>194</v>
      </c>
      <c r="P134">
        <v>0</v>
      </c>
      <c r="Q134">
        <v>12</v>
      </c>
      <c r="S134">
        <v>39504</v>
      </c>
      <c r="T134" t="s">
        <v>312</v>
      </c>
    </row>
    <row r="135" spans="1:20" x14ac:dyDescent="0.3">
      <c r="A135" s="29">
        <v>43878</v>
      </c>
      <c r="B135" t="s">
        <v>100</v>
      </c>
      <c r="D135" t="s">
        <v>318</v>
      </c>
      <c r="E135" t="s">
        <v>169</v>
      </c>
      <c r="F135" t="s">
        <v>170</v>
      </c>
      <c r="H135" t="s">
        <v>110</v>
      </c>
      <c r="L135" t="s">
        <v>281</v>
      </c>
      <c r="M135" t="s">
        <v>282</v>
      </c>
      <c r="P135">
        <v>0</v>
      </c>
      <c r="Q135">
        <v>12</v>
      </c>
      <c r="S135">
        <v>64500</v>
      </c>
      <c r="T135" t="s">
        <v>312</v>
      </c>
    </row>
    <row r="136" spans="1:20" x14ac:dyDescent="0.3">
      <c r="A136" s="29">
        <v>43878</v>
      </c>
      <c r="B136" t="s">
        <v>100</v>
      </c>
      <c r="D136" t="s">
        <v>318</v>
      </c>
      <c r="E136" t="s">
        <v>169</v>
      </c>
      <c r="F136" t="s">
        <v>170</v>
      </c>
      <c r="H136" t="s">
        <v>110</v>
      </c>
      <c r="L136" t="s">
        <v>234</v>
      </c>
      <c r="M136" t="s">
        <v>234</v>
      </c>
      <c r="P136">
        <v>0</v>
      </c>
      <c r="Q136">
        <v>12</v>
      </c>
      <c r="S136">
        <v>68004</v>
      </c>
      <c r="T136" t="s">
        <v>312</v>
      </c>
    </row>
    <row r="137" spans="1:20" x14ac:dyDescent="0.3">
      <c r="A137" s="29">
        <v>43864</v>
      </c>
      <c r="B137" t="s">
        <v>101</v>
      </c>
      <c r="D137" t="s">
        <v>319</v>
      </c>
      <c r="E137" t="s">
        <v>171</v>
      </c>
      <c r="F137" t="s">
        <v>172</v>
      </c>
      <c r="H137" t="s">
        <v>110</v>
      </c>
      <c r="L137" t="s">
        <v>228</v>
      </c>
      <c r="M137" t="s">
        <v>229</v>
      </c>
      <c r="P137">
        <v>0</v>
      </c>
      <c r="Q137">
        <v>6</v>
      </c>
      <c r="S137">
        <v>21000</v>
      </c>
      <c r="T137" t="s">
        <v>312</v>
      </c>
    </row>
    <row r="138" spans="1:20" x14ac:dyDescent="0.3">
      <c r="A138" s="29">
        <v>43864</v>
      </c>
      <c r="B138" t="s">
        <v>101</v>
      </c>
      <c r="D138" t="s">
        <v>319</v>
      </c>
      <c r="E138" t="s">
        <v>171</v>
      </c>
      <c r="F138" t="s">
        <v>172</v>
      </c>
      <c r="H138" t="s">
        <v>110</v>
      </c>
      <c r="L138" t="s">
        <v>285</v>
      </c>
      <c r="M138" t="s">
        <v>286</v>
      </c>
      <c r="P138">
        <v>0</v>
      </c>
      <c r="Q138">
        <v>6</v>
      </c>
      <c r="S138">
        <v>21000</v>
      </c>
      <c r="T138" t="s">
        <v>312</v>
      </c>
    </row>
    <row r="139" spans="1:20" x14ac:dyDescent="0.3">
      <c r="A139" s="29">
        <v>43864</v>
      </c>
      <c r="B139" t="s">
        <v>101</v>
      </c>
      <c r="D139" t="s">
        <v>319</v>
      </c>
      <c r="E139" t="s">
        <v>171</v>
      </c>
      <c r="F139" t="s">
        <v>172</v>
      </c>
      <c r="H139" t="s">
        <v>110</v>
      </c>
      <c r="L139" t="s">
        <v>205</v>
      </c>
      <c r="M139" t="s">
        <v>206</v>
      </c>
      <c r="P139">
        <v>0</v>
      </c>
      <c r="Q139">
        <v>6</v>
      </c>
      <c r="S139">
        <v>39000</v>
      </c>
      <c r="T139" t="s">
        <v>312</v>
      </c>
    </row>
    <row r="140" spans="1:20" x14ac:dyDescent="0.3">
      <c r="A140" s="29">
        <v>43864</v>
      </c>
      <c r="B140" t="s">
        <v>101</v>
      </c>
      <c r="D140" t="s">
        <v>319</v>
      </c>
      <c r="E140" t="s">
        <v>171</v>
      </c>
      <c r="F140" t="s">
        <v>172</v>
      </c>
      <c r="H140" t="s">
        <v>110</v>
      </c>
      <c r="L140" t="s">
        <v>195</v>
      </c>
      <c r="M140" t="s">
        <v>196</v>
      </c>
      <c r="P140">
        <v>0</v>
      </c>
      <c r="Q140">
        <v>6</v>
      </c>
      <c r="S140">
        <v>22800</v>
      </c>
      <c r="T140" t="s">
        <v>312</v>
      </c>
    </row>
    <row r="141" spans="1:20" x14ac:dyDescent="0.3">
      <c r="A141" s="29">
        <v>43864</v>
      </c>
      <c r="B141" t="s">
        <v>101</v>
      </c>
      <c r="D141" t="s">
        <v>319</v>
      </c>
      <c r="E141" t="s">
        <v>171</v>
      </c>
      <c r="F141" t="s">
        <v>172</v>
      </c>
      <c r="H141" t="s">
        <v>110</v>
      </c>
      <c r="L141" t="s">
        <v>283</v>
      </c>
      <c r="M141" t="s">
        <v>284</v>
      </c>
      <c r="P141">
        <v>0</v>
      </c>
      <c r="Q141">
        <v>6</v>
      </c>
      <c r="S141">
        <v>21000</v>
      </c>
      <c r="T141" t="s">
        <v>312</v>
      </c>
    </row>
    <row r="142" spans="1:20" x14ac:dyDescent="0.3">
      <c r="A142" s="29">
        <v>43888</v>
      </c>
      <c r="B142" t="s">
        <v>102</v>
      </c>
      <c r="D142" t="s">
        <v>319</v>
      </c>
      <c r="E142" t="s">
        <v>173</v>
      </c>
      <c r="F142" t="s">
        <v>174</v>
      </c>
      <c r="H142" t="s">
        <v>110</v>
      </c>
      <c r="L142" t="s">
        <v>211</v>
      </c>
      <c r="M142" t="s">
        <v>212</v>
      </c>
      <c r="P142">
        <v>0</v>
      </c>
      <c r="Q142">
        <v>12</v>
      </c>
      <c r="S142">
        <v>45000</v>
      </c>
      <c r="T142" t="s">
        <v>312</v>
      </c>
    </row>
    <row r="143" spans="1:20" x14ac:dyDescent="0.3">
      <c r="A143" s="29">
        <v>43881</v>
      </c>
      <c r="B143" t="s">
        <v>103</v>
      </c>
      <c r="D143" t="s">
        <v>318</v>
      </c>
      <c r="E143" t="s">
        <v>175</v>
      </c>
      <c r="F143" t="s">
        <v>176</v>
      </c>
      <c r="H143" t="s">
        <v>110</v>
      </c>
      <c r="L143" t="s">
        <v>230</v>
      </c>
      <c r="M143" t="s">
        <v>231</v>
      </c>
      <c r="P143">
        <v>0</v>
      </c>
      <c r="Q143">
        <v>24</v>
      </c>
      <c r="S143">
        <v>180000</v>
      </c>
      <c r="T143" t="s">
        <v>312</v>
      </c>
    </row>
    <row r="144" spans="1:20" x14ac:dyDescent="0.3">
      <c r="A144" s="29">
        <v>43864</v>
      </c>
      <c r="B144" t="s">
        <v>104</v>
      </c>
      <c r="D144" t="s">
        <v>318</v>
      </c>
      <c r="E144" t="s">
        <v>177</v>
      </c>
      <c r="F144" t="s">
        <v>178</v>
      </c>
      <c r="H144" t="s">
        <v>110</v>
      </c>
      <c r="L144" t="s">
        <v>234</v>
      </c>
      <c r="M144" t="s">
        <v>234</v>
      </c>
      <c r="P144">
        <v>0</v>
      </c>
      <c r="Q144">
        <v>12</v>
      </c>
      <c r="S144">
        <v>68004</v>
      </c>
      <c r="T144" t="s">
        <v>312</v>
      </c>
    </row>
    <row r="145" spans="1:20" x14ac:dyDescent="0.3">
      <c r="A145" s="29">
        <v>43885</v>
      </c>
      <c r="B145" t="s">
        <v>105</v>
      </c>
      <c r="D145" t="s">
        <v>318</v>
      </c>
      <c r="E145" t="s">
        <v>179</v>
      </c>
      <c r="F145" t="s">
        <v>180</v>
      </c>
      <c r="H145" t="s">
        <v>110</v>
      </c>
      <c r="L145" t="s">
        <v>305</v>
      </c>
      <c r="M145" t="s">
        <v>306</v>
      </c>
      <c r="P145">
        <v>0</v>
      </c>
      <c r="Q145">
        <v>12</v>
      </c>
      <c r="S145">
        <v>159996</v>
      </c>
      <c r="T145" t="s">
        <v>312</v>
      </c>
    </row>
    <row r="146" spans="1:20" x14ac:dyDescent="0.3">
      <c r="A146" s="29">
        <v>43874</v>
      </c>
      <c r="B146" t="s">
        <v>106</v>
      </c>
      <c r="D146" t="s">
        <v>319</v>
      </c>
      <c r="E146" t="s">
        <v>181</v>
      </c>
      <c r="F146" t="s">
        <v>182</v>
      </c>
      <c r="H146" t="s">
        <v>110</v>
      </c>
      <c r="L146" t="s">
        <v>307</v>
      </c>
      <c r="M146" t="s">
        <v>308</v>
      </c>
      <c r="P146">
        <v>0</v>
      </c>
      <c r="Q146">
        <v>1</v>
      </c>
      <c r="S146">
        <v>108000</v>
      </c>
      <c r="T146" t="s">
        <v>314</v>
      </c>
    </row>
    <row r="147" spans="1:20" x14ac:dyDescent="0.3">
      <c r="A147" s="29">
        <v>43888</v>
      </c>
      <c r="B147" t="s">
        <v>107</v>
      </c>
      <c r="D147" t="s">
        <v>319</v>
      </c>
      <c r="E147" t="s">
        <v>183</v>
      </c>
      <c r="F147" t="s">
        <v>184</v>
      </c>
      <c r="H147" t="s">
        <v>110</v>
      </c>
      <c r="L147" t="s">
        <v>309</v>
      </c>
      <c r="M147" t="s">
        <v>310</v>
      </c>
      <c r="P147">
        <v>0</v>
      </c>
      <c r="Q147">
        <v>15</v>
      </c>
      <c r="S147">
        <v>975000</v>
      </c>
      <c r="T147" t="s">
        <v>312</v>
      </c>
    </row>
  </sheetData>
  <mergeCells count="2">
    <mergeCell ref="A1:C3"/>
    <mergeCell ref="D1:Q3"/>
  </mergeCells>
  <pageMargins left="0.7" right="0.7" top="0.75" bottom="0.75" header="0.3" footer="0.3"/>
  <pageSetup paperSize="9" scale="79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E41"/>
  <sheetViews>
    <sheetView showGridLines="0" topLeftCell="A13" workbookViewId="0">
      <selection activeCell="E36" sqref="E36"/>
    </sheetView>
  </sheetViews>
  <sheetFormatPr defaultRowHeight="14.4" x14ac:dyDescent="0.3"/>
  <cols>
    <col min="2" max="2" width="8.33203125" bestFit="1" customWidth="1"/>
    <col min="3" max="3" width="17.5546875" bestFit="1" customWidth="1"/>
    <col min="4" max="4" width="2.5546875" bestFit="1" customWidth="1"/>
    <col min="5" max="5" width="91.88671875" bestFit="1" customWidth="1"/>
  </cols>
  <sheetData>
    <row r="2" spans="2:5" ht="21" x14ac:dyDescent="0.4">
      <c r="C2" s="42" t="s">
        <v>18</v>
      </c>
      <c r="D2" s="42"/>
      <c r="E2" s="42"/>
    </row>
    <row r="4" spans="2:5" ht="18" x14ac:dyDescent="0.35">
      <c r="B4" s="20" t="s">
        <v>11</v>
      </c>
      <c r="C4" s="20" t="s">
        <v>10</v>
      </c>
      <c r="D4" s="40" t="s">
        <v>9</v>
      </c>
      <c r="E4" s="41"/>
    </row>
    <row r="5" spans="2:5" x14ac:dyDescent="0.3">
      <c r="B5" s="15">
        <v>1</v>
      </c>
      <c r="C5" s="11" t="s">
        <v>35</v>
      </c>
      <c r="D5" s="7" t="s">
        <v>12</v>
      </c>
      <c r="E5" s="3" t="s">
        <v>21</v>
      </c>
    </row>
    <row r="6" spans="2:5" x14ac:dyDescent="0.3">
      <c r="B6" s="14"/>
      <c r="C6" s="12"/>
      <c r="D6" s="8"/>
      <c r="E6" s="4"/>
    </row>
    <row r="7" spans="2:5" x14ac:dyDescent="0.3">
      <c r="B7" s="15">
        <f>+B5+1</f>
        <v>2</v>
      </c>
      <c r="C7" s="11" t="s">
        <v>5</v>
      </c>
      <c r="D7" s="7" t="s">
        <v>12</v>
      </c>
      <c r="E7" s="3" t="s">
        <v>22</v>
      </c>
    </row>
    <row r="8" spans="2:5" x14ac:dyDescent="0.3">
      <c r="B8" s="14"/>
      <c r="C8" s="12"/>
      <c r="D8" s="8"/>
      <c r="E8" s="4"/>
    </row>
    <row r="9" spans="2:5" x14ac:dyDescent="0.3">
      <c r="B9" s="15">
        <f>+B7+1</f>
        <v>3</v>
      </c>
      <c r="C9" s="11" t="s">
        <v>31</v>
      </c>
      <c r="D9" s="7" t="s">
        <v>12</v>
      </c>
      <c r="E9" s="3" t="s">
        <v>32</v>
      </c>
    </row>
    <row r="10" spans="2:5" x14ac:dyDescent="0.3">
      <c r="B10" s="14"/>
      <c r="C10" s="12"/>
      <c r="D10" s="8"/>
      <c r="E10" s="4"/>
    </row>
    <row r="11" spans="2:5" x14ac:dyDescent="0.3">
      <c r="B11" s="15">
        <f>+B9+1</f>
        <v>4</v>
      </c>
      <c r="C11" s="11" t="s">
        <v>3</v>
      </c>
      <c r="D11" s="7" t="s">
        <v>12</v>
      </c>
      <c r="E11" s="3" t="s">
        <v>23</v>
      </c>
    </row>
    <row r="12" spans="2:5" x14ac:dyDescent="0.3">
      <c r="B12" s="16"/>
      <c r="C12" s="13"/>
      <c r="D12" s="10"/>
      <c r="E12" s="6"/>
    </row>
    <row r="13" spans="2:5" x14ac:dyDescent="0.3">
      <c r="B13" s="15">
        <f>+B11+1</f>
        <v>5</v>
      </c>
      <c r="C13" s="11" t="s">
        <v>27</v>
      </c>
      <c r="D13" s="7" t="s">
        <v>12</v>
      </c>
      <c r="E13" s="3" t="s">
        <v>29</v>
      </c>
    </row>
    <row r="14" spans="2:5" x14ac:dyDescent="0.3">
      <c r="B14" s="16"/>
      <c r="C14" s="13"/>
      <c r="D14" s="10"/>
      <c r="E14" s="6"/>
    </row>
    <row r="15" spans="2:5" x14ac:dyDescent="0.3">
      <c r="B15" s="15">
        <f>+B13+1</f>
        <v>6</v>
      </c>
      <c r="C15" s="11" t="s">
        <v>28</v>
      </c>
      <c r="D15" s="7" t="s">
        <v>12</v>
      </c>
      <c r="E15" s="3" t="s">
        <v>30</v>
      </c>
    </row>
    <row r="16" spans="2:5" x14ac:dyDescent="0.3">
      <c r="B16" s="14"/>
      <c r="C16" s="13"/>
      <c r="D16" s="10"/>
      <c r="E16" s="6"/>
    </row>
    <row r="17" spans="2:5" x14ac:dyDescent="0.3">
      <c r="B17" s="15">
        <f>+B15+1</f>
        <v>7</v>
      </c>
      <c r="C17" s="12" t="s">
        <v>8</v>
      </c>
      <c r="D17" s="8" t="s">
        <v>12</v>
      </c>
      <c r="E17" s="4" t="s">
        <v>15</v>
      </c>
    </row>
    <row r="18" spans="2:5" x14ac:dyDescent="0.3">
      <c r="B18" s="16"/>
      <c r="C18" s="13"/>
      <c r="D18" s="10" t="s">
        <v>13</v>
      </c>
      <c r="E18" s="6" t="s">
        <v>14</v>
      </c>
    </row>
    <row r="19" spans="2:5" x14ac:dyDescent="0.3">
      <c r="B19" s="15">
        <f>+B17+1</f>
        <v>8</v>
      </c>
      <c r="C19" s="12" t="s">
        <v>2</v>
      </c>
      <c r="D19" s="7" t="s">
        <v>12</v>
      </c>
      <c r="E19" s="3" t="s">
        <v>24</v>
      </c>
    </row>
    <row r="20" spans="2:5" x14ac:dyDescent="0.3">
      <c r="B20" s="16"/>
      <c r="C20" s="13"/>
      <c r="D20" s="9"/>
      <c r="E20" s="6"/>
    </row>
    <row r="21" spans="2:5" x14ac:dyDescent="0.3">
      <c r="B21" s="15">
        <f>+B19+1</f>
        <v>9</v>
      </c>
      <c r="C21" s="12" t="s">
        <v>36</v>
      </c>
      <c r="D21" s="8" t="s">
        <v>12</v>
      </c>
      <c r="E21" s="4" t="s">
        <v>38</v>
      </c>
    </row>
    <row r="22" spans="2:5" x14ac:dyDescent="0.3">
      <c r="B22" s="14"/>
      <c r="C22" s="12"/>
      <c r="D22" s="21"/>
      <c r="E22" s="4"/>
    </row>
    <row r="23" spans="2:5" x14ac:dyDescent="0.3">
      <c r="B23" s="15">
        <f>+B21+1</f>
        <v>10</v>
      </c>
      <c r="C23" s="11" t="s">
        <v>37</v>
      </c>
      <c r="D23" s="8" t="s">
        <v>12</v>
      </c>
      <c r="E23" s="3" t="s">
        <v>39</v>
      </c>
    </row>
    <row r="24" spans="2:5" x14ac:dyDescent="0.3">
      <c r="B24" s="14"/>
      <c r="C24" s="13"/>
      <c r="D24" s="9"/>
      <c r="E24" s="6"/>
    </row>
    <row r="25" spans="2:5" x14ac:dyDescent="0.3">
      <c r="B25" s="15">
        <f>+B23+1</f>
        <v>11</v>
      </c>
      <c r="C25" s="12" t="s">
        <v>0</v>
      </c>
      <c r="D25" s="8" t="s">
        <v>12</v>
      </c>
      <c r="E25" s="4" t="s">
        <v>25</v>
      </c>
    </row>
    <row r="26" spans="2:5" x14ac:dyDescent="0.3">
      <c r="B26" s="16"/>
      <c r="C26" s="13"/>
      <c r="D26" s="9"/>
      <c r="E26" s="6"/>
    </row>
    <row r="27" spans="2:5" x14ac:dyDescent="0.3">
      <c r="B27" s="15">
        <f>+B25+1</f>
        <v>12</v>
      </c>
      <c r="C27" s="12" t="s">
        <v>1</v>
      </c>
      <c r="D27" s="7" t="s">
        <v>12</v>
      </c>
      <c r="E27" s="3" t="s">
        <v>26</v>
      </c>
    </row>
    <row r="28" spans="2:5" x14ac:dyDescent="0.3">
      <c r="B28" s="16"/>
      <c r="C28" s="13"/>
      <c r="D28" s="10"/>
      <c r="E28" s="6"/>
    </row>
    <row r="29" spans="2:5" x14ac:dyDescent="0.3">
      <c r="B29" s="15">
        <f>+B27+1</f>
        <v>13</v>
      </c>
      <c r="C29" s="12" t="s">
        <v>40</v>
      </c>
      <c r="D29" s="7" t="s">
        <v>12</v>
      </c>
      <c r="E29" s="4" t="s">
        <v>42</v>
      </c>
    </row>
    <row r="30" spans="2:5" x14ac:dyDescent="0.3">
      <c r="B30" s="16"/>
      <c r="C30" s="13"/>
      <c r="D30" s="10"/>
      <c r="E30" s="6"/>
    </row>
    <row r="31" spans="2:5" x14ac:dyDescent="0.3">
      <c r="B31" s="15">
        <f>+B29+1</f>
        <v>14</v>
      </c>
      <c r="C31" s="12" t="s">
        <v>4</v>
      </c>
      <c r="D31" s="7" t="s">
        <v>12</v>
      </c>
      <c r="E31" s="4" t="s">
        <v>33</v>
      </c>
    </row>
    <row r="32" spans="2:5" x14ac:dyDescent="0.3">
      <c r="B32" s="16"/>
      <c r="C32" s="13"/>
      <c r="D32" s="10" t="s">
        <v>13</v>
      </c>
      <c r="E32" s="6" t="s">
        <v>34</v>
      </c>
    </row>
    <row r="33" spans="2:5" x14ac:dyDescent="0.3">
      <c r="B33" s="15">
        <f>+B31+1</f>
        <v>15</v>
      </c>
      <c r="C33" s="12" t="s">
        <v>6</v>
      </c>
      <c r="D33" s="7" t="s">
        <v>12</v>
      </c>
      <c r="E33" s="4" t="s">
        <v>16</v>
      </c>
    </row>
    <row r="34" spans="2:5" x14ac:dyDescent="0.3">
      <c r="B34" s="16"/>
      <c r="C34" s="13"/>
      <c r="D34" s="10"/>
      <c r="E34" s="6"/>
    </row>
    <row r="35" spans="2:5" x14ac:dyDescent="0.3">
      <c r="B35" s="15">
        <f>+B33+1</f>
        <v>16</v>
      </c>
      <c r="C35" s="12" t="s">
        <v>41</v>
      </c>
      <c r="D35" s="7" t="s">
        <v>12</v>
      </c>
      <c r="E35" s="4" t="s">
        <v>43</v>
      </c>
    </row>
    <row r="36" spans="2:5" x14ac:dyDescent="0.3">
      <c r="B36" s="16"/>
      <c r="C36" s="5"/>
      <c r="D36" s="9"/>
      <c r="E36" s="6"/>
    </row>
    <row r="37" spans="2:5" x14ac:dyDescent="0.3">
      <c r="B37" s="15">
        <f>+B35+1</f>
        <v>17</v>
      </c>
      <c r="C37" s="12" t="s">
        <v>7</v>
      </c>
      <c r="D37" s="7" t="s">
        <v>12</v>
      </c>
      <c r="E37" s="4" t="s">
        <v>17</v>
      </c>
    </row>
    <row r="38" spans="2:5" x14ac:dyDescent="0.3">
      <c r="B38" s="16"/>
      <c r="C38" s="5"/>
      <c r="D38" s="9"/>
      <c r="E38" s="6"/>
    </row>
    <row r="40" spans="2:5" x14ac:dyDescent="0.3">
      <c r="B40" s="17" t="s">
        <v>19</v>
      </c>
      <c r="C40" s="17"/>
    </row>
    <row r="41" spans="2:5" x14ac:dyDescent="0.3">
      <c r="B41" s="17" t="s">
        <v>20</v>
      </c>
      <c r="C41" s="17"/>
    </row>
  </sheetData>
  <mergeCells count="2">
    <mergeCell ref="D4:E4"/>
    <mergeCell ref="C2:E2"/>
  </mergeCells>
  <printOptions horizontalCentered="1"/>
  <pageMargins left="0" right="0" top="0.75" bottom="0.75" header="0" footer="0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2FDA6-DA80-4072-927B-8210F38B6C52}">
  <dimension ref="A1:S3"/>
  <sheetViews>
    <sheetView workbookViewId="0">
      <selection sqref="A1:Y3"/>
    </sheetView>
  </sheetViews>
  <sheetFormatPr defaultRowHeight="14.4" x14ac:dyDescent="0.3"/>
  <sheetData>
    <row r="1" spans="1:19" ht="21" x14ac:dyDescent="0.4">
      <c r="A1" s="19" t="s">
        <v>57</v>
      </c>
      <c r="D1" t="s">
        <v>58</v>
      </c>
    </row>
    <row r="2" spans="1:19" x14ac:dyDescent="0.3">
      <c r="A2" s="18" t="s">
        <v>35</v>
      </c>
      <c r="D2" t="s">
        <v>50</v>
      </c>
    </row>
    <row r="3" spans="1:19" x14ac:dyDescent="0.3">
      <c r="A3" s="1" t="s">
        <v>5</v>
      </c>
      <c r="B3" s="1" t="s">
        <v>44</v>
      </c>
      <c r="C3" s="2" t="s">
        <v>36</v>
      </c>
      <c r="D3" s="2" t="s">
        <v>37</v>
      </c>
      <c r="E3" s="2" t="s">
        <v>31</v>
      </c>
      <c r="F3" s="1" t="s">
        <v>3</v>
      </c>
      <c r="G3" s="1" t="s">
        <v>27</v>
      </c>
      <c r="H3" s="1" t="s">
        <v>28</v>
      </c>
      <c r="I3" s="1" t="s">
        <v>45</v>
      </c>
      <c r="J3" s="1" t="s">
        <v>8</v>
      </c>
      <c r="K3" s="2" t="s">
        <v>2</v>
      </c>
      <c r="L3" s="22" t="s">
        <v>0</v>
      </c>
      <c r="M3" s="22" t="s">
        <v>1</v>
      </c>
      <c r="N3" s="22" t="s">
        <v>49</v>
      </c>
      <c r="O3" s="2" t="s">
        <v>40</v>
      </c>
      <c r="P3" s="2" t="s">
        <v>46</v>
      </c>
      <c r="Q3" s="2" t="s">
        <v>47</v>
      </c>
      <c r="R3" s="2" t="s">
        <v>41</v>
      </c>
      <c r="S3" s="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FORM LAPORAN</vt:lpstr>
      <vt:lpstr>JUKLAK</vt:lpstr>
      <vt:lpstr>JUKLAK BARU</vt:lpstr>
      <vt:lpstr>JUKLAK!Print_Area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Wawan Hendrawan</cp:lastModifiedBy>
  <cp:lastPrinted>2015-08-05T04:25:48Z</cp:lastPrinted>
  <dcterms:created xsi:type="dcterms:W3CDTF">2015-08-05T01:10:17Z</dcterms:created>
  <dcterms:modified xsi:type="dcterms:W3CDTF">2020-04-11T15:24:02Z</dcterms:modified>
</cp:coreProperties>
</file>