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esktop\DATA VAULT\DATA ANALYST\EXCEL\DASHBOARD\DASHBOARD\BLINKIT\"/>
    </mc:Choice>
  </mc:AlternateContent>
  <xr:revisionPtr revIDLastSave="0" documentId="13_ncr:1_{ECBFD8E1-4F2D-4CE1-B675-7CFD624B13DF}" xr6:coauthVersionLast="47" xr6:coauthVersionMax="47" xr10:uidLastSave="{00000000-0000-0000-0000-000000000000}"/>
  <bookViews>
    <workbookView xWindow="-110" yWindow="-110" windowWidth="19420" windowHeight="10300" activeTab="2" xr2:uid="{F8420BDF-C08E-4FBB-891B-F574F63AC6D0}"/>
  </bookViews>
  <sheets>
    <sheet name=" Grocery Data" sheetId="1" r:id="rId1"/>
    <sheet name="PIVOT TABLE" sheetId="3" r:id="rId2"/>
    <sheet name="DASHBOARD" sheetId="4" r:id="rId3"/>
  </sheets>
  <definedNames>
    <definedName name="_xlchart.v2.0" hidden="1">'PIVOT TABLE'!$E$50:$E$52</definedName>
    <definedName name="_xlchart.v2.1" hidden="1">'PIVOT TABLE'!$F$50:$F$52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1" i="3" l="1"/>
  <c r="F52" i="3"/>
  <c r="F50" i="3"/>
  <c r="E51" i="3"/>
  <c r="E52" i="3"/>
  <c r="E50" i="3"/>
  <c r="E8" i="3"/>
  <c r="D8" i="3"/>
  <c r="C8" i="3"/>
  <c r="B8" i="3"/>
</calcChain>
</file>

<file path=xl/sharedStrings.xml><?xml version="1.0" encoding="utf-8"?>
<sst xmlns="http://schemas.openxmlformats.org/spreadsheetml/2006/main" count="59753" uniqueCount="1633">
  <si>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</si>
  <si>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</si>
  <si>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</si>
  <si>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</si>
  <si>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</si>
  <si>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</si>
  <si>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</si>
  <si>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</si>
  <si>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</si>
  <si>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</si>
  <si>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</si>
  <si>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</si>
  <si>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</si>
  <si>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</si>
  <si>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</si>
  <si>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</si>
  <si>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</si>
  <si>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</si>
  <si>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</si>
  <si>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</si>
  <si>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</si>
  <si>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</si>
  <si>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</si>
  <si>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</si>
  <si>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</si>
  <si>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</si>
  <si>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</si>
  <si>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</si>
  <si>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</si>
  <si>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</si>
  <si>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</si>
  <si>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</si>
  <si>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</si>
  <si>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</si>
  <si>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</si>
  <si>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</si>
  <si>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</si>
  <si>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</si>
  <si>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</si>
  <si>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</si>
  <si>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</si>
  <si>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</si>
  <si>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</si>
  <si>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</si>
  <si>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</si>
  <si>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</si>
  <si>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</si>
  <si>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</si>
  <si>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</si>
  <si>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</si>
  <si>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</si>
  <si>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</si>
  <si>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</si>
  <si>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</si>
  <si>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</si>
  <si>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</si>
  <si>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</si>
  <si>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</si>
  <si>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</si>
  <si>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</si>
  <si>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</si>
  <si>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</si>
  <si>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</si>
  <si>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</si>
  <si>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</si>
  <si>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</si>
  <si>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</si>
  <si>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</si>
  <si>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</si>
  <si>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</si>
  <si>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</si>
  <si>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</si>
  <si>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</si>
  <si>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</si>
  <si>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</si>
  <si>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</si>
  <si>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</si>
  <si>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</si>
  <si>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</si>
  <si>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</si>
  <si>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</si>
  <si>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</si>
  <si>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</si>
  <si>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</si>
  <si>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</si>
  <si>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</si>
  <si>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</si>
  <si>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</si>
  <si>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</si>
  <si>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</si>
  <si>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</si>
  <si>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</si>
  <si>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</si>
  <si>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</si>
  <si>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</si>
  <si>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</si>
  <si>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</si>
  <si>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</si>
  <si>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</si>
  <si>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</si>
  <si>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</si>
  <si>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</si>
  <si>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</si>
  <si>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</si>
  <si>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</si>
  <si>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</si>
  <si>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</si>
  <si>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</si>
  <si>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</si>
  <si>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</si>
  <si>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</si>
  <si>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</si>
  <si>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</si>
  <si>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</si>
  <si>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</si>
  <si>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</si>
  <si>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</si>
  <si>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</si>
  <si>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</si>
  <si>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</si>
  <si>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</si>
  <si>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</si>
  <si>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</si>
  <si>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</si>
  <si>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</si>
  <si>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</si>
  <si>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</si>
  <si>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</si>
  <si>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</si>
  <si>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</si>
  <si>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</si>
  <si>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</si>
  <si>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</si>
  <si>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</si>
  <si>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</si>
  <si>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</si>
  <si>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</si>
  <si>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</si>
  <si>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</si>
  <si>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</si>
  <si>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</si>
  <si>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</si>
  <si>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</si>
  <si>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</si>
  <si>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</si>
  <si>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</si>
  <si>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</si>
  <si>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</si>
  <si>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</si>
  <si>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</si>
  <si>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</si>
  <si>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</si>
  <si>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</si>
  <si>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</si>
  <si>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</si>
  <si>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</si>
  <si>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</si>
  <si>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</si>
  <si>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</si>
  <si>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</si>
  <si>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</si>
  <si>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</si>
  <si>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</si>
  <si>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</si>
  <si>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</si>
  <si>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</si>
  <si>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</si>
  <si>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</si>
  <si>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</si>
  <si>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</si>
  <si>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</si>
  <si>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</si>
  <si>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</si>
  <si>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</si>
  <si>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</si>
  <si>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</si>
  <si>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</si>
  <si>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</si>
  <si>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</si>
  <si>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</si>
  <si>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</si>
  <si>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</si>
  <si>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</si>
  <si>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</si>
  <si>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</si>
  <si>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</si>
  <si>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</si>
  <si>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</si>
  <si>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</si>
  <si>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</si>
  <si>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</si>
  <si>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</si>
  <si>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</si>
  <si>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</si>
  <si>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</si>
  <si>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</si>
  <si>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</si>
  <si>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</si>
  <si>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</si>
  <si>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</si>
  <si>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</si>
  <si>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</si>
  <si>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</si>
  <si>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</si>
  <si>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</si>
  <si>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</si>
  <si>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</si>
  <si>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</si>
  <si>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</si>
  <si>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</si>
  <si>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</si>
  <si>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</si>
  <si>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</si>
  <si>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</si>
  <si>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</si>
  <si>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</si>
  <si>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</si>
  <si>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</si>
  <si>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</si>
  <si>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</si>
  <si>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</si>
  <si>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</si>
  <si>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</si>
  <si>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</si>
  <si>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</si>
  <si>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</si>
  <si>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</si>
  <si>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</si>
  <si>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</si>
  <si>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</si>
  <si>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</si>
  <si>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</si>
  <si>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</si>
  <si>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</si>
  <si>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</si>
  <si>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</si>
  <si>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</si>
  <si>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</si>
  <si>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</si>
  <si>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</si>
  <si>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</si>
  <si>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</si>
  <si>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</si>
  <si>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</si>
  <si>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</si>
  <si>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</si>
  <si>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</si>
  <si>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</si>
  <si>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</si>
  <si>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</si>
  <si>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</si>
  <si>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</si>
  <si>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</si>
  <si>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</si>
  <si>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</si>
  <si>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</si>
  <si>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</si>
  <si>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</si>
  <si>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</si>
  <si>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</si>
  <si>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</si>
  <si>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</si>
  <si>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</si>
  <si>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</si>
  <si>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</si>
  <si>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</si>
  <si>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</si>
  <si>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</si>
  <si>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</si>
  <si>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</si>
  <si>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</si>
  <si>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</si>
  <si>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</si>
  <si>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</si>
  <si>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</si>
  <si>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</si>
  <si>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</si>
  <si>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</si>
  <si>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</si>
  <si>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</si>
  <si>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</si>
  <si>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</si>
  <si>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</si>
  <si>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</si>
  <si>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</si>
  <si>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</si>
  <si>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</si>
  <si>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</si>
  <si>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</si>
  <si>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</si>
  <si>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</si>
  <si>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</si>
  <si>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</si>
  <si>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</si>
  <si>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</si>
  <si>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</si>
  <si>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</si>
  <si>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</si>
  <si>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</si>
  <si>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</si>
  <si>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</si>
  <si>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</si>
  <si>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</si>
  <si>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</si>
  <si>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</si>
  <si>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</si>
  <si>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</si>
  <si>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</si>
  <si>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</si>
  <si>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</si>
  <si>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</si>
  <si>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</si>
  <si>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</si>
  <si>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</si>
  <si>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</si>
  <si>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</si>
  <si>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</si>
  <si>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</si>
  <si>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</si>
  <si>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</si>
  <si>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</si>
  <si>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</si>
  <si>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</si>
  <si>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</si>
  <si>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</si>
  <si>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</si>
  <si>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</si>
  <si>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</si>
  <si>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</si>
  <si>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</si>
  <si>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</si>
  <si>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</si>
  <si>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</si>
  <si>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</si>
  <si>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</si>
  <si>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</si>
  <si>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</si>
  <si>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</si>
  <si>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</si>
  <si>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</si>
  <si>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</si>
  <si>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</si>
  <si>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</si>
  <si>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</si>
  <si>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</si>
  <si>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</si>
  <si>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</si>
  <si>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</si>
  <si>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</si>
  <si>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</si>
  <si>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</si>
  <si>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</si>
  <si>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</si>
  <si>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</si>
  <si>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</si>
  <si>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</si>
  <si>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</si>
  <si>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</si>
  <si>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</si>
  <si>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</si>
  <si>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</si>
  <si>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</si>
  <si>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</si>
  <si>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</si>
  <si>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</si>
  <si>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</si>
  <si>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</si>
  <si>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</si>
  <si>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</si>
  <si>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</si>
  <si>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</si>
  <si>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</si>
  <si>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</si>
  <si>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</si>
  <si>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</si>
  <si>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</si>
  <si>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</si>
  <si>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</si>
  <si>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</si>
  <si>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</si>
  <si>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</si>
  <si>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</si>
  <si>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</si>
  <si>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</si>
  <si>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</si>
  <si>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</si>
  <si>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</si>
  <si>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</si>
  <si>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</si>
  <si>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</si>
  <si>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</si>
  <si>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</si>
  <si>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</si>
  <si>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</si>
  <si>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</si>
  <si>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</si>
  <si>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</si>
  <si>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</si>
  <si>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</si>
  <si>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</si>
  <si>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</si>
  <si>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</si>
  <si>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</si>
  <si>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</si>
  <si>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</si>
  <si>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</si>
  <si>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</si>
  <si>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</si>
  <si>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</si>
  <si>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</si>
  <si>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</si>
  <si>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</si>
  <si>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</si>
  <si>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</si>
  <si>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</si>
  <si>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</si>
  <si>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</si>
  <si>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</si>
  <si>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</si>
  <si>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</si>
  <si>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</si>
  <si>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</si>
  <si>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</si>
  <si>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</si>
  <si>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</si>
  <si>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</si>
  <si>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</si>
  <si>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</si>
  <si>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</si>
  <si>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</si>
  <si>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</si>
  <si>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</si>
  <si>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</si>
  <si>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</si>
  <si>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</si>
  <si>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</si>
  <si>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</si>
  <si>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</si>
  <si>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</si>
  <si>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</si>
  <si>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</si>
  <si>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</si>
  <si>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</si>
  <si>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</si>
  <si>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</si>
  <si>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</si>
  <si>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</si>
  <si>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</si>
  <si>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</si>
  <si>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</si>
  <si>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</si>
  <si>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</si>
  <si>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</si>
  <si>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</si>
  <si>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</si>
  <si>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</si>
  <si>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</si>
  <si>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</si>
  <si>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</si>
  <si>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</si>
  <si>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</si>
  <si>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</si>
  <si>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</si>
  <si>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</si>
  <si>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</si>
  <si>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</si>
  <si>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</si>
  <si>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</si>
  <si>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</si>
  <si>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</si>
  <si>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</si>
  <si>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</si>
  <si>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</si>
  <si>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</si>
  <si>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</si>
  <si>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</si>
  <si>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</si>
  <si>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</si>
  <si>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</si>
  <si>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</si>
  <si>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</si>
  <si>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</si>
  <si>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</si>
  <si>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</si>
  <si>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</si>
  <si>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</si>
  <si>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</si>
  <si>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</si>
  <si>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</si>
  <si>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</si>
  <si>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</si>
  <si>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</si>
  <si>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</si>
  <si>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</si>
  <si>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</si>
  <si>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</si>
  <si>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</si>
  <si>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</si>
  <si>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</si>
  <si>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</si>
  <si>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</si>
  <si>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</si>
  <si>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</si>
  <si>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</si>
  <si>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</si>
  <si>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</si>
  <si>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</si>
  <si>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</si>
  <si>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</si>
  <si>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</si>
  <si>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</si>
  <si>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</si>
  <si>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</si>
  <si>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</si>
  <si>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</si>
  <si>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</si>
  <si>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</si>
  <si>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</si>
  <si>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</si>
  <si>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</si>
  <si>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</si>
  <si>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</si>
  <si>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</si>
  <si>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</si>
  <si>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</si>
  <si>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</si>
  <si>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</si>
  <si>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</si>
  <si>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</si>
  <si>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</si>
  <si>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</si>
  <si>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</si>
  <si>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</si>
  <si>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</si>
  <si>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</si>
  <si>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</si>
  <si>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</si>
  <si>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</si>
  <si>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</si>
  <si>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</si>
  <si>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</si>
  <si>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</si>
  <si>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</si>
  <si>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</si>
  <si>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</si>
  <si>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</si>
  <si>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</si>
  <si>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</si>
  <si>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</si>
  <si>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</si>
  <si>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</si>
  <si>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</si>
  <si>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</si>
  <si>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</si>
  <si>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</si>
  <si>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</si>
  <si>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</si>
  <si>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</si>
  <si>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</si>
  <si>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</si>
  <si>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</si>
  <si>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</si>
  <si>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</si>
  <si>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</si>
  <si>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</si>
  <si>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</si>
  <si>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</si>
  <si>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</si>
  <si>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</si>
  <si>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</si>
  <si>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</si>
  <si>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</si>
  <si>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</si>
  <si>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</si>
  <si>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</si>
  <si>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</si>
  <si>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</si>
  <si>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</si>
  <si>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</si>
  <si>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</si>
  <si>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</si>
  <si>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</si>
  <si>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</si>
  <si>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</si>
  <si>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</si>
  <si>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</si>
  <si>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</si>
  <si>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</si>
  <si>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</si>
  <si>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</si>
  <si>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</si>
  <si>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</si>
  <si>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</si>
  <si>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</si>
  <si>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</si>
  <si>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</si>
  <si>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</si>
  <si>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</si>
  <si>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</si>
  <si>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</si>
  <si>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</si>
  <si>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</si>
  <si>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</si>
  <si>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</si>
  <si>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</si>
  <si>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</si>
  <si>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</si>
  <si>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</si>
  <si>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</si>
  <si>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</si>
  <si>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</si>
  <si>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</si>
  <si>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</si>
  <si>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</si>
  <si>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</si>
  <si>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</si>
  <si>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</si>
  <si>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</si>
  <si>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</si>
  <si>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</si>
  <si>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</si>
  <si>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</si>
  <si>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</si>
  <si>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</si>
  <si>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</si>
  <si>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</si>
  <si>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</si>
  <si>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</si>
  <si>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</si>
  <si>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</si>
  <si>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</si>
  <si>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</si>
  <si>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</si>
  <si>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</si>
  <si>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</si>
  <si>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</si>
  <si>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</si>
  <si>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</si>
  <si>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</si>
  <si>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</si>
  <si>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</si>
  <si>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</si>
  <si>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</si>
  <si>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</si>
  <si>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</si>
  <si>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</si>
  <si>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</si>
  <si>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</si>
  <si>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</si>
  <si>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</si>
  <si>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</si>
  <si>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</si>
  <si>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</si>
  <si>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</si>
  <si>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</si>
  <si>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</si>
  <si>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</si>
  <si>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</si>
  <si>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</si>
  <si>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</si>
  <si>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</si>
  <si>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</si>
  <si>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</si>
  <si>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</si>
  <si>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</si>
  <si>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</si>
  <si>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</si>
  <si>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</si>
  <si>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</si>
  <si>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</si>
  <si>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</si>
  <si>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</si>
  <si>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</si>
  <si>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</si>
  <si>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</si>
  <si>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</si>
  <si>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</si>
  <si>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</si>
  <si>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</si>
  <si>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</si>
  <si>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</si>
  <si>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</si>
  <si>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</si>
  <si>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</si>
  <si>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</si>
  <si>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</si>
  <si>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</si>
  <si>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</si>
  <si>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</si>
  <si>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</si>
  <si>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</si>
  <si>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</si>
  <si>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</si>
  <si>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</si>
  <si>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</si>
  <si>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</si>
  <si>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</si>
  <si>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</si>
  <si>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</si>
  <si>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</si>
  <si>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</si>
  <si>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</si>
  <si>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</si>
  <si>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</si>
  <si>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</si>
  <si>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</si>
  <si>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</si>
  <si>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</si>
  <si>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</si>
  <si>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</si>
  <si>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</si>
  <si>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</si>
  <si>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</si>
  <si>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</si>
  <si>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</si>
  <si>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</si>
  <si>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</si>
  <si>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</si>
  <si>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</si>
  <si>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</si>
  <si>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</si>
  <si>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</si>
  <si>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</si>
  <si>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</si>
  <si>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</si>
  <si>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</si>
  <si>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</si>
  <si>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</si>
  <si>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</si>
  <si>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</si>
  <si>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</si>
  <si>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</si>
  <si>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</si>
  <si>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</si>
  <si>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</si>
  <si>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</si>
  <si>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</si>
  <si>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</si>
  <si>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</si>
  <si>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</si>
  <si>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</si>
  <si>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</si>
  <si>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</si>
  <si>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</si>
  <si>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</si>
  <si>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</si>
  <si>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</si>
  <si>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</si>
  <si>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</si>
  <si>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</si>
  <si>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</si>
  <si>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</si>
  <si>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</si>
  <si>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</si>
  <si>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</si>
  <si>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</si>
  <si>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</si>
  <si>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</si>
  <si>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</si>
  <si>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</si>
  <si>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</si>
  <si>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</si>
  <si>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</si>
  <si>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</si>
  <si>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</si>
  <si>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</si>
  <si>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</si>
  <si>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</si>
  <si>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</si>
  <si>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</si>
  <si>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</si>
  <si>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</si>
  <si>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</si>
  <si>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</si>
  <si>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</si>
  <si>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</si>
  <si>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</si>
  <si>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</si>
  <si>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</si>
  <si>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</si>
  <si>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</si>
  <si>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</si>
  <si>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</si>
  <si>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</si>
  <si>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</si>
  <si>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</si>
  <si>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</si>
  <si>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</si>
  <si>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</si>
  <si>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</si>
  <si>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</si>
  <si>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</si>
  <si>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</si>
  <si>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</si>
  <si>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</si>
  <si>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</si>
  <si>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</si>
  <si>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</si>
  <si>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</si>
  <si>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</si>
  <si>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</si>
  <si>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</si>
  <si>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</si>
  <si>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</si>
  <si>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</si>
  <si>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</si>
  <si>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</si>
  <si>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</si>
  <si>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</si>
  <si>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</si>
  <si>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</si>
  <si>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</si>
  <si>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</si>
  <si>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</si>
  <si>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</si>
  <si>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</si>
  <si>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</si>
  <si>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</si>
  <si>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</si>
  <si>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</si>
  <si>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</si>
  <si>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</si>
  <si>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</si>
  <si>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</si>
  <si>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</si>
  <si>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</si>
  <si>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</si>
  <si>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</si>
  <si>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</si>
  <si>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</si>
  <si>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</si>
  <si>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</si>
  <si>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</si>
  <si>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</si>
  <si>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</si>
  <si>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</si>
  <si>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</si>
  <si>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</si>
  <si>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</si>
  <si>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</si>
  <si>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</si>
  <si>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</si>
  <si>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</si>
  <si>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</si>
  <si>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</si>
  <si>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</si>
  <si>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</si>
  <si>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</si>
  <si>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</si>
  <si>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</si>
  <si>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</si>
  <si>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</si>
  <si>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</si>
  <si>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</si>
  <si>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</si>
  <si>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</si>
  <si>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</si>
  <si>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</si>
  <si>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</si>
  <si>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</si>
  <si>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</si>
  <si>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</si>
  <si>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</si>
  <si>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</si>
  <si>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</si>
  <si>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</si>
  <si>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</si>
  <si>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</si>
  <si>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</si>
  <si>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</si>
  <si>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</si>
  <si>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</si>
  <si>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</si>
  <si>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</si>
  <si>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</si>
  <si>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</si>
  <si>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</si>
  <si>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</si>
  <si>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</si>
  <si>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</si>
  <si>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</si>
  <si>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</si>
  <si>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</si>
  <si>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</si>
  <si>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</si>
  <si>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</si>
  <si>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</si>
  <si>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</si>
  <si>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</si>
  <si>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</si>
  <si>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</si>
  <si>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</si>
  <si>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</si>
  <si>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</si>
  <si>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</si>
  <si>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</si>
  <si>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</si>
  <si>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</si>
  <si>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</si>
  <si>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</si>
  <si>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</si>
  <si>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</si>
  <si>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</si>
  <si>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</si>
  <si>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</si>
  <si>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</si>
  <si>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</si>
  <si>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</si>
  <si>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</si>
  <si>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</si>
  <si>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</si>
  <si>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</si>
  <si>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</si>
  <si>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</si>
  <si>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</si>
  <si>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</si>
  <si>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</si>
  <si>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</si>
  <si>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</si>
  <si>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</si>
  <si>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</si>
  <si>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</si>
  <si>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</si>
  <si>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</si>
  <si>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</si>
  <si>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</si>
  <si>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</si>
  <si>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</si>
  <si>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</si>
  <si>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</si>
  <si>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</si>
  <si>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</si>
  <si>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</si>
  <si>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</si>
  <si>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</si>
  <si>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</si>
  <si>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</si>
  <si>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</si>
  <si>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</si>
  <si>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</si>
  <si>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</si>
  <si>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</si>
  <si>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</si>
  <si>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</si>
  <si>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</si>
  <si>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</si>
  <si>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</si>
  <si>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</si>
  <si>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</si>
  <si>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</si>
  <si>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</si>
  <si>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</si>
  <si>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</si>
  <si>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</si>
  <si>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</si>
  <si>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</si>
  <si>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</si>
  <si>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</si>
  <si>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</si>
  <si>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</si>
  <si>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</si>
  <si>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</si>
  <si>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</si>
  <si>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</si>
  <si>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</si>
  <si>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</si>
  <si>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</si>
  <si>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</si>
  <si>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</si>
  <si>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</si>
  <si>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</si>
  <si>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</si>
  <si>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</si>
  <si>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</si>
  <si>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</si>
  <si>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</si>
  <si>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</si>
  <si>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</si>
  <si>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</si>
  <si>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</si>
  <si>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</si>
  <si>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</si>
  <si>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</si>
  <si>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</si>
  <si>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</si>
  <si>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</si>
  <si>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</si>
  <si>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</si>
  <si>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</si>
  <si>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</si>
  <si>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</si>
  <si>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</si>
  <si>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</si>
  <si>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</si>
  <si>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</si>
  <si>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</si>
  <si>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</si>
  <si>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</si>
  <si>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</si>
  <si>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</si>
  <si>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</si>
  <si>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</si>
  <si>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</si>
  <si>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</si>
  <si>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</si>
  <si>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</si>
  <si>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</si>
  <si>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</si>
  <si>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</si>
  <si>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</si>
  <si>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</si>
  <si>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</si>
  <si>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</si>
  <si>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</si>
  <si>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</si>
  <si>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</si>
  <si>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</si>
  <si>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</si>
  <si>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</si>
  <si>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</si>
  <si>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</si>
  <si>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</si>
  <si>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</si>
  <si>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</si>
  <si>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</si>
  <si>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</si>
  <si>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</si>
  <si>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</si>
  <si>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</si>
  <si>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</si>
  <si>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</si>
  <si>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</si>
  <si>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</si>
  <si>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</si>
  <si>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</si>
  <si>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</si>
  <si>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</si>
  <si>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</si>
  <si>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</si>
  <si>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</si>
  <si>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</si>
  <si>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</si>
  <si>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</si>
  <si>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</si>
  <si>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</si>
  <si>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</si>
  <si>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</si>
  <si>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</si>
  <si>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</si>
  <si>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</si>
  <si>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</si>
  <si>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</si>
  <si>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</si>
  <si>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</si>
  <si>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</si>
  <si>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</si>
  <si>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</si>
  <si>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</si>
  <si>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</si>
  <si>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</si>
  <si>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</si>
  <si>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</si>
  <si>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</si>
  <si>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</si>
  <si>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</si>
  <si>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</si>
  <si>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</si>
  <si>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</si>
  <si>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</si>
  <si>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</si>
  <si>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</si>
  <si>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</si>
  <si>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</si>
  <si>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</si>
  <si>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</si>
  <si>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</si>
  <si>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</si>
  <si>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</si>
  <si>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</si>
  <si>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</si>
  <si>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</si>
  <si>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</si>
  <si>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</si>
  <si>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</si>
  <si>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</si>
  <si>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</si>
  <si>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</si>
  <si>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</si>
  <si>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</si>
  <si>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</si>
  <si>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</si>
  <si>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</si>
  <si>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</si>
  <si>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</si>
  <si>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</si>
  <si>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</si>
  <si>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</si>
  <si>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</si>
  <si>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</si>
  <si>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</si>
  <si>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</si>
  <si>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</si>
  <si>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</si>
  <si>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</si>
  <si>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</si>
  <si>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</si>
  <si>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</si>
  <si>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</si>
  <si>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</si>
  <si>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</si>
  <si>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</si>
  <si>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</si>
  <si>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</si>
  <si>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</si>
  <si>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</si>
  <si>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</si>
  <si>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</si>
  <si>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</si>
  <si>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</si>
  <si>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</si>
  <si>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</si>
  <si>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</si>
  <si>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</si>
  <si>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</si>
  <si>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</si>
  <si>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</si>
  <si>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</si>
  <si>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</si>
  <si>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</si>
  <si>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</si>
  <si>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</si>
  <si>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</si>
  <si>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</si>
  <si>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</si>
  <si>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</si>
  <si>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</si>
  <si>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</si>
  <si>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</si>
  <si>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</si>
  <si>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</si>
  <si>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</si>
  <si>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</si>
  <si>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</si>
  <si>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</si>
  <si>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</si>
  <si>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</si>
  <si>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</si>
  <si>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</si>
  <si>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</si>
  <si>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</si>
  <si>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</si>
  <si>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</si>
  <si>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</si>
  <si>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</si>
  <si>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</si>
  <si>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</si>
  <si>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</si>
  <si>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</si>
  <si>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</si>
  <si>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</si>
  <si>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</si>
  <si>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</si>
  <si>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</si>
  <si>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</si>
  <si>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</si>
  <si>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</si>
  <si>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</si>
  <si>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</si>
  <si>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</si>
  <si>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</si>
  <si>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</si>
  <si>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</si>
  <si>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</si>
  <si>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</si>
  <si>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</si>
  <si>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</si>
  <si>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</si>
  <si>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</si>
  <si>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</si>
  <si>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</si>
  <si>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</si>
  <si>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</si>
  <si>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</si>
  <si>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</si>
  <si>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</si>
  <si>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</si>
  <si>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</si>
  <si>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</si>
  <si>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</si>
  <si>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</si>
  <si>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</si>
  <si>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</si>
  <si>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</si>
  <si>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</si>
  <si>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</si>
  <si>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</si>
  <si>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</si>
  <si>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</si>
  <si>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</si>
  <si>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</si>
  <si>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</si>
  <si>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</si>
  <si>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</si>
  <si>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</si>
  <si>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</si>
  <si>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</si>
  <si>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</si>
  <si>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</si>
  <si>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</si>
  <si>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</si>
  <si>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</si>
  <si>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</si>
  <si>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</si>
  <si>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</si>
  <si>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</si>
  <si>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</si>
  <si>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</si>
  <si>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</si>
  <si>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</si>
  <si>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</si>
  <si>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</si>
  <si>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</si>
  <si>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</si>
  <si>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</si>
  <si>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</si>
  <si>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</si>
  <si>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</si>
  <si>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</si>
  <si>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</si>
  <si>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</si>
  <si>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</si>
  <si>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</si>
  <si>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</si>
  <si>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</si>
  <si>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</si>
  <si>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</si>
  <si>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</si>
  <si>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</si>
  <si>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</si>
  <si>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</si>
  <si>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</si>
  <si>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</si>
  <si>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</si>
  <si>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</si>
  <si>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</si>
  <si>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</si>
  <si>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</si>
  <si>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</si>
  <si>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</si>
  <si>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</si>
  <si>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</si>
  <si>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</si>
  <si>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</si>
  <si>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</si>
  <si>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</si>
  <si>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</si>
  <si>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</si>
  <si>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</si>
  <si>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</si>
  <si>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</si>
  <si>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</si>
  <si>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</si>
  <si>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</si>
  <si>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</si>
  <si>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</si>
  <si>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</si>
  <si>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</si>
  <si>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</si>
  <si>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</si>
  <si>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</si>
  <si>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</si>
  <si>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</si>
  <si>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</si>
  <si>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</si>
  <si>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</si>
  <si>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</si>
  <si>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</si>
  <si>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</si>
  <si>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</si>
  <si>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</si>
  <si>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</si>
  <si>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</si>
  <si>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</si>
  <si>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</si>
  <si>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</si>
  <si>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</si>
  <si>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</si>
  <si>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</si>
  <si>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</si>
  <si>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</si>
  <si>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</si>
  <si>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</si>
  <si>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</si>
  <si>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</si>
  <si>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</si>
  <si>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</si>
  <si>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</si>
  <si>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</si>
  <si>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</si>
  <si>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</si>
  <si>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</si>
  <si>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</si>
  <si>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</si>
  <si>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</si>
  <si>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</si>
  <si>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</si>
  <si>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</si>
  <si>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</si>
  <si>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</si>
  <si>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</si>
  <si>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</si>
  <si>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</si>
  <si>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</si>
  <si>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</si>
  <si>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</si>
  <si>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</si>
  <si>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</si>
  <si>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</si>
  <si>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</si>
  <si>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</si>
  <si>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</si>
  <si>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</si>
  <si>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</si>
  <si>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</si>
  <si>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</si>
  <si>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</si>
  <si>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</si>
  <si>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</si>
  <si>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</si>
  <si>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</si>
  <si>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</si>
  <si>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</si>
  <si>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</si>
  <si>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</si>
  <si>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</si>
  <si>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</si>
  <si>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</si>
  <si>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</si>
  <si>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</si>
  <si>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</si>
  <si>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</si>
  <si>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</si>
  <si>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</si>
  <si>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</si>
  <si>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</si>
  <si>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</si>
  <si>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</si>
  <si>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</si>
  <si>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</si>
  <si>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</si>
  <si>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</si>
  <si>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</si>
  <si>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</si>
  <si>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</si>
  <si>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</si>
  <si>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</si>
  <si>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</si>
  <si>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</si>
  <si>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</si>
  <si>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</si>
  <si>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</si>
  <si>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</si>
  <si>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</si>
  <si>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</si>
  <si>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</si>
  <si>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</si>
  <si>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</si>
  <si>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</si>
  <si>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</si>
  <si>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</si>
  <si>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</si>
  <si>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</si>
  <si>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</si>
  <si>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</si>
  <si>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</si>
  <si>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</si>
  <si>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</si>
  <si>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</si>
  <si>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</si>
  <si>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</si>
  <si>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</si>
  <si>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</si>
  <si>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</si>
  <si>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</si>
  <si>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</si>
  <si>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</si>
  <si>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</si>
  <si>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</si>
  <si>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</si>
  <si>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</si>
  <si>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</si>
  <si>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</si>
  <si>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</si>
  <si>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</si>
  <si>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</si>
  <si>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</si>
  <si>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</si>
  <si>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</si>
  <si>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</si>
  <si>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</si>
  <si>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</si>
  <si>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</si>
  <si>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</si>
  <si>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</si>
  <si>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</si>
  <si>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</si>
  <si>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</si>
  <si>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</si>
  <si>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</si>
  <si>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</si>
  <si>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</si>
  <si>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</si>
  <si>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</si>
  <si>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</si>
  <si>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</si>
  <si>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</si>
  <si>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</si>
  <si>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</si>
  <si>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</si>
  <si>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</si>
  <si>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</si>
  <si>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</si>
  <si>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</si>
  <si>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</si>
  <si>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</si>
  <si>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</si>
  <si>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</si>
  <si>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</si>
  <si>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</si>
  <si>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</si>
  <si>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</si>
  <si>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</si>
  <si>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</si>
  <si>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</si>
  <si>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</si>
  <si>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</si>
  <si>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</si>
  <si>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</si>
  <si>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</si>
  <si>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</si>
  <si>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</si>
  <si>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</si>
  <si>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</si>
  <si>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</si>
  <si>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</si>
  <si>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</si>
  <si>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</si>
  <si>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</si>
  <si>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</si>
  <si>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</si>
  <si>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</si>
  <si>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</si>
  <si>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</si>
  <si>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</si>
  <si>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</si>
  <si>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</si>
  <si>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</si>
  <si>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</si>
  <si>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</si>
  <si>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</si>
  <si>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</si>
  <si>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</si>
  <si>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</si>
  <si>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</si>
  <si>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</si>
  <si>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</si>
  <si>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</si>
  <si>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</si>
  <si>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</si>
  <si>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</si>
  <si>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</si>
  <si>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</si>
  <si>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</si>
  <si>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</si>
  <si>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</si>
  <si>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</si>
  <si>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</si>
  <si>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</si>
  <si>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</si>
  <si>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</si>
  <si>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</si>
  <si>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</si>
  <si>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</si>
  <si>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</si>
  <si>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</si>
  <si>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</si>
  <si>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</si>
  <si>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</si>
  <si>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</si>
  <si>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</si>
  <si>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</si>
  <si>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</si>
  <si>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</si>
  <si>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</si>
  <si>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</si>
  <si>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</si>
  <si>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</si>
  <si>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</si>
  <si>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</si>
  <si>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</si>
  <si>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</si>
  <si>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</si>
  <si>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</si>
  <si>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</si>
  <si>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</si>
  <si>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</si>
  <si>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</si>
  <si>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</si>
  <si>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</si>
  <si>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</si>
  <si>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</si>
  <si>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</si>
  <si>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</si>
  <si>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</si>
  <si>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</si>
  <si>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</si>
  <si>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</si>
  <si>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</si>
  <si>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</si>
  <si>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</si>
  <si>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</si>
  <si>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</si>
  <si>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</si>
  <si>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</si>
  <si>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</si>
  <si>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</si>
  <si>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</si>
  <si>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</si>
  <si>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</si>
  <si>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</si>
  <si>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</si>
  <si>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</si>
  <si>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</si>
  <si>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</si>
  <si>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</si>
  <si>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</si>
  <si>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</si>
  <si>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</si>
  <si>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</si>
  <si>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</si>
  <si>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</si>
  <si>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</si>
  <si>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</si>
  <si>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</si>
  <si>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</si>
  <si>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</si>
  <si>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</si>
  <si>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</si>
  <si>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</si>
  <si>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</si>
  <si>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</si>
  <si>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</si>
  <si>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</si>
  <si>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</si>
  <si>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</si>
  <si>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</si>
  <si>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</si>
  <si>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</si>
  <si>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</si>
  <si>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</si>
  <si>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</si>
  <si>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</si>
  <si>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</si>
  <si>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</si>
  <si>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</si>
  <si>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</si>
  <si>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</si>
  <si>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</si>
  <si>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</si>
  <si>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</si>
  <si>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</si>
  <si>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</si>
  <si>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</si>
  <si>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</si>
  <si>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</si>
  <si>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</si>
  <si>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</si>
  <si>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</si>
  <si>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</si>
  <si>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</si>
  <si>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</si>
  <si>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</si>
  <si>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</si>
  <si>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</si>
  <si>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</si>
  <si>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</si>
  <si>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</si>
  <si>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</si>
  <si>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</si>
  <si>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</si>
  <si>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</si>
  <si>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</si>
  <si>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</si>
  <si>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</si>
  <si>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</si>
  <si>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</si>
  <si>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</si>
  <si>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</si>
  <si>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</si>
  <si>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</si>
  <si>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</si>
  <si>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</si>
  <si>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</si>
  <si>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</si>
  <si>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</si>
  <si>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</si>
  <si>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</si>
  <si>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</si>
  <si>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</si>
  <si>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</si>
  <si>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</si>
  <si>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</si>
  <si>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S NO.</t>
  </si>
  <si>
    <t>Number of Items</t>
  </si>
  <si>
    <t>Average of Rating</t>
  </si>
  <si>
    <t>TOTAL SALES</t>
  </si>
  <si>
    <t>NO.OF ITEMS</t>
  </si>
  <si>
    <t>AVERAGE RATING</t>
  </si>
  <si>
    <t>AVERAGE SALES</t>
  </si>
  <si>
    <t>KPI'S REQUIREMENTS</t>
  </si>
  <si>
    <t>Row Labels</t>
  </si>
  <si>
    <t>Grand Total</t>
  </si>
  <si>
    <t>TOTAL SALES BY FAT CONTENT</t>
  </si>
  <si>
    <t>TOTAL SALES BY ITEM TYPE</t>
  </si>
  <si>
    <t>Column Labels</t>
  </si>
  <si>
    <t>TOTAL SALES BY ESTABLISHMENTS</t>
  </si>
  <si>
    <t>SALES BY OUTLET SIZE</t>
  </si>
  <si>
    <t>SALES OUTLET LOCATION TYPE</t>
  </si>
  <si>
    <t>Average of Total Sales</t>
  </si>
  <si>
    <t>TOTAL SALES OUTLET TYPE</t>
  </si>
  <si>
    <t>AVERAGE SALES BY OUTLET TYPE</t>
  </si>
  <si>
    <t>Count of S NO.</t>
  </si>
  <si>
    <t>COUNT OF SERIAL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</si>
</sst>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quot;M&quot;"/>
    <numFmt numFmtId="166" formatCode="&quot;$&quot;0"/>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64" fontId="0" fillId="0" borderId="0" xfId="0" applyNumberFormat="1"/>
    <xf numFmtId="0" fontId="0" fillId="0" borderId="11" xfId="0" applyBorder="1"/>
    <xf numFmtId="0" fontId="0" fillId="0" borderId="15" xfId="0" applyBorder="1"/>
    <xf numFmtId="0" fontId="0" fillId="0" borderId="14" xfId="0" applyBorder="1"/>
    <xf numFmtId="0" fontId="0" fillId="0" borderId="16" xfId="0" applyBorder="1"/>
    <xf numFmtId="0" fontId="0" fillId="0" borderId="0" xfId="0" applyAlignment="1">
      <alignment horizontal="center"/>
    </xf>
    <xf numFmtId="0" fontId="0" fillId="0" borderId="10" xfId="0"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164" fontId="0" fillId="0" borderId="23" xfId="0" applyNumberFormat="1" applyBorder="1"/>
    <xf numFmtId="0" fontId="0" fillId="0" borderId="10" xfId="0" pivotButton="1" applyBorder="1"/>
    <xf numFmtId="0" fontId="0" fillId="0" borderId="21" xfId="0" applyBorder="1" applyAlignment="1">
      <alignment horizontal="left"/>
    </xf>
    <xf numFmtId="0" fontId="0" fillId="0" borderId="23" xfId="0" applyBorder="1" applyAlignment="1">
      <alignment horizontal="left"/>
    </xf>
    <xf numFmtId="0" fontId="0" fillId="0" borderId="10" xfId="0" applyBorder="1" applyAlignment="1">
      <alignment horizontal="left"/>
    </xf>
    <xf numFmtId="167" fontId="0" fillId="0" borderId="21" xfId="0" applyNumberFormat="1" applyBorder="1"/>
    <xf numFmtId="167" fontId="0" fillId="0" borderId="22" xfId="0" applyNumberFormat="1" applyBorder="1"/>
    <xf numFmtId="0" fontId="16" fillId="33" borderId="19" xfId="0" applyFont="1" applyFill="1" applyBorder="1" applyAlignment="1">
      <alignment horizontal="center"/>
    </xf>
    <xf numFmtId="0" fontId="16" fillId="33" borderId="20" xfId="0" applyFont="1" applyFill="1" applyBorder="1" applyAlignment="1">
      <alignment horizontal="center"/>
    </xf>
    <xf numFmtId="167" fontId="0" fillId="0" borderId="15" xfId="0" applyNumberFormat="1" applyBorder="1"/>
    <xf numFmtId="167" fontId="0" fillId="0" borderId="18"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0" fillId="33" borderId="13" xfId="0" applyFill="1" applyBorder="1" applyAlignment="1">
      <alignment horizontal="center"/>
    </xf>
    <xf numFmtId="0" fontId="0" fillId="0" borderId="22" xfId="0" applyBorder="1" applyAlignment="1">
      <alignment horizontal="left"/>
    </xf>
    <xf numFmtId="0" fontId="0" fillId="0" borderId="19" xfId="0" applyBorder="1"/>
    <xf numFmtId="0" fontId="0" fillId="0" borderId="20" xfId="0" applyBorder="1"/>
    <xf numFmtId="167" fontId="0" fillId="0" borderId="23" xfId="0" applyNumberFormat="1" applyBorder="1"/>
    <xf numFmtId="0" fontId="0" fillId="33" borderId="20" xfId="0" applyFill="1" applyBorder="1" applyAlignment="1">
      <alignment horizontal="center"/>
    </xf>
    <xf numFmtId="168" fontId="0" fillId="0" borderId="10" xfId="0" applyNumberFormat="1" applyBorder="1"/>
    <xf numFmtId="168" fontId="0" fillId="0" borderId="21" xfId="0" applyNumberFormat="1" applyBorder="1"/>
    <xf numFmtId="168" fontId="0" fillId="0" borderId="22" xfId="0" applyNumberFormat="1" applyBorder="1"/>
    <xf numFmtId="168" fontId="0" fillId="0" borderId="23" xfId="0" applyNumberFormat="1" applyBorder="1"/>
    <xf numFmtId="0" fontId="0" fillId="0" borderId="21" xfId="0" applyBorder="1"/>
    <xf numFmtId="0" fontId="0" fillId="0" borderId="22" xfId="0" applyBorder="1"/>
    <xf numFmtId="0" fontId="0" fillId="0" borderId="23" xfId="0" applyBorder="1"/>
    <xf numFmtId="0" fontId="16" fillId="33" borderId="19" xfId="0" applyFont="1" applyFill="1" applyBorder="1" applyAlignment="1">
      <alignment horizontal="center"/>
    </xf>
    <xf numFmtId="0" fontId="0" fillId="33" borderId="20" xfId="0" applyFill="1" applyBorder="1" applyAlignment="1">
      <alignment horizontal="center"/>
    </xf>
    <xf numFmtId="0" fontId="16" fillId="33" borderId="2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0" xfId="0" applyBorder="1"/>
    <xf numFmtId="164" fontId="0" fillId="0" borderId="0" xfId="0" applyNumberFormat="1" applyBorder="1"/>
    <xf numFmtId="0" fontId="16" fillId="0" borderId="0" xfId="0" applyFont="1" applyBorder="1"/>
    <xf numFmtId="166" fontId="16" fillId="0" borderId="0" xfId="0" applyNumberFormat="1" applyFont="1" applyBorder="1"/>
    <xf numFmtId="164" fontId="16" fillId="0" borderId="0" xfId="0" applyNumberFormat="1" applyFont="1" applyBorder="1"/>
    <xf numFmtId="164" fontId="0" fillId="0" borderId="14" xfId="0" applyNumberFormat="1" applyBorder="1"/>
    <xf numFmtId="0" fontId="16" fillId="0" borderId="14" xfId="0" applyFont="1" applyBorder="1"/>
    <xf numFmtId="165" fontId="16" fillId="0" borderId="14" xfId="0" applyNumberFormat="1" applyFont="1"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6" formatCode="&quot;$&quot;0"/>
    </dxf>
    <dxf>
      <numFmt numFmtId="168" formatCode="\$0"/>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0"/>
    </dxf>
    <dxf>
      <numFmt numFmtId="166" formatCode="&quot;$&quot;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numFmt numFmtId="164" formatCode="0.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DCB2DF7-05B7-46CB-B701-632F8C518140}">
      <tableStyleElement type="wholeTable" dxfId="225"/>
      <tableStyleElement type="headerRow" dxfId="224"/>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9.4368602584458727E-2"/>
              <c:y val="0.14519394363954591"/>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82E35B51-2A30-495D-8CA3-EF2EF495A3B6}" type="VALUE">
                  <a:rPr lang="en-US" sz="1000" b="1"/>
                  <a:pPr>
                    <a:defRPr sz="1000" b="1"/>
                  </a:pPr>
                  <a:t>[VALUE]</a:t>
                </a:fld>
                <a:fld id="{F43F546A-54F8-4720-A8EA-C45450BD7DEC}" type="PERCENTAGE">
                  <a:rPr lang="en-US" sz="1000" b="1"/>
                  <a:pPr>
                    <a:defRPr sz="1000" b="1"/>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157211447556791"/>
                  <c:h val="0.33618565232616249"/>
                </c:manualLayout>
              </c15:layout>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0.10233528774209232"/>
              <c:y val="-4.7537052836358507E-2"/>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7537411199049"/>
                  <c:h val="0.28611710068004642"/>
                </c:manualLayout>
              </c15:layout>
            </c:ext>
          </c:extLst>
        </c:dLbl>
      </c:pivotFmt>
    </c:pivotFmts>
    <c:plotArea>
      <c:layout>
        <c:manualLayout>
          <c:layoutTarget val="inner"/>
          <c:xMode val="edge"/>
          <c:yMode val="edge"/>
          <c:x val="0.18547650417759973"/>
          <c:y val="0.16790381295553619"/>
          <c:w val="0.66074198521198924"/>
          <c:h val="0.68901334154746552"/>
        </c:manualLayout>
      </c:layout>
      <c:doughnutChart>
        <c:varyColors val="1"/>
        <c:ser>
          <c:idx val="0"/>
          <c:order val="0"/>
          <c:tx>
            <c:strRef>
              <c:f>'PIVOT TABLE'!$F$12</c:f>
              <c:strCache>
                <c:ptCount val="1"/>
                <c:pt idx="0">
                  <c:v>Total</c:v>
                </c:pt>
              </c:strCache>
            </c:strRef>
          </c:tx>
          <c:spPr>
            <a:solidFill>
              <a:schemeClr val="accent6">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7-DC19-42AA-B417-E30F79A6B27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E68-47E3-B340-42F16287B284}"/>
              </c:ext>
            </c:extLst>
          </c:dPt>
          <c:dLbls>
            <c:dLbl>
              <c:idx val="0"/>
              <c:layout>
                <c:manualLayout>
                  <c:x val="9.4368602584458727E-2"/>
                  <c:y val="0.14519394363954591"/>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82E35B51-2A30-495D-8CA3-EF2EF495A3B6}" type="VALUE">
                      <a:rPr lang="en-US" sz="1000" b="1"/>
                      <a:pPr>
                        <a:defRPr sz="1000" b="1"/>
                      </a:pPr>
                      <a:t>[VALUE]</a:t>
                    </a:fld>
                    <a:fld id="{F43F546A-54F8-4720-A8EA-C45450BD7DEC}" type="PERCENTAGE">
                      <a:rPr lang="en-US" sz="1000" b="1"/>
                      <a:pPr>
                        <a:defRPr sz="1000" b="1"/>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157211447556791"/>
                      <c:h val="0.33618565232616249"/>
                    </c:manualLayout>
                  </c15:layout>
                  <c15:dlblFieldTable/>
                  <c15:showDataLabelsRange val="0"/>
                </c:ext>
                <c:ext xmlns:c16="http://schemas.microsoft.com/office/drawing/2014/chart" uri="{C3380CC4-5D6E-409C-BE32-E72D297353CC}">
                  <c16:uniqueId val="{00000007-DC19-42AA-B417-E30F79A6B270}"/>
                </c:ext>
              </c:extLst>
            </c:dLbl>
            <c:dLbl>
              <c:idx val="1"/>
              <c:layout>
                <c:manualLayout>
                  <c:x val="-0.10233528774209232"/>
                  <c:y val="-4.7537052836358507E-2"/>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27537411199049"/>
                      <c:h val="0.28611710068004642"/>
                    </c:manualLayout>
                  </c15:layout>
                </c:ext>
                <c:ext xmlns:c16="http://schemas.microsoft.com/office/drawing/2014/chart" uri="{C3380CC4-5D6E-409C-BE32-E72D297353CC}">
                  <c16:uniqueId val="{00000003-4E68-47E3-B340-42F16287B28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TABLE'!$E$13:$E$15</c:f>
              <c:strCache>
                <c:ptCount val="2"/>
                <c:pt idx="0">
                  <c:v>Low Fat</c:v>
                </c:pt>
                <c:pt idx="1">
                  <c:v>Regular</c:v>
                </c:pt>
              </c:strCache>
            </c:strRef>
          </c:cat>
          <c:val>
            <c:numRef>
              <c:f>'PIVOT TABLE'!$F$13:$F$15</c:f>
              <c:numCache>
                <c:formatCode>"$"0.0,"K"</c:formatCode>
                <c:ptCount val="2"/>
                <c:pt idx="0">
                  <c:v>776319.68840000057</c:v>
                </c:pt>
                <c:pt idx="1">
                  <c:v>425361.8043999995</c:v>
                </c:pt>
              </c:numCache>
            </c:numRef>
          </c:val>
          <c:extLst>
            <c:ext xmlns:c16="http://schemas.microsoft.com/office/drawing/2014/chart" uri="{C3380CC4-5D6E-409C-BE32-E72D297353CC}">
              <c16:uniqueId val="{00000005-DC19-42AA-B417-E30F79A6B27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6356805934469626"/>
          <c:y val="4.9968589298852818E-2"/>
          <c:w val="0.60854185799951377"/>
          <c:h val="0.1606962290108973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270185140364283"/>
                  <c:h val="0.20585488970929569"/>
                </c:manualLayout>
              </c15:layout>
            </c:ext>
          </c:extLst>
        </c:dLbl>
      </c:pivotFmt>
      <c:pivotFmt>
        <c:idx val="7"/>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403851068260453"/>
                  <c:h val="0.14750054848196159"/>
                </c:manualLayout>
              </c15:layout>
            </c:ext>
          </c:extLst>
        </c:dLbl>
      </c:pivotFmt>
      <c:pivotFmt>
        <c:idx val="8"/>
        <c:spPr>
          <a:solidFill>
            <a:schemeClr val="accent4">
              <a:lumMod val="75000"/>
            </a:schemeClr>
          </a:solidFill>
          <a:ln>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32871020977445"/>
                  <c:h val="0.15328341112611182"/>
                </c:manualLayout>
              </c15:layout>
            </c:ext>
          </c:extLst>
        </c:dLbl>
      </c:pivotFmt>
      <c:pivotFmt>
        <c:idx val="9"/>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85194008567034"/>
                  <c:h val="0.14750054848196159"/>
                </c:manualLayout>
              </c15:layout>
            </c:ext>
          </c:extLst>
        </c:dLbl>
      </c:pivotFmt>
      <c:pivotFmt>
        <c:idx val="10"/>
        <c:spPr>
          <a:solidFill>
            <a:schemeClr val="accent4">
              <a:lumMod val="75000"/>
            </a:schemeClr>
          </a:solidFill>
          <a:ln>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78642394106391"/>
                  <c:h val="0.1457731998999427"/>
                </c:manualLayout>
              </c15:layout>
            </c:ext>
          </c:extLst>
        </c:dLbl>
      </c:pivotFmt>
      <c:pivotFmt>
        <c:idx val="1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2979792155856"/>
                  <c:h val="0.15501075970813072"/>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84514435695538"/>
          <c:y val="0.16564596092155148"/>
          <c:w val="0.29406452318460191"/>
          <c:h val="0.75010279965004378"/>
        </c:manualLayout>
      </c:layout>
      <c:barChart>
        <c:barDir val="bar"/>
        <c:grouping val="clustered"/>
        <c:varyColors val="0"/>
        <c:ser>
          <c:idx val="0"/>
          <c:order val="0"/>
          <c:tx>
            <c:strRef>
              <c:f>'PIVOT TABLE'!$C$12:$C$13</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0-E14D-4DE1-85B9-C308305AEBA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E14D-4DE1-85B9-C308305AEBA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E14D-4DE1-85B9-C308305AEBA3}"/>
              </c:ext>
            </c:extLst>
          </c:dPt>
          <c:dLbls>
            <c:dLbl>
              <c:idx val="0"/>
              <c:spPr>
                <a:noFill/>
                <a:ln>
                  <a:noFill/>
                </a:ln>
                <a:effectLst/>
              </c:spPr>
              <c:txPr>
                <a:bodyPr rot="0" spcFirstLastPara="1" vertOverflow="ellipsis" vert="horz" wrap="square" lIns="38100" tIns="19050" rIns="38100" bIns="19050" anchor="ctr" anchorCtr="0">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02979792155856"/>
                      <c:h val="0.15501075970813072"/>
                    </c:manualLayout>
                  </c15:layout>
                </c:ext>
                <c:ext xmlns:c16="http://schemas.microsoft.com/office/drawing/2014/chart" uri="{C3380CC4-5D6E-409C-BE32-E72D297353CC}">
                  <c16:uniqueId val="{00000000-E14D-4DE1-85B9-C308305AEBA3}"/>
                </c:ext>
              </c:extLst>
            </c:dLbl>
            <c:dLbl>
              <c:idx val="1"/>
              <c:spPr>
                <a:noFill/>
                <a:ln>
                  <a:noFill/>
                </a:ln>
                <a:effectLst/>
              </c:spPr>
              <c:txPr>
                <a:bodyPr rot="0" spcFirstLastPara="1" vertOverflow="ellipsis" vert="horz" wrap="square" lIns="38100" tIns="19050" rIns="38100" bIns="19050" anchor="ctr" anchorCtr="0">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85194008567034"/>
                      <c:h val="0.14750054848196159"/>
                    </c:manualLayout>
                  </c15:layout>
                </c:ext>
                <c:ext xmlns:c16="http://schemas.microsoft.com/office/drawing/2014/chart" uri="{C3380CC4-5D6E-409C-BE32-E72D297353CC}">
                  <c16:uniqueId val="{00000001-E14D-4DE1-85B9-C308305AEBA3}"/>
                </c:ext>
              </c:extLst>
            </c:dLbl>
            <c:dLbl>
              <c:idx val="2"/>
              <c:spPr>
                <a:noFill/>
                <a:ln>
                  <a:noFill/>
                </a:ln>
                <a:effectLst/>
              </c:spPr>
              <c:txPr>
                <a:bodyPr rot="0" spcFirstLastPara="1" vertOverflow="ellipsis" vert="horz" wrap="square" lIns="38100" tIns="19050" rIns="38100" bIns="19050" anchor="ctr" anchorCtr="0">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403851068260453"/>
                      <c:h val="0.14750054848196159"/>
                    </c:manualLayout>
                  </c15:layout>
                </c:ext>
                <c:ext xmlns:c16="http://schemas.microsoft.com/office/drawing/2014/chart" uri="{C3380CC4-5D6E-409C-BE32-E72D297353CC}">
                  <c16:uniqueId val="{00000002-E14D-4DE1-85B9-C308305AEBA3}"/>
                </c:ext>
              </c:extLst>
            </c:dLbl>
            <c:spPr>
              <a:noFill/>
              <a:ln>
                <a:noFill/>
              </a:ln>
              <a:effectLst/>
            </c:spPr>
            <c:txPr>
              <a:bodyPr rot="0" spcFirstLastPara="1" vertOverflow="ellipsis" vert="horz" wrap="square" lIns="38100" tIns="19050" rIns="38100" bIns="19050" anchor="ctr" anchorCtr="0">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TABLE'!$B$14:$B$16</c:f>
              <c:strCache>
                <c:ptCount val="3"/>
                <c:pt idx="0">
                  <c:v>Tier 1</c:v>
                </c:pt>
                <c:pt idx="1">
                  <c:v>Tier 2</c:v>
                </c:pt>
                <c:pt idx="2">
                  <c:v>Tier 3</c:v>
                </c:pt>
              </c:strCache>
            </c:strRef>
          </c:cat>
          <c:val>
            <c:numRef>
              <c:f>'PIVOT TABLE'!$C$14:$C$16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B-0C69-44B6-8EFB-5C86C8CE3312}"/>
            </c:ext>
          </c:extLst>
        </c:ser>
        <c:ser>
          <c:idx val="1"/>
          <c:order val="1"/>
          <c:tx>
            <c:strRef>
              <c:f>'PIVOT TABLE'!$D$12:$D$13</c:f>
              <c:strCache>
                <c:ptCount val="1"/>
                <c:pt idx="0">
                  <c:v>Low Fat</c:v>
                </c:pt>
              </c:strCache>
            </c:strRef>
          </c:tx>
          <c:spPr>
            <a:solidFill>
              <a:schemeClr val="accent4">
                <a:lumMod val="75000"/>
              </a:schemeClr>
            </a:solidFill>
            <a:ln>
              <a:solidFill>
                <a:schemeClr val="accent6">
                  <a:lumMod val="75000"/>
                </a:schemeClr>
              </a:solidFill>
            </a:ln>
            <a:effectLst/>
          </c:spPr>
          <c:invertIfNegative val="0"/>
          <c:dPt>
            <c:idx val="0"/>
            <c:invertIfNegative val="0"/>
            <c:bubble3D val="0"/>
            <c:spPr>
              <a:solidFill>
                <a:schemeClr val="accent4">
                  <a:lumMod val="75000"/>
                </a:schemeClr>
              </a:solidFill>
              <a:ln>
                <a:solidFill>
                  <a:schemeClr val="accent6">
                    <a:lumMod val="75000"/>
                  </a:schemeClr>
                </a:solidFill>
              </a:ln>
              <a:effectLst/>
            </c:spPr>
            <c:extLst>
              <c:ext xmlns:c16="http://schemas.microsoft.com/office/drawing/2014/chart" uri="{C3380CC4-5D6E-409C-BE32-E72D297353CC}">
                <c16:uniqueId val="{00000005-E14D-4DE1-85B9-C308305AEBA3}"/>
              </c:ext>
            </c:extLst>
          </c:dPt>
          <c:dPt>
            <c:idx val="1"/>
            <c:invertIfNegative val="0"/>
            <c:bubble3D val="0"/>
            <c:spPr>
              <a:solidFill>
                <a:schemeClr val="accent4">
                  <a:lumMod val="75000"/>
                </a:schemeClr>
              </a:solidFill>
              <a:ln>
                <a:solidFill>
                  <a:schemeClr val="accent6">
                    <a:lumMod val="75000"/>
                  </a:schemeClr>
                </a:solidFill>
              </a:ln>
              <a:effectLst/>
            </c:spPr>
            <c:extLst>
              <c:ext xmlns:c16="http://schemas.microsoft.com/office/drawing/2014/chart" uri="{C3380CC4-5D6E-409C-BE32-E72D297353CC}">
                <c16:uniqueId val="{00000006-E14D-4DE1-85B9-C308305AEBA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4-E14D-4DE1-85B9-C308305AEBA3}"/>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78642394106391"/>
                      <c:h val="0.1457731998999427"/>
                    </c:manualLayout>
                  </c15:layout>
                </c:ext>
                <c:ext xmlns:c16="http://schemas.microsoft.com/office/drawing/2014/chart" uri="{C3380CC4-5D6E-409C-BE32-E72D297353CC}">
                  <c16:uniqueId val="{00000005-E14D-4DE1-85B9-C308305AEBA3}"/>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832871020977445"/>
                      <c:h val="0.15328341112611182"/>
                    </c:manualLayout>
                  </c15:layout>
                </c:ext>
                <c:ext xmlns:c16="http://schemas.microsoft.com/office/drawing/2014/chart" uri="{C3380CC4-5D6E-409C-BE32-E72D297353CC}">
                  <c16:uniqueId val="{00000006-E14D-4DE1-85B9-C308305AEBA3}"/>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3270185140364283"/>
                      <c:h val="0.20585488970929569"/>
                    </c:manualLayout>
                  </c15:layout>
                </c:ext>
                <c:ext xmlns:c16="http://schemas.microsoft.com/office/drawing/2014/chart" uri="{C3380CC4-5D6E-409C-BE32-E72D297353CC}">
                  <c16:uniqueId val="{00000004-E14D-4DE1-85B9-C308305AEBA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TABLE'!$B$14:$B$16</c:f>
              <c:strCache>
                <c:ptCount val="3"/>
                <c:pt idx="0">
                  <c:v>Tier 1</c:v>
                </c:pt>
                <c:pt idx="1">
                  <c:v>Tier 2</c:v>
                </c:pt>
                <c:pt idx="2">
                  <c:v>Tier 3</c:v>
                </c:pt>
              </c:strCache>
            </c:strRef>
          </c:cat>
          <c:val>
            <c:numRef>
              <c:f>'PIVOT TABLE'!$D$14:$D$16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C-0C69-44B6-8EFB-5C86C8CE3312}"/>
            </c:ext>
          </c:extLst>
        </c:ser>
        <c:dLbls>
          <c:showLegendKey val="0"/>
          <c:showVal val="0"/>
          <c:showCatName val="0"/>
          <c:showSerName val="0"/>
          <c:showPercent val="0"/>
          <c:showBubbleSize val="0"/>
        </c:dLbls>
        <c:gapWidth val="50"/>
        <c:overlap val="-49"/>
        <c:axId val="1781365487"/>
        <c:axId val="1781365967"/>
      </c:barChart>
      <c:catAx>
        <c:axId val="1781365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81365967"/>
        <c:crosses val="autoZero"/>
        <c:auto val="1"/>
        <c:lblAlgn val="ctr"/>
        <c:lblOffset val="100"/>
        <c:noMultiLvlLbl val="0"/>
      </c:catAx>
      <c:valAx>
        <c:axId val="1781365967"/>
        <c:scaling>
          <c:orientation val="minMax"/>
        </c:scaling>
        <c:delete val="1"/>
        <c:axPos val="b"/>
        <c:numFmt formatCode="&quot;$&quot;0.0,&quot;K&quot;" sourceLinked="1"/>
        <c:majorTickMark val="out"/>
        <c:minorTickMark val="none"/>
        <c:tickLblPos val="nextTo"/>
        <c:crossAx val="1781365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TABLE'!$C$19</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TABLE'!$B$20:$B$35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TABLE'!$C$20:$C$35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1-8860-49D2-980D-862D09378E67}"/>
            </c:ext>
          </c:extLst>
        </c:ser>
        <c:dLbls>
          <c:dLblPos val="outEnd"/>
          <c:showLegendKey val="0"/>
          <c:showVal val="1"/>
          <c:showCatName val="0"/>
          <c:showSerName val="0"/>
          <c:showPercent val="0"/>
          <c:showBubbleSize val="0"/>
        </c:dLbls>
        <c:gapWidth val="48"/>
        <c:axId val="1913436815"/>
        <c:axId val="1913439695"/>
      </c:barChart>
      <c:catAx>
        <c:axId val="191343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crossAx val="1913439695"/>
        <c:crosses val="autoZero"/>
        <c:auto val="1"/>
        <c:lblAlgn val="ctr"/>
        <c:lblOffset val="100"/>
        <c:noMultiLvlLbl val="0"/>
      </c:catAx>
      <c:valAx>
        <c:axId val="1913439695"/>
        <c:scaling>
          <c:orientation val="minMax"/>
        </c:scaling>
        <c:delete val="1"/>
        <c:axPos val="b"/>
        <c:numFmt formatCode="&quot;$&quot;0.0,&quot;K&quot;" sourceLinked="1"/>
        <c:majorTickMark val="none"/>
        <c:minorTickMark val="none"/>
        <c:tickLblPos val="nextTo"/>
        <c:crossAx val="191343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9050">
            <a:solidFill>
              <a:schemeClr val="tx1">
                <a:lumMod val="50000"/>
                <a:lumOff val="50000"/>
              </a:schemeClr>
            </a:solidFill>
          </a:ln>
          <a:effectLst/>
        </c:spPr>
        <c:dLbl>
          <c:idx val="0"/>
          <c:layout>
            <c:manualLayout>
              <c:x val="2.0081410353817056E-3"/>
              <c:y val="-0.2254907781262848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tx1">
                <a:lumMod val="50000"/>
                <a:lumOff val="50000"/>
              </a:schemeClr>
            </a:solidFill>
          </a:ln>
          <a:effectLst/>
        </c:spPr>
        <c:dLbl>
          <c:idx val="0"/>
          <c:layout>
            <c:manualLayout>
              <c:x val="8.0325641415268222E-3"/>
              <c:y val="-0.281863472657856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tx1">
                <a:lumMod val="50000"/>
                <a:lumOff val="50000"/>
              </a:schemeClr>
            </a:solidFill>
          </a:ln>
          <a:effectLst/>
        </c:spPr>
        <c:dLbl>
          <c:idx val="0"/>
          <c:layout>
            <c:manualLayout>
              <c:x val="0"/>
              <c:y val="-0.260723712208516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solidFill>
              <a:schemeClr val="tx1">
                <a:lumMod val="50000"/>
                <a:lumOff val="50000"/>
              </a:schemeClr>
            </a:solidFill>
          </a:ln>
          <a:effectLst/>
        </c:spPr>
        <c:dLbl>
          <c:idx val="0"/>
          <c:layout>
            <c:manualLayout>
              <c:x val="2.0081410353817056E-3"/>
              <c:y val="-0.2607237122085168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tx1">
                <a:lumMod val="50000"/>
                <a:lumOff val="50000"/>
              </a:schemeClr>
            </a:solidFill>
          </a:ln>
          <a:effectLst/>
        </c:spPr>
        <c:dLbl>
          <c:idx val="0"/>
          <c:layout>
            <c:manualLayout>
              <c:x val="-1.2048846212290234E-2"/>
              <c:y val="-0.267770299024963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chemeClr val="tx1">
                <a:lumMod val="50000"/>
                <a:lumOff val="50000"/>
              </a:schemeClr>
            </a:solidFill>
          </a:ln>
          <a:effectLst/>
        </c:spPr>
        <c:dLbl>
          <c:idx val="0"/>
          <c:layout>
            <c:manualLayout>
              <c:x val="-2.0081410353817056E-2"/>
              <c:y val="-0.267770299024963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9050">
            <a:solidFill>
              <a:schemeClr val="tx1">
                <a:lumMod val="50000"/>
                <a:lumOff val="50000"/>
              </a:schemeClr>
            </a:solidFill>
          </a:ln>
          <a:effectLst/>
        </c:spPr>
        <c:dLbl>
          <c:idx val="0"/>
          <c:layout>
            <c:manualLayout>
              <c:x val="-4.0162820707634111E-3"/>
              <c:y val="-0.394608861720998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19050">
            <a:solidFill>
              <a:schemeClr val="tx1">
                <a:lumMod val="50000"/>
                <a:lumOff val="50000"/>
              </a:schemeClr>
            </a:solidFill>
          </a:ln>
          <a:effectLst/>
        </c:spPr>
        <c:dLbl>
          <c:idx val="0"/>
          <c:layout>
            <c:manualLayout>
              <c:x val="1.0040705176908381E-2"/>
              <c:y val="-0.303003233107195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9050">
            <a:solidFill>
              <a:schemeClr val="tx1">
                <a:lumMod val="50000"/>
                <a:lumOff val="50000"/>
              </a:schemeClr>
            </a:solidFill>
          </a:ln>
          <a:effectLst/>
        </c:spPr>
        <c:dLbl>
          <c:idx val="0"/>
          <c:layout>
            <c:manualLayout>
              <c:x val="-4.0162820707634111E-3"/>
              <c:y val="-0.274816885841409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15466828751586E-2"/>
          <c:y val="0.10278060990120308"/>
          <c:w val="0.93316906634249686"/>
          <c:h val="0.77777118123543865"/>
        </c:manualLayout>
      </c:layout>
      <c:areaChart>
        <c:grouping val="standard"/>
        <c:varyColors val="0"/>
        <c:ser>
          <c:idx val="0"/>
          <c:order val="0"/>
          <c:tx>
            <c:strRef>
              <c:f>'PIVOT TABLE'!$F$19</c:f>
              <c:strCache>
                <c:ptCount val="1"/>
                <c:pt idx="0">
                  <c:v>Total</c:v>
                </c:pt>
              </c:strCache>
            </c:strRef>
          </c:tx>
          <c:spPr>
            <a:solidFill>
              <a:srgbClr val="FFC000"/>
            </a:solidFill>
            <a:ln w="19050">
              <a:solidFill>
                <a:schemeClr val="tx1">
                  <a:lumMod val="50000"/>
                  <a:lumOff val="50000"/>
                </a:schemeClr>
              </a:solidFill>
            </a:ln>
            <a:effectLst/>
          </c:spPr>
          <c:dPt>
            <c:idx val="0"/>
            <c:bubble3D val="0"/>
            <c:extLst>
              <c:ext xmlns:c16="http://schemas.microsoft.com/office/drawing/2014/chart" uri="{C3380CC4-5D6E-409C-BE32-E72D297353CC}">
                <c16:uniqueId val="{00000000-3942-4101-9845-791431A01470}"/>
              </c:ext>
            </c:extLst>
          </c:dPt>
          <c:dPt>
            <c:idx val="1"/>
            <c:bubble3D val="0"/>
            <c:extLst>
              <c:ext xmlns:c16="http://schemas.microsoft.com/office/drawing/2014/chart" uri="{C3380CC4-5D6E-409C-BE32-E72D297353CC}">
                <c16:uniqueId val="{00000001-3942-4101-9845-791431A01470}"/>
              </c:ext>
            </c:extLst>
          </c:dPt>
          <c:dPt>
            <c:idx val="2"/>
            <c:bubble3D val="0"/>
            <c:extLst>
              <c:ext xmlns:c16="http://schemas.microsoft.com/office/drawing/2014/chart" uri="{C3380CC4-5D6E-409C-BE32-E72D297353CC}">
                <c16:uniqueId val="{00000002-3942-4101-9845-791431A01470}"/>
              </c:ext>
            </c:extLst>
          </c:dPt>
          <c:dPt>
            <c:idx val="3"/>
            <c:bubble3D val="0"/>
            <c:extLst>
              <c:ext xmlns:c16="http://schemas.microsoft.com/office/drawing/2014/chart" uri="{C3380CC4-5D6E-409C-BE32-E72D297353CC}">
                <c16:uniqueId val="{00000003-3942-4101-9845-791431A01470}"/>
              </c:ext>
            </c:extLst>
          </c:dPt>
          <c:dPt>
            <c:idx val="4"/>
            <c:bubble3D val="0"/>
            <c:extLst>
              <c:ext xmlns:c16="http://schemas.microsoft.com/office/drawing/2014/chart" uri="{C3380CC4-5D6E-409C-BE32-E72D297353CC}">
                <c16:uniqueId val="{00000004-3942-4101-9845-791431A01470}"/>
              </c:ext>
            </c:extLst>
          </c:dPt>
          <c:dPt>
            <c:idx val="5"/>
            <c:bubble3D val="0"/>
            <c:extLst>
              <c:ext xmlns:c16="http://schemas.microsoft.com/office/drawing/2014/chart" uri="{C3380CC4-5D6E-409C-BE32-E72D297353CC}">
                <c16:uniqueId val="{00000005-3942-4101-9845-791431A01470}"/>
              </c:ext>
            </c:extLst>
          </c:dPt>
          <c:dPt>
            <c:idx val="6"/>
            <c:bubble3D val="0"/>
            <c:extLst>
              <c:ext xmlns:c16="http://schemas.microsoft.com/office/drawing/2014/chart" uri="{C3380CC4-5D6E-409C-BE32-E72D297353CC}">
                <c16:uniqueId val="{00000006-3942-4101-9845-791431A01470}"/>
              </c:ext>
            </c:extLst>
          </c:dPt>
          <c:dPt>
            <c:idx val="7"/>
            <c:bubble3D val="0"/>
            <c:extLst>
              <c:ext xmlns:c16="http://schemas.microsoft.com/office/drawing/2014/chart" uri="{C3380CC4-5D6E-409C-BE32-E72D297353CC}">
                <c16:uniqueId val="{00000007-3942-4101-9845-791431A01470}"/>
              </c:ext>
            </c:extLst>
          </c:dPt>
          <c:dPt>
            <c:idx val="8"/>
            <c:bubble3D val="0"/>
            <c:extLst>
              <c:ext xmlns:c16="http://schemas.microsoft.com/office/drawing/2014/chart" uri="{C3380CC4-5D6E-409C-BE32-E72D297353CC}">
                <c16:uniqueId val="{00000008-3942-4101-9845-791431A01470}"/>
              </c:ext>
            </c:extLst>
          </c:dPt>
          <c:dLbls>
            <c:dLbl>
              <c:idx val="0"/>
              <c:layout>
                <c:manualLayout>
                  <c:x val="2.0081410353817056E-3"/>
                  <c:y val="-0.22549077812628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42-4101-9845-791431A01470}"/>
                </c:ext>
              </c:extLst>
            </c:dLbl>
            <c:dLbl>
              <c:idx val="1"/>
              <c:layout>
                <c:manualLayout>
                  <c:x val="8.0325641415268222E-3"/>
                  <c:y val="-0.281863472657856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42-4101-9845-791431A01470}"/>
                </c:ext>
              </c:extLst>
            </c:dLbl>
            <c:dLbl>
              <c:idx val="2"/>
              <c:layout>
                <c:manualLayout>
                  <c:x val="0"/>
                  <c:y val="-0.260723712208516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42-4101-9845-791431A01470}"/>
                </c:ext>
              </c:extLst>
            </c:dLbl>
            <c:dLbl>
              <c:idx val="3"/>
              <c:layout>
                <c:manualLayout>
                  <c:x val="2.0081410353817056E-3"/>
                  <c:y val="-0.260723712208516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42-4101-9845-791431A01470}"/>
                </c:ext>
              </c:extLst>
            </c:dLbl>
            <c:dLbl>
              <c:idx val="4"/>
              <c:layout>
                <c:manualLayout>
                  <c:x val="-1.2048846212290234E-2"/>
                  <c:y val="-0.267770299024963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42-4101-9845-791431A01470}"/>
                </c:ext>
              </c:extLst>
            </c:dLbl>
            <c:dLbl>
              <c:idx val="5"/>
              <c:layout>
                <c:manualLayout>
                  <c:x val="-2.0081410353817056E-2"/>
                  <c:y val="-0.267770299024963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42-4101-9845-791431A01470}"/>
                </c:ext>
              </c:extLst>
            </c:dLbl>
            <c:dLbl>
              <c:idx val="6"/>
              <c:layout>
                <c:manualLayout>
                  <c:x val="-4.0162820707634111E-3"/>
                  <c:y val="-0.39460886172099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42-4101-9845-791431A01470}"/>
                </c:ext>
              </c:extLst>
            </c:dLbl>
            <c:dLbl>
              <c:idx val="7"/>
              <c:layout>
                <c:manualLayout>
                  <c:x val="1.0040705176908381E-2"/>
                  <c:y val="-0.303003233107195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42-4101-9845-791431A01470}"/>
                </c:ext>
              </c:extLst>
            </c:dLbl>
            <c:dLbl>
              <c:idx val="8"/>
              <c:layout>
                <c:manualLayout>
                  <c:x val="-4.0162820707634111E-3"/>
                  <c:y val="-0.27481688584140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42-4101-9845-791431A0147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TABLE'!$E$20:$E$28</c:f>
              <c:strCache>
                <c:ptCount val="9"/>
                <c:pt idx="0">
                  <c:v>2011</c:v>
                </c:pt>
                <c:pt idx="1">
                  <c:v>2012</c:v>
                </c:pt>
                <c:pt idx="2">
                  <c:v>2014</c:v>
                </c:pt>
                <c:pt idx="3">
                  <c:v>2015</c:v>
                </c:pt>
                <c:pt idx="4">
                  <c:v>2016</c:v>
                </c:pt>
                <c:pt idx="5">
                  <c:v>2017</c:v>
                </c:pt>
                <c:pt idx="6">
                  <c:v>2018</c:v>
                </c:pt>
                <c:pt idx="7">
                  <c:v>2020</c:v>
                </c:pt>
                <c:pt idx="8">
                  <c:v>2022</c:v>
                </c:pt>
              </c:strCache>
            </c:strRef>
          </c:cat>
          <c:val>
            <c:numRef>
              <c:f>'PIVOT TABLE'!$F$20:$F$28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A-94A4-4D16-9DE4-20B224BEE72D}"/>
            </c:ext>
          </c:extLst>
        </c:ser>
        <c:dLbls>
          <c:showLegendKey val="0"/>
          <c:showVal val="1"/>
          <c:showCatName val="0"/>
          <c:showSerName val="0"/>
          <c:showPercent val="0"/>
          <c:showBubbleSize val="0"/>
        </c:dLbls>
        <c:axId val="1913445455"/>
        <c:axId val="1913444015"/>
      </c:areaChart>
      <c:catAx>
        <c:axId val="191344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13444015"/>
        <c:crosses val="autoZero"/>
        <c:auto val="1"/>
        <c:lblAlgn val="ctr"/>
        <c:lblOffset val="100"/>
        <c:noMultiLvlLbl val="0"/>
      </c:catAx>
      <c:valAx>
        <c:axId val="1913444015"/>
        <c:scaling>
          <c:orientation val="minMax"/>
        </c:scaling>
        <c:delete val="1"/>
        <c:axPos val="l"/>
        <c:numFmt formatCode="&quot;$&quot;0.0,&quot;K&quot;" sourceLinked="1"/>
        <c:majorTickMark val="none"/>
        <c:minorTickMark val="none"/>
        <c:tickLblPos val="nextTo"/>
        <c:crossAx val="1913445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38100" dist="50800" dir="5400000" sx="97000" sy="97000" algn="ctr" rotWithShape="0">
        <a:schemeClr val="bg1">
          <a:lumMod val="9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6.6561844863731567E-2"/>
              <c:y val="-8.4666666666666668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6">
              <a:lumMod val="75000"/>
            </a:schemeClr>
          </a:solidFill>
          <a:ln w="19050">
            <a:solidFill>
              <a:schemeClr val="lt1"/>
            </a:solidFill>
          </a:ln>
          <a:effectLst/>
        </c:spPr>
        <c:dLbl>
          <c:idx val="0"/>
          <c:layout>
            <c:manualLayout>
              <c:x val="0.16640461215932906"/>
              <c:y val="3.38666666666666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w="19050">
            <a:solidFill>
              <a:schemeClr val="lt1"/>
            </a:solidFill>
          </a:ln>
          <a:effectLst/>
        </c:spPr>
        <c:dLbl>
          <c:idx val="0"/>
          <c:layout>
            <c:manualLayout>
              <c:x val="-8.082509733453129E-2"/>
              <c:y val="-0.1241777777777777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TABLE'!$C$45</c:f>
              <c:strCache>
                <c:ptCount val="1"/>
                <c:pt idx="0">
                  <c:v>Total</c:v>
                </c:pt>
              </c:strCache>
            </c:strRef>
          </c:tx>
          <c:spPr>
            <a:solidFill>
              <a:srgbClr val="FFD200"/>
            </a:solidFill>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63E7-4ED6-8362-994CD02949F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3E7-4ED6-8362-994CD02949F6}"/>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63E7-4ED6-8362-994CD02949F6}"/>
              </c:ext>
            </c:extLst>
          </c:dPt>
          <c:dLbls>
            <c:dLbl>
              <c:idx val="0"/>
              <c:layout>
                <c:manualLayout>
                  <c:x val="6.6561844863731567E-2"/>
                  <c:y val="-8.4666666666666668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3E7-4ED6-8362-994CD02949F6}"/>
                </c:ext>
              </c:extLst>
            </c:dLbl>
            <c:dLbl>
              <c:idx val="1"/>
              <c:layout>
                <c:manualLayout>
                  <c:x val="0.16640461215932906"/>
                  <c:y val="3.386666666666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E7-4ED6-8362-994CD02949F6}"/>
                </c:ext>
              </c:extLst>
            </c:dLbl>
            <c:dLbl>
              <c:idx val="2"/>
              <c:layout>
                <c:manualLayout>
                  <c:x val="-8.082509733453129E-2"/>
                  <c:y val="-0.124177777777777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E7-4ED6-8362-994CD02949F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TABLE'!$B$46:$B$48</c:f>
              <c:strCache>
                <c:ptCount val="3"/>
                <c:pt idx="0">
                  <c:v>High</c:v>
                </c:pt>
                <c:pt idx="1">
                  <c:v>Medium</c:v>
                </c:pt>
                <c:pt idx="2">
                  <c:v>Small</c:v>
                </c:pt>
              </c:strCache>
            </c:strRef>
          </c:cat>
          <c:val>
            <c:numRef>
              <c:f>'PIVOT TABLE'!$C$46:$C$48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7-3CA6-4BF9-9438-2C988C608CAC}"/>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05061416331132"/>
                  <c:h val="0.22262416819297712"/>
                </c:manualLayout>
              </c15:layout>
            </c:ext>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831473165205797"/>
                  <c:h val="0.22262416819297712"/>
                </c:manualLayout>
              </c15:layout>
            </c:ext>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039022193608759"/>
                  <c:h val="0.22262416819297712"/>
                </c:manualLayout>
              </c15:layout>
            </c:ext>
          </c:extLst>
        </c:dLbl>
      </c:pivotFmt>
      <c:pivotFmt>
        <c:idx val="6"/>
        <c:spPr>
          <a:solidFill>
            <a:schemeClr val="accent2"/>
          </a:solidFill>
          <a:ln>
            <a:noFill/>
          </a:ln>
          <a:effectLst/>
        </c:spPr>
        <c:dLbl>
          <c:idx val="0"/>
          <c:layout>
            <c:manualLayout>
              <c:x val="-4.1886764573955543E-2"/>
              <c:y val="-1.793899218679853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54120250414689"/>
                  <c:h val="0.2226242496710524"/>
                </c:manualLayout>
              </c15:layout>
            </c:ext>
          </c:extLst>
        </c:dLbl>
      </c:pivotFmt>
    </c:pivotFmts>
    <c:plotArea>
      <c:layout>
        <c:manualLayout>
          <c:layoutTarget val="inner"/>
          <c:xMode val="edge"/>
          <c:yMode val="edge"/>
          <c:x val="0.49205404777861622"/>
          <c:y val="2.6746996579052117E-2"/>
          <c:w val="0.48560634444860745"/>
          <c:h val="0.87518068263109017"/>
        </c:manualLayout>
      </c:layout>
      <c:barChart>
        <c:barDir val="bar"/>
        <c:grouping val="clustered"/>
        <c:varyColors val="0"/>
        <c:ser>
          <c:idx val="0"/>
          <c:order val="0"/>
          <c:tx>
            <c:strRef>
              <c:f>'PIVOT TABLE'!$F$31</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6391-4545-A7EA-9C4DFD0A54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6391-4545-A7EA-9C4DFD0A54D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6391-4545-A7EA-9C4DFD0A54D9}"/>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6391-4545-A7EA-9C4DFD0A54D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039022193608759"/>
                      <c:h val="0.22262416819297712"/>
                    </c:manualLayout>
                  </c15:layout>
                </c:ext>
                <c:ext xmlns:c16="http://schemas.microsoft.com/office/drawing/2014/chart" uri="{C3380CC4-5D6E-409C-BE32-E72D297353CC}">
                  <c16:uniqueId val="{00000000-6391-4545-A7EA-9C4DFD0A54D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0831473165205797"/>
                      <c:h val="0.22262416819297712"/>
                    </c:manualLayout>
                  </c15:layout>
                </c:ext>
                <c:ext xmlns:c16="http://schemas.microsoft.com/office/drawing/2014/chart" uri="{C3380CC4-5D6E-409C-BE32-E72D297353CC}">
                  <c16:uniqueId val="{00000001-6391-4545-A7EA-9C4DFD0A54D9}"/>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805061416331132"/>
                      <c:h val="0.22262416819297712"/>
                    </c:manualLayout>
                  </c15:layout>
                </c:ext>
                <c:ext xmlns:c16="http://schemas.microsoft.com/office/drawing/2014/chart" uri="{C3380CC4-5D6E-409C-BE32-E72D297353CC}">
                  <c16:uniqueId val="{00000002-6391-4545-A7EA-9C4DFD0A54D9}"/>
                </c:ext>
              </c:extLst>
            </c:dLbl>
            <c:dLbl>
              <c:idx val="3"/>
              <c:layout>
                <c:manualLayout>
                  <c:x val="-4.1886764573955543E-2"/>
                  <c:y val="-1.793899218679853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54120250414689"/>
                      <c:h val="0.2226242496710524"/>
                    </c:manualLayout>
                  </c15:layout>
                </c:ext>
                <c:ext xmlns:c16="http://schemas.microsoft.com/office/drawing/2014/chart" uri="{C3380CC4-5D6E-409C-BE32-E72D297353CC}">
                  <c16:uniqueId val="{00000003-6391-4545-A7EA-9C4DFD0A54D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TABLE'!$E$32:$E$35</c:f>
              <c:strCache>
                <c:ptCount val="4"/>
                <c:pt idx="0">
                  <c:v>Supermarket Type3</c:v>
                </c:pt>
                <c:pt idx="1">
                  <c:v>Supermarket Type2</c:v>
                </c:pt>
                <c:pt idx="2">
                  <c:v>Grocery Store</c:v>
                </c:pt>
                <c:pt idx="3">
                  <c:v>Supermarket Type1</c:v>
                </c:pt>
              </c:strCache>
            </c:strRef>
          </c:cat>
          <c:val>
            <c:numRef>
              <c:f>'PIVOT TABLE'!$F$32:$F$35</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5-C819-42D7-93E7-9537A0BEC398}"/>
            </c:ext>
          </c:extLst>
        </c:ser>
        <c:dLbls>
          <c:dLblPos val="outEnd"/>
          <c:showLegendKey val="0"/>
          <c:showVal val="1"/>
          <c:showCatName val="0"/>
          <c:showSerName val="0"/>
          <c:showPercent val="0"/>
          <c:showBubbleSize val="0"/>
        </c:dLbls>
        <c:gapWidth val="67"/>
        <c:axId val="1781307887"/>
        <c:axId val="1781320367"/>
      </c:barChart>
      <c:catAx>
        <c:axId val="17813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1320367"/>
        <c:crosses val="autoZero"/>
        <c:auto val="1"/>
        <c:lblAlgn val="ctr"/>
        <c:lblOffset val="100"/>
        <c:noMultiLvlLbl val="0"/>
      </c:catAx>
      <c:valAx>
        <c:axId val="1781320367"/>
        <c:scaling>
          <c:orientation val="minMax"/>
        </c:scaling>
        <c:delete val="1"/>
        <c:axPos val="b"/>
        <c:numFmt formatCode="&quot;$&quot;0.0,&quot;K&quot;" sourceLinked="1"/>
        <c:majorTickMark val="none"/>
        <c:minorTickMark val="none"/>
        <c:tickLblPos val="nextTo"/>
        <c:crossAx val="178130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23"/>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37530251414296E-2"/>
          <c:y val="0.1368787074123323"/>
          <c:w val="0.82772493949717141"/>
          <c:h val="0.82034669652131387"/>
        </c:manualLayout>
      </c:layout>
      <c:barChart>
        <c:barDir val="bar"/>
        <c:grouping val="clustered"/>
        <c:varyColors val="0"/>
        <c:ser>
          <c:idx val="0"/>
          <c:order val="0"/>
          <c:tx>
            <c:strRef>
              <c:f>'PIVOT TABLE'!$C$38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TABLE'!$B$39:$B$42</c:f>
              <c:strCache>
                <c:ptCount val="4"/>
                <c:pt idx="0">
                  <c:v>Supermarket Type3</c:v>
                </c:pt>
                <c:pt idx="1">
                  <c:v>Grocery Store</c:v>
                </c:pt>
                <c:pt idx="2">
                  <c:v>Supermarket Type1</c:v>
                </c:pt>
                <c:pt idx="3">
                  <c:v>Supermarket Type2</c:v>
                </c:pt>
              </c:strCache>
            </c:strRef>
          </c:cat>
          <c:val>
            <c:numRef>
              <c:f>'PIVOT TABLE'!$C$39:$C$42</c:f>
              <c:numCache>
                <c:formatCode>\$0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1-B28D-4358-A719-06D3BF748C16}"/>
            </c:ext>
          </c:extLst>
        </c:ser>
        <c:dLbls>
          <c:dLblPos val="outEnd"/>
          <c:showLegendKey val="0"/>
          <c:showVal val="1"/>
          <c:showCatName val="0"/>
          <c:showSerName val="0"/>
          <c:showPercent val="0"/>
          <c:showBubbleSize val="0"/>
        </c:dLbls>
        <c:gapWidth val="182"/>
        <c:axId val="1913405615"/>
        <c:axId val="1913399375"/>
      </c:barChart>
      <c:catAx>
        <c:axId val="1913405615"/>
        <c:scaling>
          <c:orientation val="minMax"/>
        </c:scaling>
        <c:delete val="1"/>
        <c:axPos val="l"/>
        <c:numFmt formatCode="General" sourceLinked="1"/>
        <c:majorTickMark val="none"/>
        <c:minorTickMark val="none"/>
        <c:tickLblPos val="nextTo"/>
        <c:crossAx val="1913399375"/>
        <c:crosses val="autoZero"/>
        <c:auto val="1"/>
        <c:lblAlgn val="ctr"/>
        <c:lblOffset val="100"/>
        <c:noMultiLvlLbl val="0"/>
      </c:catAx>
      <c:valAx>
        <c:axId val="1913399375"/>
        <c:scaling>
          <c:orientation val="minMax"/>
        </c:scaling>
        <c:delete val="1"/>
        <c:axPos val="b"/>
        <c:numFmt formatCode="\$0" sourceLinked="1"/>
        <c:majorTickMark val="none"/>
        <c:minorTickMark val="none"/>
        <c:tickLblPos val="nextTo"/>
        <c:crossAx val="19134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26"/>
  </c:pivotSource>
  <c:chart>
    <c:autoTitleDeleted val="1"/>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0741740808218"/>
          <c:y val="0.11209764082918978"/>
          <c:w val="0.72471019247594048"/>
          <c:h val="0.7588148260687162"/>
        </c:manualLayout>
      </c:layout>
      <c:barChart>
        <c:barDir val="bar"/>
        <c:grouping val="clustered"/>
        <c:varyColors val="0"/>
        <c:ser>
          <c:idx val="0"/>
          <c:order val="0"/>
          <c:tx>
            <c:strRef>
              <c:f>'PIVOT TABLE'!$F$38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TABLE'!$E$39:$E$42</c:f>
              <c:strCache>
                <c:ptCount val="4"/>
                <c:pt idx="0">
                  <c:v>Supermarket Type2</c:v>
                </c:pt>
                <c:pt idx="1">
                  <c:v>Supermarket Type3</c:v>
                </c:pt>
                <c:pt idx="2">
                  <c:v>Grocery Store</c:v>
                </c:pt>
                <c:pt idx="3">
                  <c:v>Supermarket Type1</c:v>
                </c:pt>
              </c:strCache>
            </c:strRef>
          </c:cat>
          <c:val>
            <c:numRef>
              <c:f>'PIVOT TABLE'!$F$39:$F$42</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1-9AC1-490F-A56F-C8DFD86984F3}"/>
            </c:ext>
          </c:extLst>
        </c:ser>
        <c:dLbls>
          <c:dLblPos val="outEnd"/>
          <c:showLegendKey val="0"/>
          <c:showVal val="1"/>
          <c:showCatName val="0"/>
          <c:showSerName val="0"/>
          <c:showPercent val="0"/>
          <c:showBubbleSize val="0"/>
        </c:dLbls>
        <c:gapWidth val="182"/>
        <c:axId val="1781331407"/>
        <c:axId val="1781315087"/>
      </c:barChart>
      <c:catAx>
        <c:axId val="1781331407"/>
        <c:scaling>
          <c:orientation val="minMax"/>
        </c:scaling>
        <c:delete val="1"/>
        <c:axPos val="l"/>
        <c:numFmt formatCode="General" sourceLinked="1"/>
        <c:majorTickMark val="none"/>
        <c:minorTickMark val="none"/>
        <c:tickLblPos val="nextTo"/>
        <c:crossAx val="1781315087"/>
        <c:crosses val="autoZero"/>
        <c:auto val="1"/>
        <c:lblAlgn val="ctr"/>
        <c:lblOffset val="100"/>
        <c:noMultiLvlLbl val="0"/>
      </c:catAx>
      <c:valAx>
        <c:axId val="1781315087"/>
        <c:scaling>
          <c:orientation val="minMax"/>
        </c:scaling>
        <c:delete val="1"/>
        <c:axPos val="b"/>
        <c:numFmt formatCode="General" sourceLinked="1"/>
        <c:majorTickMark val="none"/>
        <c:minorTickMark val="none"/>
        <c:tickLblPos val="nextTo"/>
        <c:crossAx val="178133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E53929D-63CE-418B-AC28-C1A2ABEA12DA}">
          <cx:spPr>
            <a:solidFill>
              <a:schemeClr val="accent6">
                <a:lumMod val="60000"/>
                <a:lumOff val="40000"/>
              </a:schemeClr>
            </a:solidFill>
          </cx:spPr>
          <cx:dataPt idx="0">
            <cx:spPr>
              <a:solidFill>
                <a:srgbClr val="FFC000">
                  <a:lumMod val="75000"/>
                </a:srgbClr>
              </a:solidFill>
            </cx:spPr>
          </cx:dataPt>
          <cx:dataPt idx="1">
            <cx:spPr>
              <a:solidFill>
                <a:srgbClr val="FFC000"/>
              </a:solidFill>
            </cx:spPr>
          </cx:dataPt>
          <cx:dataLabels>
            <cx:visibility seriesName="0" categoryName="0" value="1"/>
            <cx:dataLabel idx="0">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$472.1K</a:t>
                  </a:r>
                </a:p>
              </cx:txPr>
            </cx:dataLabel>
            <cx:dataLabel idx="1">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$393.2K</a:t>
                  </a:r>
                </a:p>
              </cx:txPr>
            </cx:dataLabel>
            <cx:dataLabel idx="2">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$336.4K</a:t>
                  </a:r>
                </a:p>
              </cx:txPr>
            </cx:dataLabel>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Grocery Data'!A1"/><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hyperlink" Target="#'PIVOT TABLE'!A1"/></Relationships>
</file>

<file path=xl/drawings/drawing1.xml><?xml version="1.0" encoding="utf-8"?>
<xdr:wsDr xmlns:xdr="http://schemas.openxmlformats.org/drawingml/2006/spreadsheetDrawing" xmlns:a="http://schemas.openxmlformats.org/drawingml/2006/main">
  <xdr:twoCellAnchor>
    <xdr:from>
      <xdr:col>0</xdr:col>
      <xdr:colOff>476251</xdr:colOff>
      <xdr:row>1</xdr:row>
      <xdr:rowOff>177800</xdr:rowOff>
    </xdr:from>
    <xdr:to>
      <xdr:col>23</xdr:col>
      <xdr:colOff>575470</xdr:colOff>
      <xdr:row>41</xdr:row>
      <xdr:rowOff>59531</xdr:rowOff>
    </xdr:to>
    <xdr:sp macro="" textlink="">
      <xdr:nvSpPr>
        <xdr:cNvPr id="2" name="Rectangle 1">
          <a:extLst>
            <a:ext uri="{FF2B5EF4-FFF2-40B4-BE49-F238E27FC236}">
              <a16:creationId xmlns:a16="http://schemas.microsoft.com/office/drawing/2014/main" id="{052445D6-96B6-EBC1-B8A6-BFBB215709A5}"/>
            </a:ext>
          </a:extLst>
        </xdr:cNvPr>
        <xdr:cNvSpPr/>
      </xdr:nvSpPr>
      <xdr:spPr>
        <a:xfrm>
          <a:off x="476251" y="376238"/>
          <a:ext cx="15388828" cy="7819231"/>
        </a:xfrm>
        <a:prstGeom prst="rect">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152325</xdr:colOff>
      <xdr:row>2</xdr:row>
      <xdr:rowOff>8348</xdr:rowOff>
    </xdr:from>
    <xdr:to>
      <xdr:col>3</xdr:col>
      <xdr:colOff>503247</xdr:colOff>
      <xdr:row>39</xdr:row>
      <xdr:rowOff>138906</xdr:rowOff>
    </xdr:to>
    <xdr:sp macro="" textlink="">
      <xdr:nvSpPr>
        <xdr:cNvPr id="3" name="Rectangle: Top Corners Rounded 2">
          <a:extLst>
            <a:ext uri="{FF2B5EF4-FFF2-40B4-BE49-F238E27FC236}">
              <a16:creationId xmlns:a16="http://schemas.microsoft.com/office/drawing/2014/main" id="{012C6B0C-3644-98ED-655B-3DEEA1540AA4}"/>
            </a:ext>
          </a:extLst>
        </xdr:cNvPr>
        <xdr:cNvSpPr/>
      </xdr:nvSpPr>
      <xdr:spPr>
        <a:xfrm>
          <a:off x="817091" y="405223"/>
          <a:ext cx="1680453" cy="7472746"/>
        </a:xfrm>
        <a:prstGeom prst="round2SameRect">
          <a:avLst>
            <a:gd name="adj1" fmla="val 26667"/>
            <a:gd name="adj2" fmla="val 1891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1</xdr:col>
      <xdr:colOff>367630</xdr:colOff>
      <xdr:row>1</xdr:row>
      <xdr:rowOff>151535</xdr:rowOff>
    </xdr:from>
    <xdr:to>
      <xdr:col>3</xdr:col>
      <xdr:colOff>295349</xdr:colOff>
      <xdr:row>5</xdr:row>
      <xdr:rowOff>7385</xdr:rowOff>
    </xdr:to>
    <xdr:sp macro="" textlink="">
      <xdr:nvSpPr>
        <xdr:cNvPr id="4" name="TextBox 3">
          <a:extLst>
            <a:ext uri="{FF2B5EF4-FFF2-40B4-BE49-F238E27FC236}">
              <a16:creationId xmlns:a16="http://schemas.microsoft.com/office/drawing/2014/main" id="{86F98A64-4899-E4E1-177A-3CE82B819321}"/>
            </a:ext>
          </a:extLst>
        </xdr:cNvPr>
        <xdr:cNvSpPr txBox="1"/>
      </xdr:nvSpPr>
      <xdr:spPr>
        <a:xfrm>
          <a:off x="1031494" y="346365"/>
          <a:ext cx="1255446" cy="635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algn="ctr"/>
          <a:endParaRPr lang="en-US" sz="2400" b="1">
            <a:latin typeface="Segoe UI Black" panose="020B0A02040204020203" pitchFamily="34" charset="0"/>
            <a:ea typeface="Segoe UI Black" panose="020B0A02040204020203" pitchFamily="34" charset="0"/>
          </a:endParaRPr>
        </a:p>
        <a:p>
          <a:pPr algn="ctr"/>
          <a:r>
            <a:rPr lang="en-US" sz="2400" b="1">
              <a:latin typeface="Segoe UI Black" panose="020B0A02040204020203" pitchFamily="34" charset="0"/>
              <a:ea typeface="Segoe UI Black" panose="020B0A02040204020203" pitchFamily="34" charset="0"/>
            </a:rPr>
            <a:t>blink</a:t>
          </a:r>
          <a:r>
            <a:rPr lang="en-US" sz="2400" b="1">
              <a:solidFill>
                <a:schemeClr val="accent6"/>
              </a:solidFill>
              <a:latin typeface="Segoe UI Black" panose="020B0A02040204020203" pitchFamily="34" charset="0"/>
              <a:ea typeface="Segoe UI Black" panose="020B0A02040204020203" pitchFamily="34" charset="0"/>
            </a:rPr>
            <a:t>it</a:t>
          </a:r>
        </a:p>
        <a:p>
          <a:pPr algn="ctr"/>
          <a:r>
            <a:rPr lang="en-US" sz="2400" b="1">
              <a:latin typeface="Segoe UI Black" panose="020B0A02040204020203" pitchFamily="34" charset="0"/>
              <a:ea typeface="Segoe UI Black" panose="020B0A02040204020203" pitchFamily="34" charset="0"/>
            </a:rPr>
            <a:t>               </a:t>
          </a:r>
        </a:p>
      </xdr:txBody>
    </xdr:sp>
    <xdr:clientData/>
  </xdr:twoCellAnchor>
  <xdr:twoCellAnchor>
    <xdr:from>
      <xdr:col>1</xdr:col>
      <xdr:colOff>169825</xdr:colOff>
      <xdr:row>4</xdr:row>
      <xdr:rowOff>14768</xdr:rowOff>
    </xdr:from>
    <xdr:to>
      <xdr:col>3</xdr:col>
      <xdr:colOff>638692</xdr:colOff>
      <xdr:row>5</xdr:row>
      <xdr:rowOff>25843</xdr:rowOff>
    </xdr:to>
    <xdr:sp macro="" textlink="">
      <xdr:nvSpPr>
        <xdr:cNvPr id="5" name="TextBox 4">
          <a:extLst>
            <a:ext uri="{FF2B5EF4-FFF2-40B4-BE49-F238E27FC236}">
              <a16:creationId xmlns:a16="http://schemas.microsoft.com/office/drawing/2014/main" id="{B0B2EEA9-32E7-FBD1-A341-95531BD85753}"/>
            </a:ext>
          </a:extLst>
        </xdr:cNvPr>
        <xdr:cNvSpPr txBox="1"/>
      </xdr:nvSpPr>
      <xdr:spPr>
        <a:xfrm>
          <a:off x="830668" y="797442"/>
          <a:ext cx="1790553" cy="206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display" panose="020B0004020202020204" pitchFamily="34" charset="0"/>
            </a:rPr>
            <a:t>India's</a:t>
          </a:r>
          <a:r>
            <a:rPr lang="en-US" sz="1200" b="1" baseline="0">
              <a:latin typeface="Aptos display" panose="020B0004020202020204" pitchFamily="34" charset="0"/>
            </a:rPr>
            <a:t> Last Minute App</a:t>
          </a:r>
          <a:endParaRPr lang="en-US" sz="1200" b="1">
            <a:latin typeface="Aptos display" panose="020B0004020202020204" pitchFamily="34" charset="0"/>
          </a:endParaRPr>
        </a:p>
      </xdr:txBody>
    </xdr:sp>
    <xdr:clientData/>
  </xdr:twoCellAnchor>
  <xdr:twoCellAnchor>
    <xdr:from>
      <xdr:col>4</xdr:col>
      <xdr:colOff>181261</xdr:colOff>
      <xdr:row>3</xdr:row>
      <xdr:rowOff>109104</xdr:rowOff>
    </xdr:from>
    <xdr:to>
      <xdr:col>8</xdr:col>
      <xdr:colOff>261807</xdr:colOff>
      <xdr:row>8</xdr:row>
      <xdr:rowOff>182557</xdr:rowOff>
    </xdr:to>
    <xdr:sp macro="" textlink="">
      <xdr:nvSpPr>
        <xdr:cNvPr id="10" name="Rectangle: Rounded Corners 9">
          <a:extLst>
            <a:ext uri="{FF2B5EF4-FFF2-40B4-BE49-F238E27FC236}">
              <a16:creationId xmlns:a16="http://schemas.microsoft.com/office/drawing/2014/main" id="{824A89F5-EECD-40DB-B057-5C6D3CBCC124}"/>
            </a:ext>
          </a:extLst>
        </xdr:cNvPr>
        <xdr:cNvSpPr/>
      </xdr:nvSpPr>
      <xdr:spPr>
        <a:xfrm>
          <a:off x="2836716" y="693593"/>
          <a:ext cx="2736000" cy="10476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151406</xdr:colOff>
      <xdr:row>3</xdr:row>
      <xdr:rowOff>68610</xdr:rowOff>
    </xdr:from>
    <xdr:to>
      <xdr:col>12</xdr:col>
      <xdr:colOff>333191</xdr:colOff>
      <xdr:row>14</xdr:row>
      <xdr:rowOff>41472</xdr:rowOff>
    </xdr:to>
    <xdr:grpSp>
      <xdr:nvGrpSpPr>
        <xdr:cNvPr id="21" name="Group 20">
          <a:extLst>
            <a:ext uri="{FF2B5EF4-FFF2-40B4-BE49-F238E27FC236}">
              <a16:creationId xmlns:a16="http://schemas.microsoft.com/office/drawing/2014/main" id="{8FFACCF0-CBD7-FFD0-943F-D6B5F2D6D5F8}"/>
            </a:ext>
          </a:extLst>
        </xdr:cNvPr>
        <xdr:cNvGrpSpPr/>
      </xdr:nvGrpSpPr>
      <xdr:grpSpPr>
        <a:xfrm>
          <a:off x="2810469" y="663923"/>
          <a:ext cx="5499910" cy="2155674"/>
          <a:chOff x="2928287" y="714807"/>
          <a:chExt cx="5492694" cy="2115987"/>
        </a:xfrm>
      </xdr:grpSpPr>
      <xdr:sp macro="" textlink="">
        <xdr:nvSpPr>
          <xdr:cNvPr id="6" name="Rectangle: Rounded Corners 5">
            <a:extLst>
              <a:ext uri="{FF2B5EF4-FFF2-40B4-BE49-F238E27FC236}">
                <a16:creationId xmlns:a16="http://schemas.microsoft.com/office/drawing/2014/main" id="{21B0C40D-7E9E-C709-A452-88969B92DA55}"/>
              </a:ext>
            </a:extLst>
          </xdr:cNvPr>
          <xdr:cNvSpPr/>
        </xdr:nvSpPr>
        <xdr:spPr>
          <a:xfrm>
            <a:off x="2928287" y="714807"/>
            <a:ext cx="2606113" cy="946577"/>
          </a:xfrm>
          <a:prstGeom prst="roundRect">
            <a:avLst/>
          </a:prstGeom>
          <a:gradFill flip="none" rotWithShape="1">
            <a:gsLst>
              <a:gs pos="0">
                <a:srgbClr val="FFD200">
                  <a:alpha val="60000"/>
                </a:srgbClr>
              </a:gs>
              <a:gs pos="41000">
                <a:schemeClr val="accent6">
                  <a:lumMod val="60000"/>
                  <a:lumOff val="40000"/>
                  <a:alpha val="50000"/>
                </a:schemeClr>
              </a:gs>
              <a:gs pos="83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19891699-C2A0-4EE0-A0CC-58EE0EBD2004}"/>
              </a:ext>
            </a:extLst>
          </xdr:cNvPr>
          <xdr:cNvSpPr/>
        </xdr:nvSpPr>
        <xdr:spPr>
          <a:xfrm>
            <a:off x="5814868" y="714807"/>
            <a:ext cx="2606113" cy="9465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42557F86-5E5A-424B-99D3-CCA17D68010C}"/>
              </a:ext>
            </a:extLst>
          </xdr:cNvPr>
          <xdr:cNvSpPr/>
        </xdr:nvSpPr>
        <xdr:spPr>
          <a:xfrm>
            <a:off x="2928287" y="1884217"/>
            <a:ext cx="2606113" cy="9465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AB4E043E-8568-4401-8219-D515BBC88A2B}"/>
              </a:ext>
            </a:extLst>
          </xdr:cNvPr>
          <xdr:cNvSpPr/>
        </xdr:nvSpPr>
        <xdr:spPr>
          <a:xfrm>
            <a:off x="5814868" y="1884217"/>
            <a:ext cx="2606113" cy="946577"/>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36078</xdr:colOff>
      <xdr:row>3</xdr:row>
      <xdr:rowOff>187613</xdr:rowOff>
    </xdr:from>
    <xdr:to>
      <xdr:col>6</xdr:col>
      <xdr:colOff>577272</xdr:colOff>
      <xdr:row>6</xdr:row>
      <xdr:rowOff>7216</xdr:rowOff>
    </xdr:to>
    <xdr:sp macro="" textlink="'PIVOT TABLE'!B8">
      <xdr:nvSpPr>
        <xdr:cNvPr id="23" name="TextBox 22">
          <a:extLst>
            <a:ext uri="{FF2B5EF4-FFF2-40B4-BE49-F238E27FC236}">
              <a16:creationId xmlns:a16="http://schemas.microsoft.com/office/drawing/2014/main" id="{84A1079C-D1C8-E35F-B2DE-23BB0219DCCE}"/>
            </a:ext>
          </a:extLst>
        </xdr:cNvPr>
        <xdr:cNvSpPr txBox="1"/>
      </xdr:nvSpPr>
      <xdr:spPr>
        <a:xfrm>
          <a:off x="3355396" y="772102"/>
          <a:ext cx="1205058"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46E81D-26B1-4660-A0B0-B5C1BA569D6A}"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algn="ctr"/>
            <a:t>$1.2M</a:t>
          </a:fld>
          <a:endParaRPr lang="en-US" sz="1800">
            <a:latin typeface="Segoe UI Black" panose="020B0A02040204020203" pitchFamily="34" charset="0"/>
            <a:ea typeface="Segoe UI Black" panose="020B0A02040204020203" pitchFamily="34" charset="0"/>
          </a:endParaRPr>
        </a:p>
      </xdr:txBody>
    </xdr:sp>
    <xdr:clientData/>
  </xdr:twoCellAnchor>
  <xdr:twoCellAnchor>
    <xdr:from>
      <xdr:col>5</xdr:col>
      <xdr:colOff>43296</xdr:colOff>
      <xdr:row>5</xdr:row>
      <xdr:rowOff>187613</xdr:rowOff>
    </xdr:from>
    <xdr:to>
      <xdr:col>7</xdr:col>
      <xdr:colOff>79376</xdr:colOff>
      <xdr:row>7</xdr:row>
      <xdr:rowOff>115453</xdr:rowOff>
    </xdr:to>
    <xdr:sp macro="" textlink="">
      <xdr:nvSpPr>
        <xdr:cNvPr id="24" name="TextBox 23">
          <a:extLst>
            <a:ext uri="{FF2B5EF4-FFF2-40B4-BE49-F238E27FC236}">
              <a16:creationId xmlns:a16="http://schemas.microsoft.com/office/drawing/2014/main" id="{AB55DC8C-3830-ABB2-D5CB-FC9F7D551A48}"/>
            </a:ext>
          </a:extLst>
        </xdr:cNvPr>
        <xdr:cNvSpPr txBox="1"/>
      </xdr:nvSpPr>
      <xdr:spPr>
        <a:xfrm>
          <a:off x="3362614" y="1161761"/>
          <a:ext cx="1363807"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a:t>
          </a:r>
          <a:r>
            <a:rPr lang="en-US" sz="1200" b="1" baseline="0"/>
            <a:t> SALES</a:t>
          </a:r>
        </a:p>
        <a:p>
          <a:pPr algn="ctr"/>
          <a:endParaRPr lang="en-US" sz="1400" b="1"/>
        </a:p>
      </xdr:txBody>
    </xdr:sp>
    <xdr:clientData/>
  </xdr:twoCellAnchor>
  <xdr:twoCellAnchor>
    <xdr:from>
      <xdr:col>9</xdr:col>
      <xdr:colOff>200673</xdr:colOff>
      <xdr:row>3</xdr:row>
      <xdr:rowOff>123102</xdr:rowOff>
    </xdr:from>
    <xdr:to>
      <xdr:col>11</xdr:col>
      <xdr:colOff>78004</xdr:colOff>
      <xdr:row>5</xdr:row>
      <xdr:rowOff>137534</xdr:rowOff>
    </xdr:to>
    <xdr:sp macro="" textlink="'PIVOT TABLE'!C8">
      <xdr:nvSpPr>
        <xdr:cNvPr id="25" name="TextBox 24">
          <a:extLst>
            <a:ext uri="{FF2B5EF4-FFF2-40B4-BE49-F238E27FC236}">
              <a16:creationId xmlns:a16="http://schemas.microsoft.com/office/drawing/2014/main" id="{EF55801B-4A1D-4DC9-ADAA-AF361BE77DE9}"/>
            </a:ext>
          </a:extLst>
        </xdr:cNvPr>
        <xdr:cNvSpPr txBox="1"/>
      </xdr:nvSpPr>
      <xdr:spPr>
        <a:xfrm>
          <a:off x="6175446" y="707591"/>
          <a:ext cx="1205058"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F5CD92-252D-43FF-BCC1-9099F96ED1C3}"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159615</xdr:colOff>
      <xdr:row>5</xdr:row>
      <xdr:rowOff>145184</xdr:rowOff>
    </xdr:from>
    <xdr:to>
      <xdr:col>11</xdr:col>
      <xdr:colOff>195695</xdr:colOff>
      <xdr:row>6</xdr:row>
      <xdr:rowOff>145186</xdr:rowOff>
    </xdr:to>
    <xdr:sp macro="" textlink="">
      <xdr:nvSpPr>
        <xdr:cNvPr id="27" name="TextBox 26">
          <a:extLst>
            <a:ext uri="{FF2B5EF4-FFF2-40B4-BE49-F238E27FC236}">
              <a16:creationId xmlns:a16="http://schemas.microsoft.com/office/drawing/2014/main" id="{9DB8C620-5C5E-4A4C-8736-B1BAE27D4061}"/>
            </a:ext>
          </a:extLst>
        </xdr:cNvPr>
        <xdr:cNvSpPr txBox="1"/>
      </xdr:nvSpPr>
      <xdr:spPr>
        <a:xfrm>
          <a:off x="6134388" y="1119332"/>
          <a:ext cx="1363807" cy="194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t>AVERAGE SALES</a:t>
          </a:r>
        </a:p>
      </xdr:txBody>
    </xdr:sp>
    <xdr:clientData/>
  </xdr:twoCellAnchor>
  <xdr:twoCellAnchor>
    <xdr:from>
      <xdr:col>5</xdr:col>
      <xdr:colOff>78869</xdr:colOff>
      <xdr:row>9</xdr:row>
      <xdr:rowOff>87889</xdr:rowOff>
    </xdr:from>
    <xdr:to>
      <xdr:col>6</xdr:col>
      <xdr:colOff>620063</xdr:colOff>
      <xdr:row>11</xdr:row>
      <xdr:rowOff>102321</xdr:rowOff>
    </xdr:to>
    <xdr:sp macro="" textlink="'PIVOT TABLE'!E8">
      <xdr:nvSpPr>
        <xdr:cNvPr id="28" name="TextBox 27">
          <a:extLst>
            <a:ext uri="{FF2B5EF4-FFF2-40B4-BE49-F238E27FC236}">
              <a16:creationId xmlns:a16="http://schemas.microsoft.com/office/drawing/2014/main" id="{A1B4699D-5017-42DB-9D40-9C882C1EFA8C}"/>
            </a:ext>
          </a:extLst>
        </xdr:cNvPr>
        <xdr:cNvSpPr txBox="1"/>
      </xdr:nvSpPr>
      <xdr:spPr>
        <a:xfrm>
          <a:off x="3398187" y="1841355"/>
          <a:ext cx="1205058"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CBD854-968B-4114-91DB-0EC960EE0FD7}"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144676</xdr:colOff>
      <xdr:row>9</xdr:row>
      <xdr:rowOff>189778</xdr:rowOff>
    </xdr:from>
    <xdr:to>
      <xdr:col>11</xdr:col>
      <xdr:colOff>22007</xdr:colOff>
      <xdr:row>12</xdr:row>
      <xdr:rowOff>9380</xdr:rowOff>
    </xdr:to>
    <xdr:sp macro="" textlink="'PIVOT TABLE'!D8">
      <xdr:nvSpPr>
        <xdr:cNvPr id="29" name="TextBox 28">
          <a:extLst>
            <a:ext uri="{FF2B5EF4-FFF2-40B4-BE49-F238E27FC236}">
              <a16:creationId xmlns:a16="http://schemas.microsoft.com/office/drawing/2014/main" id="{D4D52E52-B676-4EC0-9932-452A0F07FE9F}"/>
            </a:ext>
          </a:extLst>
        </xdr:cNvPr>
        <xdr:cNvSpPr txBox="1"/>
      </xdr:nvSpPr>
      <xdr:spPr>
        <a:xfrm>
          <a:off x="6119449" y="1943244"/>
          <a:ext cx="1205058"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970619-3C0D-4F70-A66B-EB1C017132E1}"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636730</xdr:colOff>
      <xdr:row>11</xdr:row>
      <xdr:rowOff>102755</xdr:rowOff>
    </xdr:from>
    <xdr:to>
      <xdr:col>7</xdr:col>
      <xdr:colOff>8947</xdr:colOff>
      <xdr:row>12</xdr:row>
      <xdr:rowOff>102756</xdr:rowOff>
    </xdr:to>
    <xdr:sp macro="" textlink="">
      <xdr:nvSpPr>
        <xdr:cNvPr id="33" name="TextBox 32">
          <a:extLst>
            <a:ext uri="{FF2B5EF4-FFF2-40B4-BE49-F238E27FC236}">
              <a16:creationId xmlns:a16="http://schemas.microsoft.com/office/drawing/2014/main" id="{5EA7FF50-17AD-4808-B76B-8D47BAED43D8}"/>
            </a:ext>
          </a:extLst>
        </xdr:cNvPr>
        <xdr:cNvSpPr txBox="1"/>
      </xdr:nvSpPr>
      <xdr:spPr>
        <a:xfrm>
          <a:off x="3292185" y="2245880"/>
          <a:ext cx="1363807" cy="194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t>NO. OF ITEMS</a:t>
          </a:r>
        </a:p>
      </xdr:txBody>
    </xdr:sp>
    <xdr:clientData/>
  </xdr:twoCellAnchor>
  <xdr:twoCellAnchor>
    <xdr:from>
      <xdr:col>9</xdr:col>
      <xdr:colOff>96403</xdr:colOff>
      <xdr:row>12</xdr:row>
      <xdr:rowOff>38678</xdr:rowOff>
    </xdr:from>
    <xdr:to>
      <xdr:col>11</xdr:col>
      <xdr:colOff>132483</xdr:colOff>
      <xdr:row>13</xdr:row>
      <xdr:rowOff>38680</xdr:rowOff>
    </xdr:to>
    <xdr:sp macro="" textlink="">
      <xdr:nvSpPr>
        <xdr:cNvPr id="34" name="TextBox 33">
          <a:extLst>
            <a:ext uri="{FF2B5EF4-FFF2-40B4-BE49-F238E27FC236}">
              <a16:creationId xmlns:a16="http://schemas.microsoft.com/office/drawing/2014/main" id="{7A976744-98BE-47DA-A2B7-DA3C3C71FED3}"/>
            </a:ext>
          </a:extLst>
        </xdr:cNvPr>
        <xdr:cNvSpPr txBox="1"/>
      </xdr:nvSpPr>
      <xdr:spPr>
        <a:xfrm>
          <a:off x="6071176" y="2376633"/>
          <a:ext cx="1363807" cy="194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t>AVERAGE RATING</a:t>
          </a:r>
        </a:p>
      </xdr:txBody>
    </xdr:sp>
    <xdr:clientData/>
  </xdr:twoCellAnchor>
  <xdr:twoCellAnchor editAs="oneCell">
    <xdr:from>
      <xdr:col>11</xdr:col>
      <xdr:colOff>411308</xdr:colOff>
      <xdr:row>4</xdr:row>
      <xdr:rowOff>8555</xdr:rowOff>
    </xdr:from>
    <xdr:to>
      <xdr:col>12</xdr:col>
      <xdr:colOff>108239</xdr:colOff>
      <xdr:row>5</xdr:row>
      <xdr:rowOff>114227</xdr:rowOff>
    </xdr:to>
    <xdr:pic>
      <xdr:nvPicPr>
        <xdr:cNvPr id="45" name="Picture 44">
          <a:extLst>
            <a:ext uri="{FF2B5EF4-FFF2-40B4-BE49-F238E27FC236}">
              <a16:creationId xmlns:a16="http://schemas.microsoft.com/office/drawing/2014/main" id="{0EF722B6-1F4C-4788-2066-A4060F9899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3808" y="787873"/>
          <a:ext cx="360795" cy="300502"/>
        </a:xfrm>
        <a:prstGeom prst="rect">
          <a:avLst/>
        </a:prstGeom>
      </xdr:spPr>
    </xdr:pic>
    <xdr:clientData/>
  </xdr:twoCellAnchor>
  <xdr:twoCellAnchor editAs="oneCell">
    <xdr:from>
      <xdr:col>11</xdr:col>
      <xdr:colOff>403616</xdr:colOff>
      <xdr:row>9</xdr:row>
      <xdr:rowOff>137103</xdr:rowOff>
    </xdr:from>
    <xdr:to>
      <xdr:col>12</xdr:col>
      <xdr:colOff>187614</xdr:colOff>
      <xdr:row>12</xdr:row>
      <xdr:rowOff>476</xdr:rowOff>
    </xdr:to>
    <xdr:pic>
      <xdr:nvPicPr>
        <xdr:cNvPr id="47" name="Picture 46">
          <a:extLst>
            <a:ext uri="{FF2B5EF4-FFF2-40B4-BE49-F238E27FC236}">
              <a16:creationId xmlns:a16="http://schemas.microsoft.com/office/drawing/2014/main" id="{CA7B72BD-4E11-A525-7D36-43BD9FC9A1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7629478" y="1910724"/>
          <a:ext cx="440895" cy="454580"/>
        </a:xfrm>
        <a:prstGeom prst="rect">
          <a:avLst/>
        </a:prstGeom>
      </xdr:spPr>
    </xdr:pic>
    <xdr:clientData/>
  </xdr:twoCellAnchor>
  <xdr:twoCellAnchor editAs="oneCell">
    <xdr:from>
      <xdr:col>7</xdr:col>
      <xdr:colOff>28864</xdr:colOff>
      <xdr:row>3</xdr:row>
      <xdr:rowOff>158749</xdr:rowOff>
    </xdr:from>
    <xdr:to>
      <xdr:col>7</xdr:col>
      <xdr:colOff>519546</xdr:colOff>
      <xdr:row>6</xdr:row>
      <xdr:rowOff>64943</xdr:rowOff>
    </xdr:to>
    <xdr:pic>
      <xdr:nvPicPr>
        <xdr:cNvPr id="49" name="Picture 48">
          <a:extLst>
            <a:ext uri="{FF2B5EF4-FFF2-40B4-BE49-F238E27FC236}">
              <a16:creationId xmlns:a16="http://schemas.microsoft.com/office/drawing/2014/main" id="{A0ED729B-44CE-7C5F-122B-6C19366121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75909" y="743238"/>
          <a:ext cx="490682" cy="490682"/>
        </a:xfrm>
        <a:prstGeom prst="rect">
          <a:avLst/>
        </a:prstGeom>
      </xdr:spPr>
    </xdr:pic>
    <xdr:clientData/>
  </xdr:twoCellAnchor>
  <xdr:twoCellAnchor editAs="oneCell">
    <xdr:from>
      <xdr:col>7</xdr:col>
      <xdr:colOff>158749</xdr:colOff>
      <xdr:row>9</xdr:row>
      <xdr:rowOff>173181</xdr:rowOff>
    </xdr:from>
    <xdr:to>
      <xdr:col>7</xdr:col>
      <xdr:colOff>555625</xdr:colOff>
      <xdr:row>11</xdr:row>
      <xdr:rowOff>180398</xdr:rowOff>
    </xdr:to>
    <xdr:pic>
      <xdr:nvPicPr>
        <xdr:cNvPr id="51" name="Picture 50">
          <a:extLst>
            <a:ext uri="{FF2B5EF4-FFF2-40B4-BE49-F238E27FC236}">
              <a16:creationId xmlns:a16="http://schemas.microsoft.com/office/drawing/2014/main" id="{F27DA39F-57B3-561B-F543-9A90D2033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05794" y="1926647"/>
          <a:ext cx="396876" cy="396876"/>
        </a:xfrm>
        <a:prstGeom prst="rect">
          <a:avLst/>
        </a:prstGeom>
      </xdr:spPr>
    </xdr:pic>
    <xdr:clientData/>
  </xdr:twoCellAnchor>
  <xdr:twoCellAnchor editAs="oneCell">
    <xdr:from>
      <xdr:col>1</xdr:col>
      <xdr:colOff>192424</xdr:colOff>
      <xdr:row>6</xdr:row>
      <xdr:rowOff>188957</xdr:rowOff>
    </xdr:from>
    <xdr:to>
      <xdr:col>3</xdr:col>
      <xdr:colOff>393965</xdr:colOff>
      <xdr:row>13</xdr:row>
      <xdr:rowOff>105833</xdr:rowOff>
    </xdr:to>
    <mc:AlternateContent xmlns:mc="http://schemas.openxmlformats.org/markup-compatibility/2006" xmlns:a14="http://schemas.microsoft.com/office/drawing/2010/main">
      <mc:Choice Requires="a14">
        <xdr:graphicFrame macro="">
          <xdr:nvGraphicFramePr>
            <xdr:cNvPr id="52" name="Outlet Size 1">
              <a:extLst>
                <a:ext uri="{FF2B5EF4-FFF2-40B4-BE49-F238E27FC236}">
                  <a16:creationId xmlns:a16="http://schemas.microsoft.com/office/drawing/2014/main" id="{A0F931FE-35DD-457F-9B7A-E9A01A1A088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57190" y="1379582"/>
              <a:ext cx="1531072" cy="130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96038</xdr:colOff>
      <xdr:row>16</xdr:row>
      <xdr:rowOff>128716</xdr:rowOff>
    </xdr:from>
    <xdr:to>
      <xdr:col>7</xdr:col>
      <xdr:colOff>448235</xdr:colOff>
      <xdr:row>26</xdr:row>
      <xdr:rowOff>37353</xdr:rowOff>
    </xdr:to>
    <xdr:graphicFrame macro="">
      <xdr:nvGraphicFramePr>
        <xdr:cNvPr id="53" name="Chart 52">
          <a:extLst>
            <a:ext uri="{FF2B5EF4-FFF2-40B4-BE49-F238E27FC236}">
              <a16:creationId xmlns:a16="http://schemas.microsoft.com/office/drawing/2014/main" id="{43FAE37B-778D-42D5-860A-E88B48205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623230</xdr:colOff>
      <xdr:row>14</xdr:row>
      <xdr:rowOff>184149</xdr:rowOff>
    </xdr:from>
    <xdr:to>
      <xdr:col>12</xdr:col>
      <xdr:colOff>260349</xdr:colOff>
      <xdr:row>39</xdr:row>
      <xdr:rowOff>168088</xdr:rowOff>
    </xdr:to>
    <xdr:sp macro="" textlink="">
      <xdr:nvSpPr>
        <xdr:cNvPr id="55" name="Rectangle: Rounded Corners 54">
          <a:extLst>
            <a:ext uri="{FF2B5EF4-FFF2-40B4-BE49-F238E27FC236}">
              <a16:creationId xmlns:a16="http://schemas.microsoft.com/office/drawing/2014/main" id="{499A9A76-9404-4DC1-8918-7B8AE2745ED6}"/>
            </a:ext>
          </a:extLst>
        </xdr:cNvPr>
        <xdr:cNvSpPr/>
      </xdr:nvSpPr>
      <xdr:spPr>
        <a:xfrm>
          <a:off x="2612274" y="2929590"/>
          <a:ext cx="5604251" cy="4886513"/>
        </a:xfrm>
        <a:prstGeom prst="roundRect">
          <a:avLst>
            <a:gd name="adj" fmla="val 9135"/>
          </a:avLst>
        </a:prstGeom>
        <a:noFill/>
        <a:ln w="12700">
          <a:solidFill>
            <a:schemeClr val="bg1">
              <a:lumMod val="75000"/>
            </a:schemeClr>
          </a:solid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425450</xdr:colOff>
      <xdr:row>15</xdr:row>
      <xdr:rowOff>127000</xdr:rowOff>
    </xdr:from>
    <xdr:to>
      <xdr:col>7</xdr:col>
      <xdr:colOff>376296</xdr:colOff>
      <xdr:row>16</xdr:row>
      <xdr:rowOff>94074</xdr:rowOff>
    </xdr:to>
    <xdr:sp macro="" textlink="">
      <xdr:nvSpPr>
        <xdr:cNvPr id="56" name="TextBox 55">
          <a:extLst>
            <a:ext uri="{FF2B5EF4-FFF2-40B4-BE49-F238E27FC236}">
              <a16:creationId xmlns:a16="http://schemas.microsoft.com/office/drawing/2014/main" id="{29183C0A-0E5E-7DC3-8D4F-2BCE8AE43F08}"/>
            </a:ext>
          </a:extLst>
        </xdr:cNvPr>
        <xdr:cNvSpPr txBox="1"/>
      </xdr:nvSpPr>
      <xdr:spPr>
        <a:xfrm>
          <a:off x="3059524" y="3125611"/>
          <a:ext cx="1926402" cy="1669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FAT CONTENT</a:t>
          </a:r>
        </a:p>
      </xdr:txBody>
    </xdr:sp>
    <xdr:clientData/>
  </xdr:twoCellAnchor>
  <xdr:twoCellAnchor>
    <xdr:from>
      <xdr:col>7</xdr:col>
      <xdr:colOff>507686</xdr:colOff>
      <xdr:row>14</xdr:row>
      <xdr:rowOff>177800</xdr:rowOff>
    </xdr:from>
    <xdr:to>
      <xdr:col>7</xdr:col>
      <xdr:colOff>532279</xdr:colOff>
      <xdr:row>39</xdr:row>
      <xdr:rowOff>28014</xdr:rowOff>
    </xdr:to>
    <xdr:cxnSp macro="">
      <xdr:nvCxnSpPr>
        <xdr:cNvPr id="8" name="Straight Connector 7">
          <a:extLst>
            <a:ext uri="{FF2B5EF4-FFF2-40B4-BE49-F238E27FC236}">
              <a16:creationId xmlns:a16="http://schemas.microsoft.com/office/drawing/2014/main" id="{6DFB5FAA-DCD6-57B9-A64A-B6014F092811}"/>
            </a:ext>
          </a:extLst>
        </xdr:cNvPr>
        <xdr:cNvCxnSpPr/>
      </xdr:nvCxnSpPr>
      <xdr:spPr>
        <a:xfrm>
          <a:off x="5148789" y="2923241"/>
          <a:ext cx="24593" cy="4752788"/>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193317</xdr:colOff>
      <xdr:row>26</xdr:row>
      <xdr:rowOff>168089</xdr:rowOff>
    </xdr:from>
    <xdr:to>
      <xdr:col>7</xdr:col>
      <xdr:colOff>336988</xdr:colOff>
      <xdr:row>26</xdr:row>
      <xdr:rowOff>180343</xdr:rowOff>
    </xdr:to>
    <xdr:cxnSp macro="">
      <xdr:nvCxnSpPr>
        <xdr:cNvPr id="9" name="Straight Connector 8">
          <a:extLst>
            <a:ext uri="{FF2B5EF4-FFF2-40B4-BE49-F238E27FC236}">
              <a16:creationId xmlns:a16="http://schemas.microsoft.com/office/drawing/2014/main" id="{1F7D5B6C-EA91-44BE-97B4-AC4302D5F601}"/>
            </a:ext>
          </a:extLst>
        </xdr:cNvPr>
        <xdr:cNvCxnSpPr/>
      </xdr:nvCxnSpPr>
      <xdr:spPr>
        <a:xfrm flipH="1">
          <a:off x="2845376" y="5266765"/>
          <a:ext cx="2132715" cy="1225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43036</xdr:colOff>
      <xdr:row>29</xdr:row>
      <xdr:rowOff>0</xdr:rowOff>
    </xdr:from>
    <xdr:to>
      <xdr:col>7</xdr:col>
      <xdr:colOff>422657</xdr:colOff>
      <xdr:row>39</xdr:row>
      <xdr:rowOff>65367</xdr:rowOff>
    </xdr:to>
    <xdr:graphicFrame macro="">
      <xdr:nvGraphicFramePr>
        <xdr:cNvPr id="26" name="Chart 25">
          <a:extLst>
            <a:ext uri="{FF2B5EF4-FFF2-40B4-BE49-F238E27FC236}">
              <a16:creationId xmlns:a16="http://schemas.microsoft.com/office/drawing/2014/main" id="{06591444-7EE9-4C64-AD32-4AAD782D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127000</xdr:colOff>
      <xdr:row>27</xdr:row>
      <xdr:rowOff>158346</xdr:rowOff>
    </xdr:from>
    <xdr:to>
      <xdr:col>7</xdr:col>
      <xdr:colOff>341018</xdr:colOff>
      <xdr:row>29</xdr:row>
      <xdr:rowOff>10556</xdr:rowOff>
    </xdr:to>
    <xdr:sp macro="" textlink="">
      <xdr:nvSpPr>
        <xdr:cNvPr id="35" name="TextBox 34">
          <a:extLst>
            <a:ext uri="{FF2B5EF4-FFF2-40B4-BE49-F238E27FC236}">
              <a16:creationId xmlns:a16="http://schemas.microsoft.com/office/drawing/2014/main" id="{EF5611B1-A5E6-8B5B-04AE-FD2280468D80}"/>
            </a:ext>
          </a:extLst>
        </xdr:cNvPr>
        <xdr:cNvSpPr txBox="1"/>
      </xdr:nvSpPr>
      <xdr:spPr>
        <a:xfrm>
          <a:off x="2779059" y="5453125"/>
          <a:ext cx="2203062" cy="24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FAT BY OUTLET</a:t>
          </a:r>
          <a:endParaRPr lang="en-US" sz="1200">
            <a:effectLst/>
          </a:endParaRPr>
        </a:p>
        <a:p>
          <a:pPr algn="ctr"/>
          <a:endParaRPr lang="en-US" sz="1200" b="1"/>
        </a:p>
      </xdr:txBody>
    </xdr:sp>
    <xdr:clientData/>
  </xdr:twoCellAnchor>
  <xdr:twoCellAnchor>
    <xdr:from>
      <xdr:col>8</xdr:col>
      <xdr:colOff>365125</xdr:colOff>
      <xdr:row>14</xdr:row>
      <xdr:rowOff>174627</xdr:rowOff>
    </xdr:from>
    <xdr:to>
      <xdr:col>11</xdr:col>
      <xdr:colOff>293981</xdr:colOff>
      <xdr:row>16</xdr:row>
      <xdr:rowOff>35277</xdr:rowOff>
    </xdr:to>
    <xdr:sp macro="" textlink="">
      <xdr:nvSpPr>
        <xdr:cNvPr id="36" name="TextBox 35">
          <a:extLst>
            <a:ext uri="{FF2B5EF4-FFF2-40B4-BE49-F238E27FC236}">
              <a16:creationId xmlns:a16="http://schemas.microsoft.com/office/drawing/2014/main" id="{9276F836-02F4-A88C-E4FD-776D7F6DE839}"/>
            </a:ext>
          </a:extLst>
        </xdr:cNvPr>
        <xdr:cNvSpPr txBox="1"/>
      </xdr:nvSpPr>
      <xdr:spPr>
        <a:xfrm>
          <a:off x="5633273" y="2973331"/>
          <a:ext cx="1904412" cy="260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ITEM TYPE</a:t>
          </a:r>
        </a:p>
      </xdr:txBody>
    </xdr:sp>
    <xdr:clientData/>
  </xdr:twoCellAnchor>
  <xdr:twoCellAnchor>
    <xdr:from>
      <xdr:col>7</xdr:col>
      <xdr:colOff>612657</xdr:colOff>
      <xdr:row>16</xdr:row>
      <xdr:rowOff>19050</xdr:rowOff>
    </xdr:from>
    <xdr:to>
      <xdr:col>12</xdr:col>
      <xdr:colOff>55739</xdr:colOff>
      <xdr:row>39</xdr:row>
      <xdr:rowOff>18676</xdr:rowOff>
    </xdr:to>
    <xdr:graphicFrame macro="">
      <xdr:nvGraphicFramePr>
        <xdr:cNvPr id="37" name="Chart 36">
          <a:extLst>
            <a:ext uri="{FF2B5EF4-FFF2-40B4-BE49-F238E27FC236}">
              <a16:creationId xmlns:a16="http://schemas.microsoft.com/office/drawing/2014/main" id="{D4B4E16A-FBE4-41CF-91FD-DCCEB3877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197365</xdr:colOff>
      <xdr:row>5</xdr:row>
      <xdr:rowOff>42642</xdr:rowOff>
    </xdr:from>
    <xdr:to>
      <xdr:col>22</xdr:col>
      <xdr:colOff>574933</xdr:colOff>
      <xdr:row>14</xdr:row>
      <xdr:rowOff>68649</xdr:rowOff>
    </xdr:to>
    <xdr:graphicFrame macro="">
      <xdr:nvGraphicFramePr>
        <xdr:cNvPr id="38" name="Chart 37">
          <a:extLst>
            <a:ext uri="{FF2B5EF4-FFF2-40B4-BE49-F238E27FC236}">
              <a16:creationId xmlns:a16="http://schemas.microsoft.com/office/drawing/2014/main" id="{FAA01B2E-792E-4A9C-9F2C-B52343031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496488</xdr:colOff>
      <xdr:row>3</xdr:row>
      <xdr:rowOff>19844</xdr:rowOff>
    </xdr:from>
    <xdr:to>
      <xdr:col>23</xdr:col>
      <xdr:colOff>158750</xdr:colOff>
      <xdr:row>39</xdr:row>
      <xdr:rowOff>186764</xdr:rowOff>
    </xdr:to>
    <xdr:sp macro="" textlink="">
      <xdr:nvSpPr>
        <xdr:cNvPr id="65" name="Rectangle: Rounded Corners 64">
          <a:extLst>
            <a:ext uri="{FF2B5EF4-FFF2-40B4-BE49-F238E27FC236}">
              <a16:creationId xmlns:a16="http://schemas.microsoft.com/office/drawing/2014/main" id="{AC623CE1-958F-4F7C-B9F0-EF533CB9D33D}"/>
            </a:ext>
          </a:extLst>
        </xdr:cNvPr>
        <xdr:cNvSpPr/>
      </xdr:nvSpPr>
      <xdr:spPr>
        <a:xfrm>
          <a:off x="8452664" y="608153"/>
          <a:ext cx="6955424" cy="7226626"/>
        </a:xfrm>
        <a:prstGeom prst="roundRect">
          <a:avLst>
            <a:gd name="adj" fmla="val 9135"/>
          </a:avLst>
        </a:prstGeom>
        <a:noFill/>
        <a:ln w="12700">
          <a:solidFill>
            <a:schemeClr val="bg1">
              <a:lumMod val="75000"/>
            </a:schemeClr>
          </a:solid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274594</xdr:colOff>
      <xdr:row>3</xdr:row>
      <xdr:rowOff>137297</xdr:rowOff>
    </xdr:from>
    <xdr:to>
      <xdr:col>20</xdr:col>
      <xdr:colOff>506284</xdr:colOff>
      <xdr:row>5</xdr:row>
      <xdr:rowOff>25744</xdr:rowOff>
    </xdr:to>
    <xdr:sp macro="" textlink="">
      <xdr:nvSpPr>
        <xdr:cNvPr id="66" name="TextBox 65">
          <a:extLst>
            <a:ext uri="{FF2B5EF4-FFF2-40B4-BE49-F238E27FC236}">
              <a16:creationId xmlns:a16="http://schemas.microsoft.com/office/drawing/2014/main" id="{1A175C50-AAE7-FB13-AD2E-F4BE0797CBF0}"/>
            </a:ext>
          </a:extLst>
        </xdr:cNvPr>
        <xdr:cNvSpPr txBox="1"/>
      </xdr:nvSpPr>
      <xdr:spPr>
        <a:xfrm>
          <a:off x="10185743" y="729392"/>
          <a:ext cx="3535406" cy="2831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OUTLET ESTABLISHMENT</a:t>
          </a:r>
        </a:p>
      </xdr:txBody>
    </xdr:sp>
    <xdr:clientData/>
  </xdr:twoCellAnchor>
  <xdr:twoCellAnchor>
    <xdr:from>
      <xdr:col>13</xdr:col>
      <xdr:colOff>163040</xdr:colOff>
      <xdr:row>14</xdr:row>
      <xdr:rowOff>137297</xdr:rowOff>
    </xdr:from>
    <xdr:to>
      <xdr:col>22</xdr:col>
      <xdr:colOff>471960</xdr:colOff>
      <xdr:row>14</xdr:row>
      <xdr:rowOff>171622</xdr:rowOff>
    </xdr:to>
    <xdr:cxnSp macro="">
      <xdr:nvCxnSpPr>
        <xdr:cNvPr id="67" name="Straight Connector 66">
          <a:extLst>
            <a:ext uri="{FF2B5EF4-FFF2-40B4-BE49-F238E27FC236}">
              <a16:creationId xmlns:a16="http://schemas.microsoft.com/office/drawing/2014/main" id="{7D2D51DD-9CBB-4A9D-A82D-B89BE44DC32C}"/>
            </a:ext>
          </a:extLst>
        </xdr:cNvPr>
        <xdr:cNvCxnSpPr/>
      </xdr:nvCxnSpPr>
      <xdr:spPr>
        <a:xfrm flipH="1">
          <a:off x="8752702" y="2900405"/>
          <a:ext cx="6255609" cy="343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163041</xdr:colOff>
      <xdr:row>14</xdr:row>
      <xdr:rowOff>180203</xdr:rowOff>
    </xdr:from>
    <xdr:to>
      <xdr:col>16</xdr:col>
      <xdr:colOff>238125</xdr:colOff>
      <xdr:row>16</xdr:row>
      <xdr:rowOff>49609</xdr:rowOff>
    </xdr:to>
    <xdr:sp macro="" textlink="">
      <xdr:nvSpPr>
        <xdr:cNvPr id="70" name="TextBox 69">
          <a:extLst>
            <a:ext uri="{FF2B5EF4-FFF2-40B4-BE49-F238E27FC236}">
              <a16:creationId xmlns:a16="http://schemas.microsoft.com/office/drawing/2014/main" id="{2A85CCC2-74ED-CFAA-E654-FB58C1A738D2}"/>
            </a:ext>
          </a:extLst>
        </xdr:cNvPr>
        <xdr:cNvSpPr txBox="1"/>
      </xdr:nvSpPr>
      <xdr:spPr>
        <a:xfrm>
          <a:off x="8804994" y="2958328"/>
          <a:ext cx="2069381" cy="266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OUTLET SIZE</a:t>
          </a:r>
        </a:p>
      </xdr:txBody>
    </xdr:sp>
    <xdr:clientData/>
  </xdr:twoCellAnchor>
  <xdr:twoCellAnchor>
    <xdr:from>
      <xdr:col>12</xdr:col>
      <xdr:colOff>583513</xdr:colOff>
      <xdr:row>16</xdr:row>
      <xdr:rowOff>51484</xdr:rowOff>
    </xdr:from>
    <xdr:to>
      <xdr:col>16</xdr:col>
      <xdr:colOff>617838</xdr:colOff>
      <xdr:row>25</xdr:row>
      <xdr:rowOff>68645</xdr:rowOff>
    </xdr:to>
    <xdr:graphicFrame macro="">
      <xdr:nvGraphicFramePr>
        <xdr:cNvPr id="71" name="Chart 70">
          <a:extLst>
            <a:ext uri="{FF2B5EF4-FFF2-40B4-BE49-F238E27FC236}">
              <a16:creationId xmlns:a16="http://schemas.microsoft.com/office/drawing/2014/main" id="{80A805C3-82F1-44F3-9D90-51FC32F1D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240270</xdr:colOff>
      <xdr:row>25</xdr:row>
      <xdr:rowOff>111554</xdr:rowOff>
    </xdr:from>
    <xdr:to>
      <xdr:col>22</xdr:col>
      <xdr:colOff>120135</xdr:colOff>
      <xdr:row>25</xdr:row>
      <xdr:rowOff>120135</xdr:rowOff>
    </xdr:to>
    <xdr:cxnSp macro="">
      <xdr:nvCxnSpPr>
        <xdr:cNvPr id="72" name="Straight Connector 71">
          <a:extLst>
            <a:ext uri="{FF2B5EF4-FFF2-40B4-BE49-F238E27FC236}">
              <a16:creationId xmlns:a16="http://schemas.microsoft.com/office/drawing/2014/main" id="{E50449A9-6C87-4B61-90ED-090BC16C9D45}"/>
            </a:ext>
          </a:extLst>
        </xdr:cNvPr>
        <xdr:cNvCxnSpPr/>
      </xdr:nvCxnSpPr>
      <xdr:spPr>
        <a:xfrm flipH="1">
          <a:off x="8829932" y="5045676"/>
          <a:ext cx="5826554" cy="858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386149</xdr:colOff>
      <xdr:row>15</xdr:row>
      <xdr:rowOff>163040</xdr:rowOff>
    </xdr:from>
    <xdr:to>
      <xdr:col>22</xdr:col>
      <xdr:colOff>377568</xdr:colOff>
      <xdr:row>25</xdr:row>
      <xdr:rowOff>28742</xdr:rowOff>
    </xdr:to>
    <mc:AlternateContent xmlns:mc="http://schemas.openxmlformats.org/markup-compatibility/2006">
      <mc:Choice xmlns:cx2="http://schemas.microsoft.com/office/drawing/2015/10/21/chartex" Requires="cx2">
        <xdr:graphicFrame macro="">
          <xdr:nvGraphicFramePr>
            <xdr:cNvPr id="78" name="Chart 77">
              <a:extLst>
                <a:ext uri="{FF2B5EF4-FFF2-40B4-BE49-F238E27FC236}">
                  <a16:creationId xmlns:a16="http://schemas.microsoft.com/office/drawing/2014/main" id="{DD0CF1C3-2B10-4A54-9F85-966BAF352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612949" y="3115790"/>
              <a:ext cx="3293419" cy="18342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523445</xdr:colOff>
      <xdr:row>14</xdr:row>
      <xdr:rowOff>154461</xdr:rowOff>
    </xdr:from>
    <xdr:to>
      <xdr:col>21</xdr:col>
      <xdr:colOff>446484</xdr:colOff>
      <xdr:row>16</xdr:row>
      <xdr:rowOff>19844</xdr:rowOff>
    </xdr:to>
    <xdr:sp macro="" textlink="">
      <xdr:nvSpPr>
        <xdr:cNvPr id="81" name="TextBox 80">
          <a:extLst>
            <a:ext uri="{FF2B5EF4-FFF2-40B4-BE49-F238E27FC236}">
              <a16:creationId xmlns:a16="http://schemas.microsoft.com/office/drawing/2014/main" id="{B0DD259D-A6C4-8EC4-52AA-DBB97C42C241}"/>
            </a:ext>
          </a:extLst>
        </xdr:cNvPr>
        <xdr:cNvSpPr txBox="1"/>
      </xdr:nvSpPr>
      <xdr:spPr>
        <a:xfrm>
          <a:off x="11824461" y="2932586"/>
          <a:ext cx="2582101" cy="2622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OUTLET LOCATION</a:t>
          </a:r>
        </a:p>
      </xdr:txBody>
    </xdr:sp>
    <xdr:clientData/>
  </xdr:twoCellAnchor>
  <xdr:twoCellAnchor>
    <xdr:from>
      <xdr:col>13</xdr:col>
      <xdr:colOff>36596</xdr:colOff>
      <xdr:row>27</xdr:row>
      <xdr:rowOff>121398</xdr:rowOff>
    </xdr:from>
    <xdr:to>
      <xdr:col>16</xdr:col>
      <xdr:colOff>328354</xdr:colOff>
      <xdr:row>37</xdr:row>
      <xdr:rowOff>140074</xdr:rowOff>
    </xdr:to>
    <xdr:graphicFrame macro="">
      <xdr:nvGraphicFramePr>
        <xdr:cNvPr id="82" name="Chart 81">
          <a:extLst>
            <a:ext uri="{FF2B5EF4-FFF2-40B4-BE49-F238E27FC236}">
              <a16:creationId xmlns:a16="http://schemas.microsoft.com/office/drawing/2014/main" id="{D857DF7A-02FA-480E-9AB6-C87CC3DC2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652162</xdr:colOff>
      <xdr:row>25</xdr:row>
      <xdr:rowOff>145878</xdr:rowOff>
    </xdr:from>
    <xdr:to>
      <xdr:col>15</xdr:col>
      <xdr:colOff>42905</xdr:colOff>
      <xdr:row>28</xdr:row>
      <xdr:rowOff>0</xdr:rowOff>
    </xdr:to>
    <xdr:sp macro="" textlink="">
      <xdr:nvSpPr>
        <xdr:cNvPr id="83" name="TextBox 82">
          <a:extLst>
            <a:ext uri="{FF2B5EF4-FFF2-40B4-BE49-F238E27FC236}">
              <a16:creationId xmlns:a16="http://schemas.microsoft.com/office/drawing/2014/main" id="{D35F90C7-5955-5DE7-FDCF-EFF2AD9E8B5D}"/>
            </a:ext>
          </a:extLst>
        </xdr:cNvPr>
        <xdr:cNvSpPr txBox="1"/>
      </xdr:nvSpPr>
      <xdr:spPr>
        <a:xfrm>
          <a:off x="8608338" y="5048452"/>
          <a:ext cx="1379788" cy="4424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OUTLET TYPE</a:t>
          </a:r>
        </a:p>
      </xdr:txBody>
    </xdr:sp>
    <xdr:clientData/>
  </xdr:twoCellAnchor>
  <xdr:twoCellAnchor>
    <xdr:from>
      <xdr:col>16</xdr:col>
      <xdr:colOff>471958</xdr:colOff>
      <xdr:row>26</xdr:row>
      <xdr:rowOff>71678</xdr:rowOff>
    </xdr:from>
    <xdr:to>
      <xdr:col>19</xdr:col>
      <xdr:colOff>373529</xdr:colOff>
      <xdr:row>36</xdr:row>
      <xdr:rowOff>149411</xdr:rowOff>
    </xdr:to>
    <xdr:graphicFrame macro="">
      <xdr:nvGraphicFramePr>
        <xdr:cNvPr id="85" name="Chart 84">
          <a:extLst>
            <a:ext uri="{FF2B5EF4-FFF2-40B4-BE49-F238E27FC236}">
              <a16:creationId xmlns:a16="http://schemas.microsoft.com/office/drawing/2014/main" id="{6C907CFB-F35C-477C-86EC-C4B65573A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240271</xdr:colOff>
      <xdr:row>27</xdr:row>
      <xdr:rowOff>34325</xdr:rowOff>
    </xdr:from>
    <xdr:to>
      <xdr:col>22</xdr:col>
      <xdr:colOff>351825</xdr:colOff>
      <xdr:row>36</xdr:row>
      <xdr:rowOff>65368</xdr:rowOff>
    </xdr:to>
    <xdr:graphicFrame macro="">
      <xdr:nvGraphicFramePr>
        <xdr:cNvPr id="86" name="Chart 85">
          <a:extLst>
            <a:ext uri="{FF2B5EF4-FFF2-40B4-BE49-F238E27FC236}">
              <a16:creationId xmlns:a16="http://schemas.microsoft.com/office/drawing/2014/main" id="{DC0E9C12-D098-44D8-98ED-100AEDAA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469687</xdr:colOff>
      <xdr:row>37</xdr:row>
      <xdr:rowOff>177428</xdr:rowOff>
    </xdr:from>
    <xdr:to>
      <xdr:col>15</xdr:col>
      <xdr:colOff>448234</xdr:colOff>
      <xdr:row>39</xdr:row>
      <xdr:rowOff>35336</xdr:rowOff>
    </xdr:to>
    <xdr:sp macro="" textlink="">
      <xdr:nvSpPr>
        <xdr:cNvPr id="87" name="TextBox 86">
          <a:extLst>
            <a:ext uri="{FF2B5EF4-FFF2-40B4-BE49-F238E27FC236}">
              <a16:creationId xmlns:a16="http://schemas.microsoft.com/office/drawing/2014/main" id="{98AAB579-0750-20A9-A599-E62E93DC5A73}"/>
            </a:ext>
          </a:extLst>
        </xdr:cNvPr>
        <xdr:cNvSpPr txBox="1"/>
      </xdr:nvSpPr>
      <xdr:spPr>
        <a:xfrm>
          <a:off x="9088878" y="7433237"/>
          <a:ext cx="1304577" cy="2501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SALES</a:t>
          </a:r>
        </a:p>
      </xdr:txBody>
    </xdr:sp>
    <xdr:clientData/>
  </xdr:twoCellAnchor>
  <xdr:twoCellAnchor>
    <xdr:from>
      <xdr:col>17</xdr:col>
      <xdr:colOff>66630</xdr:colOff>
      <xdr:row>37</xdr:row>
      <xdr:rowOff>176921</xdr:rowOff>
    </xdr:from>
    <xdr:to>
      <xdr:col>19</xdr:col>
      <xdr:colOff>49469</xdr:colOff>
      <xdr:row>38</xdr:row>
      <xdr:rowOff>151178</xdr:rowOff>
    </xdr:to>
    <xdr:sp macro="" textlink="">
      <xdr:nvSpPr>
        <xdr:cNvPr id="91" name="TextBox 90">
          <a:extLst>
            <a:ext uri="{FF2B5EF4-FFF2-40B4-BE49-F238E27FC236}">
              <a16:creationId xmlns:a16="http://schemas.microsoft.com/office/drawing/2014/main" id="{DA140140-733C-D66A-4969-88499C0CE93F}"/>
            </a:ext>
          </a:extLst>
        </xdr:cNvPr>
        <xdr:cNvSpPr txBox="1"/>
      </xdr:nvSpPr>
      <xdr:spPr>
        <a:xfrm>
          <a:off x="11337880" y="7432730"/>
          <a:ext cx="1308868" cy="170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t>AVERAGE</a:t>
          </a:r>
          <a:r>
            <a:rPr lang="en-US" sz="1200" b="1" baseline="0"/>
            <a:t> SALES</a:t>
          </a:r>
          <a:endParaRPr lang="en-US" sz="1200" b="1"/>
        </a:p>
      </xdr:txBody>
    </xdr:sp>
    <xdr:clientData/>
  </xdr:twoCellAnchor>
  <xdr:twoCellAnchor>
    <xdr:from>
      <xdr:col>19</xdr:col>
      <xdr:colOff>453787</xdr:colOff>
      <xdr:row>37</xdr:row>
      <xdr:rowOff>46691</xdr:rowOff>
    </xdr:from>
    <xdr:to>
      <xdr:col>22</xdr:col>
      <xdr:colOff>136288</xdr:colOff>
      <xdr:row>39</xdr:row>
      <xdr:rowOff>84044</xdr:rowOff>
    </xdr:to>
    <xdr:sp macro="" textlink="">
      <xdr:nvSpPr>
        <xdr:cNvPr id="92" name="TextBox 91">
          <a:extLst>
            <a:ext uri="{FF2B5EF4-FFF2-40B4-BE49-F238E27FC236}">
              <a16:creationId xmlns:a16="http://schemas.microsoft.com/office/drawing/2014/main" id="{DE993D72-F81F-13BD-3DE2-F9D4E782BB21}"/>
            </a:ext>
          </a:extLst>
        </xdr:cNvPr>
        <xdr:cNvSpPr txBox="1"/>
      </xdr:nvSpPr>
      <xdr:spPr>
        <a:xfrm>
          <a:off x="13051066" y="7302500"/>
          <a:ext cx="1671546" cy="429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NO OF ITEMS</a:t>
          </a:r>
        </a:p>
      </xdr:txBody>
    </xdr:sp>
    <xdr:clientData/>
  </xdr:twoCellAnchor>
  <xdr:twoCellAnchor>
    <xdr:from>
      <xdr:col>1</xdr:col>
      <xdr:colOff>346363</xdr:colOff>
      <xdr:row>5</xdr:row>
      <xdr:rowOff>105833</xdr:rowOff>
    </xdr:from>
    <xdr:to>
      <xdr:col>3</xdr:col>
      <xdr:colOff>394470</xdr:colOff>
      <xdr:row>7</xdr:row>
      <xdr:rowOff>48105</xdr:rowOff>
    </xdr:to>
    <xdr:sp macro="" textlink="">
      <xdr:nvSpPr>
        <xdr:cNvPr id="93" name="TextBox 92">
          <a:extLst>
            <a:ext uri="{FF2B5EF4-FFF2-40B4-BE49-F238E27FC236}">
              <a16:creationId xmlns:a16="http://schemas.microsoft.com/office/drawing/2014/main" id="{B61C3F90-7190-0A54-8103-154230AF602C}"/>
            </a:ext>
          </a:extLst>
        </xdr:cNvPr>
        <xdr:cNvSpPr txBox="1"/>
      </xdr:nvSpPr>
      <xdr:spPr>
        <a:xfrm>
          <a:off x="1010227" y="1067954"/>
          <a:ext cx="1375834"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FILTER PANEL</a:t>
          </a:r>
        </a:p>
      </xdr:txBody>
    </xdr:sp>
    <xdr:clientData/>
  </xdr:twoCellAnchor>
  <xdr:twoCellAnchor editAs="oneCell">
    <xdr:from>
      <xdr:col>1</xdr:col>
      <xdr:colOff>200431</xdr:colOff>
      <xdr:row>13</xdr:row>
      <xdr:rowOff>104561</xdr:rowOff>
    </xdr:from>
    <xdr:to>
      <xdr:col>3</xdr:col>
      <xdr:colOff>384848</xdr:colOff>
      <xdr:row>19</xdr:row>
      <xdr:rowOff>144319</xdr:rowOff>
    </xdr:to>
    <mc:AlternateContent xmlns:mc="http://schemas.openxmlformats.org/markup-compatibility/2006" xmlns:a14="http://schemas.microsoft.com/office/drawing/2010/main">
      <mc:Choice Requires="a14">
        <xdr:graphicFrame macro="">
          <xdr:nvGraphicFramePr>
            <xdr:cNvPr id="94" name="Outlet Location Type">
              <a:extLst>
                <a:ext uri="{FF2B5EF4-FFF2-40B4-BE49-F238E27FC236}">
                  <a16:creationId xmlns:a16="http://schemas.microsoft.com/office/drawing/2014/main" id="{C4CEB055-CEA7-4C8A-816E-5BDEF186C00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65197" y="2684249"/>
              <a:ext cx="1513948" cy="1230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146827</xdr:colOff>
      <xdr:row>19</xdr:row>
      <xdr:rowOff>177304</xdr:rowOff>
    </xdr:from>
    <xdr:to>
      <xdr:col>3</xdr:col>
      <xdr:colOff>389798</xdr:colOff>
      <xdr:row>33</xdr:row>
      <xdr:rowOff>60476</xdr:rowOff>
    </xdr:to>
    <mc:AlternateContent xmlns:mc="http://schemas.openxmlformats.org/markup-compatibility/2006" xmlns:a14="http://schemas.microsoft.com/office/drawing/2010/main">
      <mc:Choice Requires="a14">
        <xdr:graphicFrame macro="">
          <xdr:nvGraphicFramePr>
            <xdr:cNvPr id="95" name="Item Type">
              <a:extLst>
                <a:ext uri="{FF2B5EF4-FFF2-40B4-BE49-F238E27FC236}">
                  <a16:creationId xmlns:a16="http://schemas.microsoft.com/office/drawing/2014/main" id="{E4F65A25-7DC1-4792-B358-6673B50B311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11593" y="3947617"/>
              <a:ext cx="1560680" cy="2661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228202</xdr:colOff>
      <xdr:row>33</xdr:row>
      <xdr:rowOff>99218</xdr:rowOff>
    </xdr:from>
    <xdr:to>
      <xdr:col>2</xdr:col>
      <xdr:colOff>238125</xdr:colOff>
      <xdr:row>38</xdr:row>
      <xdr:rowOff>29765</xdr:rowOff>
    </xdr:to>
    <xdr:pic>
      <xdr:nvPicPr>
        <xdr:cNvPr id="98" name="Picture 97">
          <a:hlinkClick xmlns:r="http://schemas.openxmlformats.org/officeDocument/2006/relationships" r:id="rId14"/>
          <a:extLst>
            <a:ext uri="{FF2B5EF4-FFF2-40B4-BE49-F238E27FC236}">
              <a16:creationId xmlns:a16="http://schemas.microsoft.com/office/drawing/2014/main" id="{97BB52B1-D130-2E91-6987-B0BFB6BADC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92968" y="6647656"/>
          <a:ext cx="674688" cy="922734"/>
        </a:xfrm>
        <a:prstGeom prst="rect">
          <a:avLst/>
        </a:prstGeom>
      </xdr:spPr>
    </xdr:pic>
    <xdr:clientData/>
  </xdr:twoCellAnchor>
  <xdr:twoCellAnchor editAs="oneCell">
    <xdr:from>
      <xdr:col>2</xdr:col>
      <xdr:colOff>257968</xdr:colOff>
      <xdr:row>33</xdr:row>
      <xdr:rowOff>162057</xdr:rowOff>
    </xdr:from>
    <xdr:to>
      <xdr:col>3</xdr:col>
      <xdr:colOff>383646</xdr:colOff>
      <xdr:row>37</xdr:row>
      <xdr:rowOff>158751</xdr:rowOff>
    </xdr:to>
    <xdr:pic>
      <xdr:nvPicPr>
        <xdr:cNvPr id="100" name="Picture 99">
          <a:hlinkClick xmlns:r="http://schemas.openxmlformats.org/officeDocument/2006/relationships" r:id="rId16"/>
          <a:extLst>
            <a:ext uri="{FF2B5EF4-FFF2-40B4-BE49-F238E27FC236}">
              <a16:creationId xmlns:a16="http://schemas.microsoft.com/office/drawing/2014/main" id="{D377B1D5-EF64-6097-0215-17A0BF22F68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587499" y="6710495"/>
          <a:ext cx="790444" cy="7904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4.629734837959" createdVersion="8" refreshedVersion="8" minRefreshableVersion="3" recordCount="8523" xr:uid="{D0B99075-07AC-4F83-BF29-30E7B6EC2C05}">
  <cacheSource type="worksheet">
    <worksheetSource name="Table1"/>
  </cacheSource>
  <cacheFields count="13">
    <cacheField name="Item Fat Content" numFmtId="0">
      <sharedItems count="2">
        <s v="Regular"/>
        <s v="Low Fat"/>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164">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41115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4A30A2-4E0A-44D3-9924-CDF4F1B5A77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B38:C4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s>
  <rowFields count="1">
    <field x="8"/>
  </rowFields>
  <rowItems count="4">
    <i>
      <x v="3"/>
    </i>
    <i>
      <x/>
    </i>
    <i>
      <x v="1"/>
    </i>
    <i>
      <x v="2"/>
    </i>
  </rowItems>
  <colItems count="1">
    <i/>
  </colItems>
  <dataFields count="1">
    <dataField name="Average of Total Sales" fld="11" subtotal="average" baseField="8" baseItem="3" numFmtId="168"/>
  </dataFields>
  <formats count="14">
    <format dxfId="146">
      <pivotArea type="all" dataOnly="0" outline="0" fieldPosition="0"/>
    </format>
    <format dxfId="145">
      <pivotArea dataOnly="0" outline="0" fieldPosition="0">
        <references count="1">
          <reference field="4294967294" count="1">
            <x v="0"/>
          </reference>
        </references>
      </pivotArea>
    </format>
    <format dxfId="144">
      <pivotArea type="all" dataOnly="0" outline="0" fieldPosition="0"/>
    </format>
    <format dxfId="143">
      <pivotArea dataOnly="0" labelOnly="1" outline="0" fieldPosition="0">
        <references count="1">
          <reference field="4294967294" count="1">
            <x v="0"/>
          </reference>
        </references>
      </pivotArea>
    </format>
    <format dxfId="142">
      <pivotArea outline="0" fieldPosition="0">
        <references count="1">
          <reference field="4294967294" count="1">
            <x v="0"/>
          </reference>
        </references>
      </pivotArea>
    </format>
    <format dxfId="141">
      <pivotArea type="all" dataOnly="0" outline="0" fieldPosition="0"/>
    </format>
    <format dxfId="140">
      <pivotArea outline="0" collapsedLevelsAreSubtotals="1" fieldPosition="0"/>
    </format>
    <format dxfId="139">
      <pivotArea type="origin" dataOnly="0" labelOnly="1" outline="0" fieldPosition="0"/>
    </format>
    <format dxfId="138">
      <pivotArea field="0" type="button" dataOnly="0" labelOnly="1" outline="0"/>
    </format>
    <format dxfId="137">
      <pivotArea type="topRight" dataOnly="0" labelOnly="1" outline="0" fieldPosition="0"/>
    </format>
    <format dxfId="136">
      <pivotArea field="6" type="button" dataOnly="0" labelOnly="1" outline="0"/>
    </format>
    <format dxfId="135">
      <pivotArea dataOnly="0" labelOnly="1" outline="0" axis="axisValues" fieldPosition="0"/>
    </format>
    <format dxfId="134">
      <pivotArea collapsedLevelsAreSubtotals="1" fieldPosition="0">
        <references count="1">
          <reference field="8" count="1">
            <x v="3"/>
          </reference>
        </references>
      </pivotArea>
    </format>
    <format dxfId="133">
      <pivotArea outline="0" collapsedLevelsAreSubtotals="1" fieldPosition="0"/>
    </format>
  </formats>
  <chartFormats count="1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8" count="1" selected="0">
            <x v="0"/>
          </reference>
        </references>
      </pivotArea>
    </chartFormat>
    <chartFormat chart="20" format="4">
      <pivotArea type="data" outline="0" fieldPosition="0">
        <references count="2">
          <reference field="4294967294" count="1" selected="0">
            <x v="0"/>
          </reference>
          <reference field="8" count="1" selected="0">
            <x v="2"/>
          </reference>
        </references>
      </pivotArea>
    </chartFormat>
    <chartFormat chart="20" format="5">
      <pivotArea type="data" outline="0" fieldPosition="0">
        <references count="2">
          <reference field="4294967294" count="1" selected="0">
            <x v="0"/>
          </reference>
          <reference field="8" count="1" selected="0">
            <x v="3"/>
          </reference>
        </references>
      </pivotArea>
    </chartFormat>
    <chartFormat chart="20" format="6">
      <pivotArea type="data" outline="0" fieldPosition="0">
        <references count="2">
          <reference field="4294967294" count="1" selected="0">
            <x v="0"/>
          </reference>
          <reference field="8" count="1" selected="0">
            <x v="1"/>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C2D82B-1B21-4FE2-BDFB-43A11F6D81FC}"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E38:F42"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s>
  <rowFields count="1">
    <field x="8"/>
  </rowFields>
  <rowItems count="4">
    <i>
      <x v="2"/>
    </i>
    <i>
      <x v="3"/>
    </i>
    <i>
      <x/>
    </i>
    <i>
      <x v="1"/>
    </i>
  </rowItems>
  <colItems count="1">
    <i/>
  </colItems>
  <dataFields count="1">
    <dataField name="Count of S NO." fld="1" subtotal="count" baseField="8" baseItem="0"/>
  </dataFields>
  <formats count="8">
    <format dxfId="222">
      <pivotArea type="all" dataOnly="0" outline="0" fieldPosition="0"/>
    </format>
    <format dxfId="221">
      <pivotArea type="all" dataOnly="0" outline="0" fieldPosition="0"/>
    </format>
    <format dxfId="220">
      <pivotArea type="all" dataOnly="0" outline="0" fieldPosition="0"/>
    </format>
    <format dxfId="219">
      <pivotArea outline="0" collapsedLevelsAreSubtotals="1" fieldPosition="0"/>
    </format>
    <format dxfId="218">
      <pivotArea type="origin" dataOnly="0" labelOnly="1" outline="0" fieldPosition="0"/>
    </format>
    <format dxfId="217">
      <pivotArea field="0" type="button" dataOnly="0" labelOnly="1" outline="0"/>
    </format>
    <format dxfId="216">
      <pivotArea type="topRight" dataOnly="0" labelOnly="1" outline="0" fieldPosition="0"/>
    </format>
    <format dxfId="215">
      <pivotArea field="6" type="button" dataOnly="0" labelOnly="1" outline="0"/>
    </format>
  </format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11417A-1B6B-4A31-A2D9-60CC4C6B7C0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19:C35"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4"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11">
    <format dxfId="157">
      <pivotArea type="all" dataOnly="0" outline="0" fieldPosition="0"/>
    </format>
    <format dxfId="156">
      <pivotArea dataOnly="0" outline="0" fieldPosition="0">
        <references count="1">
          <reference field="4294967294" count="1">
            <x v="0"/>
          </reference>
        </references>
      </pivotArea>
    </format>
    <format dxfId="155">
      <pivotArea type="all" dataOnly="0" outline="0" fieldPosition="0"/>
    </format>
    <format dxfId="154">
      <pivotArea dataOnly="0" labelOnly="1" outline="0" fieldPosition="0">
        <references count="1">
          <reference field="4294967294" count="1">
            <x v="0"/>
          </reference>
        </references>
      </pivotArea>
    </format>
    <format dxfId="153">
      <pivotArea outline="0" fieldPosition="0">
        <references count="1">
          <reference field="4294967294" count="1">
            <x v="0"/>
          </reference>
        </references>
      </pivotArea>
    </format>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0" type="button" dataOnly="0" labelOnly="1" outline="0"/>
    </format>
    <format dxfId="148">
      <pivotArea type="topRight" dataOnly="0" labelOnly="1" outline="0" fieldPosition="0"/>
    </format>
    <format dxfId="147">
      <pivotArea field="6" type="button" dataOnly="0" labelOnly="1" outline="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832CFC-9BAB-4949-850A-164AE407505B}"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E31:F3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s>
  <rowFields count="1">
    <field x="8"/>
  </rowFields>
  <rowItems count="4">
    <i>
      <x v="3"/>
    </i>
    <i>
      <x v="2"/>
    </i>
    <i>
      <x/>
    </i>
    <i>
      <x v="1"/>
    </i>
  </rowItems>
  <colItems count="1">
    <i/>
  </colItems>
  <dataFields count="1">
    <dataField name="Sum of Total Sales" fld="11" baseField="0" baseItem="0" numFmtId="167"/>
  </dataFields>
  <formats count="11">
    <format dxfId="168">
      <pivotArea type="all" dataOnly="0" outline="0" fieldPosition="0"/>
    </format>
    <format dxfId="167">
      <pivotArea dataOnly="0" outline="0" fieldPosition="0">
        <references count="1">
          <reference field="4294967294" count="1">
            <x v="0"/>
          </reference>
        </references>
      </pivotArea>
    </format>
    <format dxfId="166">
      <pivotArea type="all" dataOnly="0" outline="0" fieldPosition="0"/>
    </format>
    <format dxfId="165">
      <pivotArea dataOnly="0" labelOnly="1" outline="0" fieldPosition="0">
        <references count="1">
          <reference field="4294967294" count="1">
            <x v="0"/>
          </reference>
        </references>
      </pivotArea>
    </format>
    <format dxfId="164">
      <pivotArea outline="0" fieldPosition="0">
        <references count="1">
          <reference field="4294967294" count="1">
            <x v="0"/>
          </reference>
        </references>
      </pivotArea>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0" type="button" dataOnly="0" labelOnly="1" outline="0"/>
    </format>
    <format dxfId="159">
      <pivotArea type="topRight" dataOnly="0" labelOnly="1" outline="0" fieldPosition="0"/>
    </format>
    <format dxfId="158">
      <pivotArea field="6" type="button" dataOnly="0" labelOnly="1" outline="0"/>
    </format>
  </formats>
  <chartFormats count="10">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8" count="1" selected="0">
            <x v="0"/>
          </reference>
        </references>
      </pivotArea>
    </chartFormat>
    <chartFormat chart="20" format="4">
      <pivotArea type="data" outline="0" fieldPosition="0">
        <references count="2">
          <reference field="4294967294" count="1" selected="0">
            <x v="0"/>
          </reference>
          <reference field="8" count="1" selected="0">
            <x v="2"/>
          </reference>
        </references>
      </pivotArea>
    </chartFormat>
    <chartFormat chart="20" format="5">
      <pivotArea type="data" outline="0" fieldPosition="0">
        <references count="2">
          <reference field="4294967294" count="1" selected="0">
            <x v="0"/>
          </reference>
          <reference field="8" count="1" selected="0">
            <x v="3"/>
          </reference>
        </references>
      </pivotArea>
    </chartFormat>
    <chartFormat chart="20"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3C88C8-E243-4C03-82AD-442E95F1D9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2:F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4" showAll="0"/>
    <pivotField showAll="0"/>
  </pivotFields>
  <rowFields count="1">
    <field x="0"/>
  </rowFields>
  <rowItems count="3">
    <i>
      <x/>
    </i>
    <i>
      <x v="1"/>
    </i>
    <i t="grand">
      <x/>
    </i>
  </rowItems>
  <colItems count="1">
    <i/>
  </colItems>
  <dataFields count="1">
    <dataField name="Sum of Total Sales" fld="11" baseField="0" baseItem="0" numFmtId="164"/>
  </dataFields>
  <formats count="7">
    <format dxfId="7">
      <pivotArea type="all" dataOnly="0" outline="0" fieldPosition="0"/>
    </format>
    <format dxfId="8">
      <pivotArea outline="0" collapsedLevelsAreSubtotals="1"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grandRow="1" outline="0" fieldPosition="0"/>
    </format>
    <format dxfId="12">
      <pivotArea dataOnly="0" labelOnly="1" outline="0" axis="axisValues" fieldPosition="0"/>
    </format>
    <format dxfId="13">
      <pivotArea collapsedLevelsAreSubtotals="1" fieldPosition="0">
        <references count="1">
          <reference field="0" count="0"/>
        </references>
      </pivotArea>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F63079-F829-4A27-8144-1D7DCDB6AD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4" showAll="0"/>
    <pivotField dataField="1" showAll="0"/>
  </pivotFields>
  <rowItems count="1">
    <i/>
  </rowItems>
  <colFields count="1">
    <field x="-2"/>
  </colFields>
  <colItems count="4">
    <i>
      <x/>
    </i>
    <i i="1">
      <x v="1"/>
    </i>
    <i i="2">
      <x v="2"/>
    </i>
    <i i="3">
      <x v="3"/>
    </i>
  </colItems>
  <dataFields count="4">
    <dataField name="Sum of Total Sales" fld="11" baseField="0" baseItem="0" numFmtId="164"/>
    <dataField name="Average Sales" fld="11" subtotal="average" baseField="0" baseItem="1" numFmtId="164"/>
    <dataField name="Average of Rating" fld="12" subtotal="average" baseField="0" baseItem="2"/>
    <dataField name="Number of Items" fld="1" subtotal="count" baseField="0" baseItem="2"/>
  </dataFields>
  <formats count="3">
    <format dxfId="116">
      <pivotArea type="all" dataOnly="0" outline="0" fieldPosition="0"/>
    </format>
    <format dxfId="112">
      <pivotArea outline="0" collapsedLevelsAreSubtotals="1" fieldPosition="0"/>
    </format>
    <format dxfId="11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9F7F75-A5AA-4FB1-83AB-073B3BD8B19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E45:F4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numFmtId="164" showAll="0"/>
    <pivotField showAll="0"/>
  </pivotFields>
  <rowFields count="1">
    <field x="6"/>
  </rowFields>
  <rowItems count="3">
    <i>
      <x v="2"/>
    </i>
    <i>
      <x v="1"/>
    </i>
    <i>
      <x/>
    </i>
  </rowItems>
  <colItems count="1">
    <i/>
  </colItems>
  <dataFields count="1">
    <dataField name="Sum of Total Sales" fld="11" baseField="0" baseItem="0" numFmtId="167"/>
  </dataFields>
  <formats count="11">
    <format dxfId="179">
      <pivotArea type="all" dataOnly="0" outline="0" fieldPosition="0"/>
    </format>
    <format dxfId="178">
      <pivotArea dataOnly="0" outline="0" fieldPosition="0">
        <references count="1">
          <reference field="4294967294" count="1">
            <x v="0"/>
          </reference>
        </references>
      </pivotArea>
    </format>
    <format dxfId="177">
      <pivotArea type="all" dataOnly="0" outline="0" fieldPosition="0"/>
    </format>
    <format dxfId="176">
      <pivotArea dataOnly="0" labelOnly="1" outline="0" fieldPosition="0">
        <references count="1">
          <reference field="4294967294" count="1">
            <x v="0"/>
          </reference>
        </references>
      </pivotArea>
    </format>
    <format dxfId="175">
      <pivotArea outline="0" fieldPosition="0">
        <references count="1">
          <reference field="4294967294" count="1">
            <x v="0"/>
          </reference>
        </references>
      </pivotArea>
    </format>
    <format dxfId="174">
      <pivotArea type="all" dataOnly="0" outline="0" fieldPosition="0"/>
    </format>
    <format dxfId="173">
      <pivotArea outline="0" collapsedLevelsAreSubtotals="1" fieldPosition="0"/>
    </format>
    <format dxfId="172">
      <pivotArea type="origin" dataOnly="0" labelOnly="1" outline="0" fieldPosition="0"/>
    </format>
    <format dxfId="171">
      <pivotArea field="0" type="button" dataOnly="0" labelOnly="1" outline="0"/>
    </format>
    <format dxfId="170">
      <pivotArea type="topRight" dataOnly="0" labelOnly="1" outline="0" fieldPosition="0"/>
    </format>
    <format dxfId="169">
      <pivotArea field="6" type="button" dataOnly="0" labelOnly="1" outline="0" axis="axisRow" fieldPosition="0"/>
    </format>
  </format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B4CF4E-1720-47EF-BB43-31092497A0A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12:D1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numFmtId="164"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3">
    <format dxfId="192">
      <pivotArea type="all" dataOnly="0" outline="0" fieldPosition="0"/>
    </format>
    <format dxfId="191">
      <pivotArea dataOnly="0" outline="0" fieldPosition="0">
        <references count="1">
          <reference field="4294967294" count="1">
            <x v="0"/>
          </reference>
        </references>
      </pivotArea>
    </format>
    <format dxfId="190">
      <pivotArea type="all" dataOnly="0" outline="0" fieldPosition="0"/>
    </format>
    <format dxfId="189">
      <pivotArea dataOnly="0" labelOnly="1" outline="0" fieldPosition="0">
        <references count="1">
          <reference field="4294967294" count="1">
            <x v="0"/>
          </reference>
        </references>
      </pivotArea>
    </format>
    <format dxfId="188">
      <pivotArea outline="0" fieldPosition="0">
        <references count="1">
          <reference field="4294967294" count="1">
            <x v="0"/>
          </reference>
        </references>
      </pivotArea>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0" type="button" dataOnly="0" labelOnly="1" outline="0" axis="axisCol" fieldPosition="0"/>
    </format>
    <format dxfId="183">
      <pivotArea type="topRight" dataOnly="0" labelOnly="1" outline="0" fieldPosition="0"/>
    </format>
    <format dxfId="182">
      <pivotArea field="6" type="button" dataOnly="0" labelOnly="1" outline="0" axis="axisRow" fieldPosition="0"/>
    </format>
    <format dxfId="181">
      <pivotArea dataOnly="0" labelOnly="1" fieldPosition="0">
        <references count="1">
          <reference field="6" count="0"/>
        </references>
      </pivotArea>
    </format>
    <format dxfId="180">
      <pivotArea dataOnly="0" labelOnly="1" fieldPosition="0">
        <references count="1">
          <reference field="0" count="0"/>
        </references>
      </pivotArea>
    </format>
  </formats>
  <chartFormats count="9">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3">
          <reference field="4294967294" count="1" selected="0">
            <x v="0"/>
          </reference>
          <reference field="0" count="1" selected="0">
            <x v="1"/>
          </reference>
          <reference field="6" count="1" selected="0">
            <x v="2"/>
          </reference>
        </references>
      </pivotArea>
    </chartFormat>
    <chartFormat chart="3" format="7">
      <pivotArea type="data" outline="0" fieldPosition="0">
        <references count="3">
          <reference field="4294967294" count="1" selected="0">
            <x v="0"/>
          </reference>
          <reference field="0" count="1" selected="0">
            <x v="0"/>
          </reference>
          <reference field="6" count="1" selected="0">
            <x v="2"/>
          </reference>
        </references>
      </pivotArea>
    </chartFormat>
    <chartFormat chart="3" format="8">
      <pivotArea type="data" outline="0" fieldPosition="0">
        <references count="3">
          <reference field="4294967294" count="1" selected="0">
            <x v="0"/>
          </reference>
          <reference field="0" count="1" selected="0">
            <x v="1"/>
          </reference>
          <reference field="6" count="1" selected="0">
            <x v="1"/>
          </reference>
        </references>
      </pivotArea>
    </chartFormat>
    <chartFormat chart="3" format="9">
      <pivotArea type="data" outline="0" fieldPosition="0">
        <references count="3">
          <reference field="4294967294" count="1" selected="0">
            <x v="0"/>
          </reference>
          <reference field="0" count="1" selected="0">
            <x v="0"/>
          </reference>
          <reference field="6" count="1" selected="0">
            <x v="1"/>
          </reference>
        </references>
      </pivotArea>
    </chartFormat>
    <chartFormat chart="3" format="10">
      <pivotArea type="data" outline="0" fieldPosition="0">
        <references count="3">
          <reference field="4294967294" count="1" selected="0">
            <x v="0"/>
          </reference>
          <reference field="0" count="1" selected="0">
            <x v="1"/>
          </reference>
          <reference field="6" count="1" selected="0">
            <x v="0"/>
          </reference>
        </references>
      </pivotArea>
    </chartFormat>
    <chartFormat chart="3" format="11">
      <pivotArea type="data" outline="0" fieldPosition="0">
        <references count="3">
          <reference field="4294967294" count="1" selected="0">
            <x v="0"/>
          </reference>
          <reference field="0" count="1" selected="0">
            <x v="0"/>
          </reference>
          <reference field="6"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7E4205-0F07-4D9D-8894-EAAAFD32BDB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45:C4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numFmtId="164" showAll="0"/>
    <pivotField showAll="0"/>
  </pivotFields>
  <rowFields count="1">
    <field x="7"/>
  </rowFields>
  <rowItems count="3">
    <i>
      <x/>
    </i>
    <i>
      <x v="1"/>
    </i>
    <i>
      <x v="2"/>
    </i>
  </rowItems>
  <colItems count="1">
    <i/>
  </colItems>
  <dataFields count="1">
    <dataField name="Sum of Total Sales" fld="11" baseField="0" baseItem="0" numFmtId="167"/>
  </dataFields>
  <formats count="11">
    <format dxfId="203">
      <pivotArea type="all" dataOnly="0" outline="0" fieldPosition="0"/>
    </format>
    <format dxfId="202">
      <pivotArea dataOnly="0" outline="0" fieldPosition="0">
        <references count="1">
          <reference field="4294967294" count="1">
            <x v="0"/>
          </reference>
        </references>
      </pivotArea>
    </format>
    <format dxfId="201">
      <pivotArea type="all" dataOnly="0" outline="0" fieldPosition="0"/>
    </format>
    <format dxfId="200">
      <pivotArea dataOnly="0" labelOnly="1" outline="0" fieldPosition="0">
        <references count="1">
          <reference field="4294967294" count="1">
            <x v="0"/>
          </reference>
        </references>
      </pivotArea>
    </format>
    <format dxfId="199">
      <pivotArea outline="0" fieldPosition="0">
        <references count="1">
          <reference field="4294967294" count="1">
            <x v="0"/>
          </reference>
        </references>
      </pivotArea>
    </format>
    <format dxfId="198">
      <pivotArea type="all" dataOnly="0" outline="0" fieldPosition="0"/>
    </format>
    <format dxfId="197">
      <pivotArea outline="0" collapsedLevelsAreSubtotals="1" fieldPosition="0"/>
    </format>
    <format dxfId="196">
      <pivotArea type="origin" dataOnly="0" labelOnly="1" outline="0" fieldPosition="0"/>
    </format>
    <format dxfId="195">
      <pivotArea field="0" type="button" dataOnly="0" labelOnly="1" outline="0"/>
    </format>
    <format dxfId="194">
      <pivotArea type="topRight" dataOnly="0" labelOnly="1" outline="0" fieldPosition="0"/>
    </format>
    <format dxfId="193">
      <pivotArea field="6" type="button" dataOnly="0" labelOnly="1" outline="0"/>
    </format>
  </formats>
  <chartFormats count="7">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716AEC-08FF-4B6E-AE17-86BACB64B87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E19:F2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164"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1">
    <format dxfId="214">
      <pivotArea type="all" dataOnly="0" outline="0" fieldPosition="0"/>
    </format>
    <format dxfId="213">
      <pivotArea dataOnly="0" outline="0" fieldPosition="0">
        <references count="1">
          <reference field="4294967294" count="1">
            <x v="0"/>
          </reference>
        </references>
      </pivotArea>
    </format>
    <format dxfId="212">
      <pivotArea type="all" dataOnly="0" outline="0" fieldPosition="0"/>
    </format>
    <format dxfId="211">
      <pivotArea dataOnly="0" labelOnly="1" outline="0" fieldPosition="0">
        <references count="1">
          <reference field="4294967294" count="1">
            <x v="0"/>
          </reference>
        </references>
      </pivotArea>
    </format>
    <format dxfId="210">
      <pivotArea outline="0" fieldPosition="0">
        <references count="1">
          <reference field="4294967294" count="1">
            <x v="0"/>
          </reference>
        </references>
      </pivotArea>
    </format>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0" type="button" dataOnly="0" labelOnly="1" outline="0"/>
    </format>
    <format dxfId="205">
      <pivotArea type="topRight" dataOnly="0" labelOnly="1" outline="0" fieldPosition="0"/>
    </format>
    <format dxfId="204">
      <pivotArea field="6" type="button" dataOnly="0" labelOnly="1" outline="0"/>
    </format>
  </formats>
  <chartFormats count="1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374D23C-2BD0-4C92-802E-25FC53A9AC08}"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10"/>
    <pivotTable tabId="3" name="PivotTable11"/>
    <pivotTable tabId="3" name="PivotTable12"/>
  </pivotTables>
  <data>
    <tabular pivotCacheId="54111525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58D8F1B-73B6-46BB-95B6-4942625B47A1}" sourceName="Outlet Location Type">
  <pivotTables>
    <pivotTable tabId="3" name="PivotTable2"/>
    <pivotTable tabId="3" name="PivotTable1"/>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s>
  <data>
    <tabular pivotCacheId="5411152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6F5AE5E-13F6-482B-93E6-4F2F8163AE09}" sourceName="Item Type">
  <pivotTables>
    <pivotTable tabId="3" name="PivotTable3"/>
    <pivotTable tabId="3" name="PivotTable1"/>
    <pivotTable tabId="3" name="PivotTable10"/>
    <pivotTable tabId="3" name="PivotTable11"/>
    <pivotTable tabId="3" name="PivotTable12"/>
    <pivotTable tabId="3" name="PivotTable2"/>
    <pivotTable tabId="3" name="PivotTable4"/>
    <pivotTable tabId="3" name="PivotTable5"/>
    <pivotTable tabId="3" name="PivotTable6"/>
    <pivotTable tabId="3" name="PivotTable7"/>
  </pivotTables>
  <data>
    <tabular pivotCacheId="54111525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4455148-9433-42A6-98E4-9C15CCC2B8F1}" cache="Slicer_Outlet_Size" caption="Outlet Size" style="BLINKIT ANALYSIS" rowHeight="252000"/>
  <slicer name="Outlet Location Type" xr10:uid="{E469304F-C5E0-4280-B697-B77C84CE218B}" cache="Slicer_Outlet_Location_Type" caption="Outlet Location Type" style="BLINKIT ANALYSIS" rowHeight="252000"/>
  <slicer name="Item Type" xr10:uid="{BB815AB4-3E79-408F-A3C6-F39DA1912EA6}" cache="Slicer_Item_Type" caption="Item Type" style="BLINKIT ANALYSIS"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8820D24C-D2CE-4E1B-9BD2-CE3AC7D23B82}" name="S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dataDxfId="223"/>
    <tableColumn id="12" xr3:uid="{3FAF2244-91D7-4658-8215-3B89514C963B}" name="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68" zoomScaleNormal="68"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1612</v>
      </c>
      <c r="C1" t="s">
        <v>1</v>
      </c>
      <c r="D1" t="s">
        <v>2</v>
      </c>
      <c r="E1" t="s">
        <v>1608</v>
      </c>
      <c r="F1" t="s">
        <v>3</v>
      </c>
      <c r="G1" t="s">
        <v>4</v>
      </c>
      <c r="H1" t="s">
        <v>5</v>
      </c>
      <c r="I1" t="s">
        <v>6</v>
      </c>
      <c r="J1" t="s">
        <v>7</v>
      </c>
      <c r="K1" t="s">
        <v>8</v>
      </c>
      <c r="L1" t="s">
        <v>1609</v>
      </c>
      <c r="M1" t="s">
        <v>9</v>
      </c>
    </row>
    <row r="2" spans="1:13" x14ac:dyDescent="0.35">
      <c r="A2" t="s">
        <v>10</v>
      </c>
      <c r="B2">
        <v>1</v>
      </c>
      <c r="C2" t="s">
        <v>11</v>
      </c>
      <c r="D2" t="s">
        <v>12</v>
      </c>
      <c r="E2">
        <v>2012</v>
      </c>
      <c r="F2" t="s">
        <v>13</v>
      </c>
      <c r="G2" t="s">
        <v>14</v>
      </c>
      <c r="H2" t="s">
        <v>15</v>
      </c>
      <c r="I2" t="s">
        <v>16</v>
      </c>
      <c r="J2">
        <v>0.10001350000000001</v>
      </c>
      <c r="K2">
        <v>15.1</v>
      </c>
      <c r="L2" s="1">
        <v>145.4786</v>
      </c>
      <c r="M2">
        <v>5</v>
      </c>
    </row>
    <row r="3" spans="1:13" x14ac:dyDescent="0.35">
      <c r="A3" t="s">
        <v>17</v>
      </c>
      <c r="B3">
        <v>2</v>
      </c>
      <c r="C3" t="s">
        <v>18</v>
      </c>
      <c r="D3" t="s">
        <v>19</v>
      </c>
      <c r="E3">
        <v>2022</v>
      </c>
      <c r="F3" t="s">
        <v>20</v>
      </c>
      <c r="G3" t="s">
        <v>21</v>
      </c>
      <c r="H3" t="s">
        <v>15</v>
      </c>
      <c r="I3" t="s">
        <v>22</v>
      </c>
      <c r="J3">
        <v>8.5960510000000004E-3</v>
      </c>
      <c r="K3">
        <v>11.8</v>
      </c>
      <c r="L3" s="1">
        <v>115.3492</v>
      </c>
      <c r="M3">
        <v>5</v>
      </c>
    </row>
    <row r="4" spans="1:13" x14ac:dyDescent="0.35">
      <c r="A4" t="s">
        <v>10</v>
      </c>
      <c r="B4">
        <v>3</v>
      </c>
      <c r="C4" t="s">
        <v>23</v>
      </c>
      <c r="D4" t="s">
        <v>24</v>
      </c>
      <c r="E4">
        <v>2016</v>
      </c>
      <c r="F4" t="s">
        <v>25</v>
      </c>
      <c r="G4" t="s">
        <v>14</v>
      </c>
      <c r="H4" t="s">
        <v>26</v>
      </c>
      <c r="I4" t="s">
        <v>16</v>
      </c>
      <c r="J4">
        <v>2.5896485E-2</v>
      </c>
      <c r="K4">
        <v>13.85</v>
      </c>
      <c r="L4" s="1">
        <v>165.02099999999999</v>
      </c>
      <c r="M4">
        <v>5</v>
      </c>
    </row>
    <row r="5" spans="1:13" x14ac:dyDescent="0.35">
      <c r="A5" t="s">
        <v>10</v>
      </c>
      <c r="B5">
        <v>4</v>
      </c>
      <c r="C5" t="s">
        <v>27</v>
      </c>
      <c r="D5" t="s">
        <v>28</v>
      </c>
      <c r="E5">
        <v>2014</v>
      </c>
      <c r="F5" t="s">
        <v>29</v>
      </c>
      <c r="G5" t="s">
        <v>21</v>
      </c>
      <c r="H5" t="s">
        <v>30</v>
      </c>
      <c r="I5" t="s">
        <v>16</v>
      </c>
      <c r="J5">
        <v>4.2277866999999997E-2</v>
      </c>
      <c r="K5">
        <v>12.15</v>
      </c>
      <c r="L5" s="1">
        <v>126.5046</v>
      </c>
      <c r="M5">
        <v>5</v>
      </c>
    </row>
    <row r="6" spans="1:13" x14ac:dyDescent="0.35">
      <c r="A6" t="s">
        <v>17</v>
      </c>
      <c r="B6">
        <v>5</v>
      </c>
      <c r="C6" t="s">
        <v>31</v>
      </c>
      <c r="D6" t="s">
        <v>32</v>
      </c>
      <c r="E6">
        <v>2015</v>
      </c>
      <c r="F6" t="s">
        <v>33</v>
      </c>
      <c r="G6" t="s">
        <v>34</v>
      </c>
      <c r="H6" t="s">
        <v>26</v>
      </c>
      <c r="I6" t="s">
        <v>16</v>
      </c>
      <c r="J6">
        <v>3.3970195000000002E-2</v>
      </c>
      <c r="K6">
        <v>19.600000000000001</v>
      </c>
      <c r="L6" s="1">
        <v>55.1614</v>
      </c>
      <c r="M6">
        <v>5</v>
      </c>
    </row>
    <row r="7" spans="1:13" x14ac:dyDescent="0.35">
      <c r="A7" t="s">
        <v>35</v>
      </c>
      <c r="B7">
        <v>6</v>
      </c>
      <c r="C7" t="s">
        <v>36</v>
      </c>
      <c r="D7" t="s">
        <v>24</v>
      </c>
      <c r="E7">
        <v>2020</v>
      </c>
      <c r="F7" t="s">
        <v>37</v>
      </c>
      <c r="G7" t="s">
        <v>34</v>
      </c>
      <c r="H7" t="s">
        <v>26</v>
      </c>
      <c r="I7" t="s">
        <v>16</v>
      </c>
      <c r="J7">
        <v>5.5054809999999996E-3</v>
      </c>
      <c r="K7">
        <v>8.89</v>
      </c>
      <c r="L7" s="1">
        <v>102.4016</v>
      </c>
      <c r="M7">
        <v>5</v>
      </c>
    </row>
    <row r="8" spans="1:13" x14ac:dyDescent="0.35">
      <c r="A8" t="s">
        <v>17</v>
      </c>
      <c r="B8">
        <v>7</v>
      </c>
      <c r="C8" t="s">
        <v>38</v>
      </c>
      <c r="D8" t="s">
        <v>19</v>
      </c>
      <c r="E8">
        <v>2011</v>
      </c>
      <c r="F8" t="s">
        <v>39</v>
      </c>
      <c r="G8" t="s">
        <v>21</v>
      </c>
      <c r="H8" t="s">
        <v>26</v>
      </c>
      <c r="I8" t="s">
        <v>40</v>
      </c>
      <c r="J8">
        <v>9.8312420999999997E-2</v>
      </c>
      <c r="K8">
        <v>11.8</v>
      </c>
      <c r="L8" s="1">
        <v>81.461799999999997</v>
      </c>
      <c r="M8">
        <v>5</v>
      </c>
    </row>
    <row r="9" spans="1:13" x14ac:dyDescent="0.35">
      <c r="A9" t="s">
        <v>17</v>
      </c>
      <c r="B9">
        <v>8</v>
      </c>
      <c r="C9" t="s">
        <v>41</v>
      </c>
      <c r="D9" t="s">
        <v>42</v>
      </c>
      <c r="E9">
        <v>2015</v>
      </c>
      <c r="F9" t="s">
        <v>33</v>
      </c>
      <c r="G9" t="s">
        <v>34</v>
      </c>
      <c r="H9" t="s">
        <v>26</v>
      </c>
      <c r="I9" t="s">
        <v>16</v>
      </c>
      <c r="J9">
        <v>2.6903713999999999E-2</v>
      </c>
      <c r="K9">
        <v>19.7</v>
      </c>
      <c r="L9" s="1">
        <v>96.072599999999994</v>
      </c>
      <c r="M9">
        <v>5</v>
      </c>
    </row>
    <row r="10" spans="1:13" x14ac:dyDescent="0.35">
      <c r="A10" t="s">
        <v>17</v>
      </c>
      <c r="B10">
        <v>9</v>
      </c>
      <c r="C10" t="s">
        <v>43</v>
      </c>
      <c r="D10" t="s">
        <v>12</v>
      </c>
      <c r="E10">
        <v>2014</v>
      </c>
      <c r="F10" t="s">
        <v>29</v>
      </c>
      <c r="G10" t="s">
        <v>21</v>
      </c>
      <c r="H10" t="s">
        <v>30</v>
      </c>
      <c r="I10" t="s">
        <v>16</v>
      </c>
      <c r="J10">
        <v>2.4129332E-2</v>
      </c>
      <c r="K10">
        <v>20.75</v>
      </c>
      <c r="L10" s="1">
        <v>124.173</v>
      </c>
      <c r="M10">
        <v>5</v>
      </c>
    </row>
    <row r="11" spans="1:13" x14ac:dyDescent="0.35">
      <c r="A11" t="s">
        <v>17</v>
      </c>
      <c r="B11">
        <v>10</v>
      </c>
      <c r="C11" t="s">
        <v>44</v>
      </c>
      <c r="D11" t="s">
        <v>28</v>
      </c>
      <c r="E11">
        <v>2018</v>
      </c>
      <c r="F11" t="s">
        <v>45</v>
      </c>
      <c r="G11" t="s">
        <v>21</v>
      </c>
      <c r="H11" t="s">
        <v>15</v>
      </c>
      <c r="I11" t="s">
        <v>46</v>
      </c>
      <c r="J11">
        <v>0.101561568</v>
      </c>
      <c r="L11" s="1">
        <v>181.92920000000001</v>
      </c>
      <c r="M11">
        <v>5</v>
      </c>
    </row>
    <row r="12" spans="1:13" x14ac:dyDescent="0.35">
      <c r="A12" t="s">
        <v>17</v>
      </c>
      <c r="B12">
        <v>11</v>
      </c>
      <c r="C12" t="s">
        <v>47</v>
      </c>
      <c r="D12" t="s">
        <v>48</v>
      </c>
      <c r="E12">
        <v>2018</v>
      </c>
      <c r="F12" t="s">
        <v>45</v>
      </c>
      <c r="G12" t="s">
        <v>21</v>
      </c>
      <c r="H12" t="s">
        <v>15</v>
      </c>
      <c r="I12" t="s">
        <v>46</v>
      </c>
      <c r="J12">
        <v>8.4554568999999996E-2</v>
      </c>
      <c r="L12" s="1">
        <v>109.8912</v>
      </c>
      <c r="M12">
        <v>5</v>
      </c>
    </row>
    <row r="13" spans="1:13" x14ac:dyDescent="0.35">
      <c r="A13" t="s">
        <v>17</v>
      </c>
      <c r="B13">
        <v>12</v>
      </c>
      <c r="C13" t="s">
        <v>49</v>
      </c>
      <c r="D13" t="s">
        <v>19</v>
      </c>
      <c r="E13">
        <v>2017</v>
      </c>
      <c r="F13" t="s">
        <v>50</v>
      </c>
      <c r="G13" t="s">
        <v>34</v>
      </c>
      <c r="H13" t="s">
        <v>26</v>
      </c>
      <c r="I13" t="s">
        <v>16</v>
      </c>
      <c r="J13">
        <v>5.2044976E-2</v>
      </c>
      <c r="K13">
        <v>18.850000000000001</v>
      </c>
      <c r="L13" s="1">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s="1">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s="1">
        <v>195.21100000000001</v>
      </c>
      <c r="M15">
        <v>5</v>
      </c>
    </row>
    <row r="16" spans="1:13" x14ac:dyDescent="0.35">
      <c r="A16" t="s">
        <v>17</v>
      </c>
      <c r="B16">
        <v>15</v>
      </c>
      <c r="C16" t="s">
        <v>53</v>
      </c>
      <c r="D16" t="s">
        <v>54</v>
      </c>
      <c r="E16">
        <v>2018</v>
      </c>
      <c r="F16" t="s">
        <v>45</v>
      </c>
      <c r="G16" t="s">
        <v>21</v>
      </c>
      <c r="H16" t="s">
        <v>15</v>
      </c>
      <c r="I16" t="s">
        <v>46</v>
      </c>
      <c r="J16">
        <v>3.2928239999999998E-2</v>
      </c>
      <c r="L16" s="1">
        <v>173.1738</v>
      </c>
      <c r="M16">
        <v>5</v>
      </c>
    </row>
    <row r="17" spans="1:13" x14ac:dyDescent="0.35">
      <c r="A17" t="s">
        <v>10</v>
      </c>
      <c r="B17">
        <v>16</v>
      </c>
      <c r="C17" t="s">
        <v>55</v>
      </c>
      <c r="D17" t="s">
        <v>12</v>
      </c>
      <c r="E17">
        <v>2017</v>
      </c>
      <c r="F17" t="s">
        <v>50</v>
      </c>
      <c r="G17" t="s">
        <v>34</v>
      </c>
      <c r="H17" t="s">
        <v>26</v>
      </c>
      <c r="I17" t="s">
        <v>16</v>
      </c>
      <c r="J17">
        <v>1.8801549000000001E-2</v>
      </c>
      <c r="K17">
        <v>20.25</v>
      </c>
      <c r="L17" s="1">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s="1">
        <v>93.743600000000001</v>
      </c>
      <c r="M18">
        <v>5</v>
      </c>
    </row>
    <row r="19" spans="1:13" x14ac:dyDescent="0.35">
      <c r="A19" t="s">
        <v>17</v>
      </c>
      <c r="B19">
        <v>18</v>
      </c>
      <c r="C19" t="s">
        <v>58</v>
      </c>
      <c r="D19" t="s">
        <v>42</v>
      </c>
      <c r="E19">
        <v>2012</v>
      </c>
      <c r="F19" t="s">
        <v>13</v>
      </c>
      <c r="G19" t="s">
        <v>14</v>
      </c>
      <c r="H19" t="s">
        <v>15</v>
      </c>
      <c r="I19" t="s">
        <v>16</v>
      </c>
      <c r="J19">
        <v>7.7628053000000002E-2</v>
      </c>
      <c r="K19">
        <v>19.2</v>
      </c>
      <c r="L19" s="1">
        <v>197.61099999999999</v>
      </c>
      <c r="M19">
        <v>5</v>
      </c>
    </row>
    <row r="20" spans="1:13" x14ac:dyDescent="0.35">
      <c r="A20" t="s">
        <v>17</v>
      </c>
      <c r="B20">
        <v>19</v>
      </c>
      <c r="C20" t="s">
        <v>59</v>
      </c>
      <c r="D20" t="s">
        <v>12</v>
      </c>
      <c r="E20">
        <v>2018</v>
      </c>
      <c r="F20" t="s">
        <v>45</v>
      </c>
      <c r="G20" t="s">
        <v>21</v>
      </c>
      <c r="H20" t="s">
        <v>15</v>
      </c>
      <c r="I20" t="s">
        <v>46</v>
      </c>
      <c r="J20">
        <v>0.18251488099999999</v>
      </c>
      <c r="L20" s="1">
        <v>98.77</v>
      </c>
      <c r="M20">
        <v>5</v>
      </c>
    </row>
    <row r="21" spans="1:13" x14ac:dyDescent="0.35">
      <c r="A21" t="s">
        <v>17</v>
      </c>
      <c r="B21">
        <v>20</v>
      </c>
      <c r="C21" t="s">
        <v>60</v>
      </c>
      <c r="D21" t="s">
        <v>61</v>
      </c>
      <c r="E21">
        <v>2022</v>
      </c>
      <c r="F21" t="s">
        <v>20</v>
      </c>
      <c r="G21" t="s">
        <v>21</v>
      </c>
      <c r="H21" t="s">
        <v>15</v>
      </c>
      <c r="I21" t="s">
        <v>22</v>
      </c>
      <c r="J21">
        <v>1.6895292999999999E-2</v>
      </c>
      <c r="K21">
        <v>12.1</v>
      </c>
      <c r="L21" s="1">
        <v>178.566</v>
      </c>
      <c r="M21">
        <v>5</v>
      </c>
    </row>
    <row r="22" spans="1:13" x14ac:dyDescent="0.35">
      <c r="A22" t="s">
        <v>10</v>
      </c>
      <c r="B22">
        <v>21</v>
      </c>
      <c r="C22" t="s">
        <v>62</v>
      </c>
      <c r="D22" t="s">
        <v>12</v>
      </c>
      <c r="E22">
        <v>2018</v>
      </c>
      <c r="F22" t="s">
        <v>45</v>
      </c>
      <c r="G22" t="s">
        <v>21</v>
      </c>
      <c r="H22" t="s">
        <v>15</v>
      </c>
      <c r="I22" t="s">
        <v>46</v>
      </c>
      <c r="J22">
        <v>0</v>
      </c>
      <c r="L22" s="1">
        <v>60.2194</v>
      </c>
      <c r="M22">
        <v>5</v>
      </c>
    </row>
    <row r="23" spans="1:13" x14ac:dyDescent="0.35">
      <c r="A23" t="s">
        <v>17</v>
      </c>
      <c r="B23">
        <v>22</v>
      </c>
      <c r="C23" t="s">
        <v>63</v>
      </c>
      <c r="D23" t="s">
        <v>64</v>
      </c>
      <c r="E23">
        <v>2018</v>
      </c>
      <c r="F23" t="s">
        <v>45</v>
      </c>
      <c r="G23" t="s">
        <v>21</v>
      </c>
      <c r="H23" t="s">
        <v>15</v>
      </c>
      <c r="I23" t="s">
        <v>46</v>
      </c>
      <c r="J23">
        <v>2.6916794000000001E-2</v>
      </c>
      <c r="L23" s="1">
        <v>50.9666</v>
      </c>
      <c r="M23">
        <v>5</v>
      </c>
    </row>
    <row r="24" spans="1:13" x14ac:dyDescent="0.35">
      <c r="A24" t="s">
        <v>17</v>
      </c>
      <c r="B24">
        <v>23</v>
      </c>
      <c r="C24" t="s">
        <v>65</v>
      </c>
      <c r="D24" t="s">
        <v>24</v>
      </c>
      <c r="E24">
        <v>2022</v>
      </c>
      <c r="F24" t="s">
        <v>20</v>
      </c>
      <c r="G24" t="s">
        <v>21</v>
      </c>
      <c r="H24" t="s">
        <v>15</v>
      </c>
      <c r="I24" t="s">
        <v>22</v>
      </c>
      <c r="J24">
        <v>2.2976496999999999E-2</v>
      </c>
      <c r="K24">
        <v>6.85</v>
      </c>
      <c r="L24" s="1">
        <v>261.65940000000001</v>
      </c>
      <c r="M24">
        <v>5</v>
      </c>
    </row>
    <row r="25" spans="1:13" x14ac:dyDescent="0.35">
      <c r="A25" t="s">
        <v>17</v>
      </c>
      <c r="B25">
        <v>24</v>
      </c>
      <c r="C25" t="s">
        <v>66</v>
      </c>
      <c r="D25" t="s">
        <v>67</v>
      </c>
      <c r="E25">
        <v>2022</v>
      </c>
      <c r="F25" t="s">
        <v>20</v>
      </c>
      <c r="G25" t="s">
        <v>21</v>
      </c>
      <c r="H25" t="s">
        <v>15</v>
      </c>
      <c r="I25" t="s">
        <v>22</v>
      </c>
      <c r="J25">
        <v>4.2413704000000003E-2</v>
      </c>
      <c r="K25">
        <v>17.25</v>
      </c>
      <c r="L25" s="1">
        <v>173.1764</v>
      </c>
      <c r="M25">
        <v>5</v>
      </c>
    </row>
    <row r="26" spans="1:13" x14ac:dyDescent="0.35">
      <c r="A26" t="s">
        <v>10</v>
      </c>
      <c r="B26">
        <v>25</v>
      </c>
      <c r="C26" t="s">
        <v>68</v>
      </c>
      <c r="D26" t="s">
        <v>67</v>
      </c>
      <c r="E26">
        <v>2020</v>
      </c>
      <c r="F26" t="s">
        <v>37</v>
      </c>
      <c r="G26" t="s">
        <v>34</v>
      </c>
      <c r="H26" t="s">
        <v>15</v>
      </c>
      <c r="I26" t="s">
        <v>16</v>
      </c>
      <c r="J26">
        <v>6.5431917000000006E-2</v>
      </c>
      <c r="K26">
        <v>16</v>
      </c>
      <c r="L26" s="1">
        <v>76.198599999999999</v>
      </c>
      <c r="M26">
        <v>5</v>
      </c>
    </row>
    <row r="27" spans="1:13" x14ac:dyDescent="0.35">
      <c r="A27" t="s">
        <v>17</v>
      </c>
      <c r="B27">
        <v>26</v>
      </c>
      <c r="C27" t="s">
        <v>69</v>
      </c>
      <c r="D27" t="s">
        <v>24</v>
      </c>
      <c r="E27">
        <v>2020</v>
      </c>
      <c r="F27" t="s">
        <v>37</v>
      </c>
      <c r="G27" t="s">
        <v>34</v>
      </c>
      <c r="H27" t="s">
        <v>15</v>
      </c>
      <c r="I27" t="s">
        <v>16</v>
      </c>
      <c r="J27">
        <v>0.140241213</v>
      </c>
      <c r="K27">
        <v>13.35</v>
      </c>
      <c r="L27" s="1">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s="1">
        <v>221.94560000000001</v>
      </c>
      <c r="M28">
        <v>5</v>
      </c>
    </row>
    <row r="29" spans="1:13" x14ac:dyDescent="0.35">
      <c r="A29" t="s">
        <v>10</v>
      </c>
      <c r="B29">
        <v>28</v>
      </c>
      <c r="C29" t="s">
        <v>71</v>
      </c>
      <c r="D29" t="s">
        <v>12</v>
      </c>
      <c r="E29">
        <v>2018</v>
      </c>
      <c r="F29" t="s">
        <v>45</v>
      </c>
      <c r="G29" t="s">
        <v>21</v>
      </c>
      <c r="H29" t="s">
        <v>15</v>
      </c>
      <c r="I29" t="s">
        <v>46</v>
      </c>
      <c r="J29">
        <v>1.6516275E-2</v>
      </c>
      <c r="L29" s="1">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s="1">
        <v>57.261400000000002</v>
      </c>
      <c r="M30">
        <v>5</v>
      </c>
    </row>
    <row r="31" spans="1:13" x14ac:dyDescent="0.35">
      <c r="A31" t="s">
        <v>10</v>
      </c>
      <c r="B31">
        <v>30</v>
      </c>
      <c r="C31" t="s">
        <v>73</v>
      </c>
      <c r="D31" t="s">
        <v>74</v>
      </c>
      <c r="E31">
        <v>2012</v>
      </c>
      <c r="F31" t="s">
        <v>13</v>
      </c>
      <c r="G31" t="s">
        <v>14</v>
      </c>
      <c r="H31" t="s">
        <v>15</v>
      </c>
      <c r="I31" t="s">
        <v>16</v>
      </c>
      <c r="J31">
        <v>0.131128467</v>
      </c>
      <c r="K31">
        <v>6.92</v>
      </c>
      <c r="L31" s="1">
        <v>93.180400000000006</v>
      </c>
      <c r="M31">
        <v>5</v>
      </c>
    </row>
    <row r="32" spans="1:13" x14ac:dyDescent="0.35">
      <c r="A32" t="s">
        <v>17</v>
      </c>
      <c r="B32">
        <v>31</v>
      </c>
      <c r="C32" t="s">
        <v>75</v>
      </c>
      <c r="D32" t="s">
        <v>42</v>
      </c>
      <c r="E32">
        <v>2016</v>
      </c>
      <c r="F32" t="s">
        <v>25</v>
      </c>
      <c r="G32" t="s">
        <v>14</v>
      </c>
      <c r="H32" t="s">
        <v>26</v>
      </c>
      <c r="I32" t="s">
        <v>16</v>
      </c>
      <c r="J32">
        <v>8.0640478000000002E-2</v>
      </c>
      <c r="K32">
        <v>5.82</v>
      </c>
      <c r="L32" s="1">
        <v>167.779</v>
      </c>
      <c r="M32">
        <v>5</v>
      </c>
    </row>
    <row r="33" spans="1:13" x14ac:dyDescent="0.35">
      <c r="A33" t="s">
        <v>17</v>
      </c>
      <c r="B33">
        <v>32</v>
      </c>
      <c r="C33" t="s">
        <v>76</v>
      </c>
      <c r="D33" t="s">
        <v>19</v>
      </c>
      <c r="E33">
        <v>2014</v>
      </c>
      <c r="F33" t="s">
        <v>29</v>
      </c>
      <c r="G33" t="s">
        <v>21</v>
      </c>
      <c r="H33" t="s">
        <v>30</v>
      </c>
      <c r="I33" t="s">
        <v>16</v>
      </c>
      <c r="J33">
        <v>1.9464180000000001E-2</v>
      </c>
      <c r="K33">
        <v>14.8</v>
      </c>
      <c r="L33" s="1">
        <v>196.3794</v>
      </c>
      <c r="M33">
        <v>5</v>
      </c>
    </row>
    <row r="34" spans="1:13" x14ac:dyDescent="0.35">
      <c r="A34" t="s">
        <v>17</v>
      </c>
      <c r="B34">
        <v>33</v>
      </c>
      <c r="C34" t="s">
        <v>77</v>
      </c>
      <c r="D34" t="s">
        <v>61</v>
      </c>
      <c r="E34">
        <v>2014</v>
      </c>
      <c r="F34" t="s">
        <v>29</v>
      </c>
      <c r="G34" t="s">
        <v>21</v>
      </c>
      <c r="H34" t="s">
        <v>30</v>
      </c>
      <c r="I34" t="s">
        <v>16</v>
      </c>
      <c r="J34">
        <v>4.6545785999999999E-2</v>
      </c>
      <c r="K34">
        <v>10.1</v>
      </c>
      <c r="L34" s="1">
        <v>59.9878</v>
      </c>
      <c r="M34">
        <v>5</v>
      </c>
    </row>
    <row r="35" spans="1:13" x14ac:dyDescent="0.35">
      <c r="A35" t="s">
        <v>17</v>
      </c>
      <c r="B35">
        <v>34</v>
      </c>
      <c r="C35" t="s">
        <v>78</v>
      </c>
      <c r="D35" t="s">
        <v>42</v>
      </c>
      <c r="E35">
        <v>2014</v>
      </c>
      <c r="F35" t="s">
        <v>29</v>
      </c>
      <c r="G35" t="s">
        <v>21</v>
      </c>
      <c r="H35" t="s">
        <v>30</v>
      </c>
      <c r="I35" t="s">
        <v>16</v>
      </c>
      <c r="J35">
        <v>0.18468975600000001</v>
      </c>
      <c r="K35">
        <v>7.67</v>
      </c>
      <c r="L35" s="1">
        <v>35.421599999999998</v>
      </c>
      <c r="M35">
        <v>5</v>
      </c>
    </row>
    <row r="36" spans="1:13" x14ac:dyDescent="0.35">
      <c r="A36" t="s">
        <v>17</v>
      </c>
      <c r="B36">
        <v>35</v>
      </c>
      <c r="C36" t="s">
        <v>79</v>
      </c>
      <c r="D36" t="s">
        <v>48</v>
      </c>
      <c r="E36">
        <v>2020</v>
      </c>
      <c r="F36" t="s">
        <v>37</v>
      </c>
      <c r="G36" t="s">
        <v>34</v>
      </c>
      <c r="H36" t="s">
        <v>15</v>
      </c>
      <c r="I36" t="s">
        <v>16</v>
      </c>
      <c r="J36">
        <v>2.5342692E-2</v>
      </c>
      <c r="K36">
        <v>15.6</v>
      </c>
      <c r="L36" s="1">
        <v>174.30539999999999</v>
      </c>
      <c r="M36">
        <v>5</v>
      </c>
    </row>
    <row r="37" spans="1:13" x14ac:dyDescent="0.35">
      <c r="A37" t="s">
        <v>35</v>
      </c>
      <c r="B37">
        <v>36</v>
      </c>
      <c r="C37" t="s">
        <v>80</v>
      </c>
      <c r="D37" t="s">
        <v>24</v>
      </c>
      <c r="E37">
        <v>2014</v>
      </c>
      <c r="F37" t="s">
        <v>29</v>
      </c>
      <c r="G37" t="s">
        <v>21</v>
      </c>
      <c r="H37" t="s">
        <v>30</v>
      </c>
      <c r="I37" t="s">
        <v>16</v>
      </c>
      <c r="J37">
        <v>3.7923509000000001E-2</v>
      </c>
      <c r="K37">
        <v>9.31</v>
      </c>
      <c r="L37" s="1">
        <v>61.651000000000003</v>
      </c>
      <c r="M37">
        <v>5</v>
      </c>
    </row>
    <row r="38" spans="1:13" x14ac:dyDescent="0.35">
      <c r="A38" t="s">
        <v>17</v>
      </c>
      <c r="B38">
        <v>37</v>
      </c>
      <c r="C38" t="s">
        <v>81</v>
      </c>
      <c r="D38" t="s">
        <v>12</v>
      </c>
      <c r="E38">
        <v>2015</v>
      </c>
      <c r="F38" t="s">
        <v>33</v>
      </c>
      <c r="G38" t="s">
        <v>34</v>
      </c>
      <c r="H38" t="s">
        <v>15</v>
      </c>
      <c r="I38" t="s">
        <v>16</v>
      </c>
      <c r="J38">
        <v>0.121848436</v>
      </c>
      <c r="K38">
        <v>11.8</v>
      </c>
      <c r="L38" s="1">
        <v>46.840200000000003</v>
      </c>
      <c r="M38">
        <v>5</v>
      </c>
    </row>
    <row r="39" spans="1:13" x14ac:dyDescent="0.35">
      <c r="A39" t="s">
        <v>10</v>
      </c>
      <c r="B39">
        <v>38</v>
      </c>
      <c r="C39" t="s">
        <v>82</v>
      </c>
      <c r="D39" t="s">
        <v>48</v>
      </c>
      <c r="E39">
        <v>2015</v>
      </c>
      <c r="F39" t="s">
        <v>33</v>
      </c>
      <c r="G39" t="s">
        <v>34</v>
      </c>
      <c r="H39" t="s">
        <v>15</v>
      </c>
      <c r="I39" t="s">
        <v>16</v>
      </c>
      <c r="J39">
        <v>3.8029746000000003E-2</v>
      </c>
      <c r="K39">
        <v>13.15</v>
      </c>
      <c r="L39" s="1">
        <v>88.685599999999994</v>
      </c>
      <c r="M39">
        <v>5</v>
      </c>
    </row>
    <row r="40" spans="1:13" x14ac:dyDescent="0.35">
      <c r="A40" t="s">
        <v>17</v>
      </c>
      <c r="B40">
        <v>39</v>
      </c>
      <c r="C40" t="s">
        <v>83</v>
      </c>
      <c r="D40" t="s">
        <v>12</v>
      </c>
      <c r="E40">
        <v>2012</v>
      </c>
      <c r="F40" t="s">
        <v>13</v>
      </c>
      <c r="G40" t="s">
        <v>14</v>
      </c>
      <c r="H40" t="s">
        <v>15</v>
      </c>
      <c r="I40" t="s">
        <v>16</v>
      </c>
      <c r="J40">
        <v>5.7485328000000002E-2</v>
      </c>
      <c r="K40">
        <v>16.25</v>
      </c>
      <c r="L40" s="1">
        <v>126.2046</v>
      </c>
      <c r="M40">
        <v>5</v>
      </c>
    </row>
    <row r="41" spans="1:13" x14ac:dyDescent="0.35">
      <c r="A41" t="s">
        <v>10</v>
      </c>
      <c r="B41">
        <v>40</v>
      </c>
      <c r="C41" t="s">
        <v>84</v>
      </c>
      <c r="D41" t="s">
        <v>54</v>
      </c>
      <c r="E41">
        <v>2016</v>
      </c>
      <c r="F41" t="s">
        <v>25</v>
      </c>
      <c r="G41" t="s">
        <v>14</v>
      </c>
      <c r="H41" t="s">
        <v>26</v>
      </c>
      <c r="I41" t="s">
        <v>16</v>
      </c>
      <c r="J41">
        <v>8.5274987999999996E-2</v>
      </c>
      <c r="K41">
        <v>13.85</v>
      </c>
      <c r="L41" s="1">
        <v>119.61239999999999</v>
      </c>
      <c r="M41">
        <v>5</v>
      </c>
    </row>
    <row r="42" spans="1:13" x14ac:dyDescent="0.35">
      <c r="A42" t="s">
        <v>10</v>
      </c>
      <c r="B42">
        <v>41</v>
      </c>
      <c r="C42" t="s">
        <v>85</v>
      </c>
      <c r="D42" t="s">
        <v>67</v>
      </c>
      <c r="E42">
        <v>2014</v>
      </c>
      <c r="F42" t="s">
        <v>29</v>
      </c>
      <c r="G42" t="s">
        <v>21</v>
      </c>
      <c r="H42" t="s">
        <v>30</v>
      </c>
      <c r="I42" t="s">
        <v>16</v>
      </c>
      <c r="J42">
        <v>0.108148913</v>
      </c>
      <c r="K42">
        <v>6.75</v>
      </c>
      <c r="L42" s="1">
        <v>95.675200000000004</v>
      </c>
      <c r="M42">
        <v>5</v>
      </c>
    </row>
    <row r="43" spans="1:13" x14ac:dyDescent="0.35">
      <c r="A43" t="s">
        <v>10</v>
      </c>
      <c r="B43">
        <v>42</v>
      </c>
      <c r="C43" t="s">
        <v>86</v>
      </c>
      <c r="D43" t="s">
        <v>12</v>
      </c>
      <c r="E43">
        <v>2018</v>
      </c>
      <c r="F43" t="s">
        <v>45</v>
      </c>
      <c r="G43" t="s">
        <v>21</v>
      </c>
      <c r="H43" t="s">
        <v>15</v>
      </c>
      <c r="I43" t="s">
        <v>46</v>
      </c>
      <c r="J43">
        <v>1.8838680999999999E-2</v>
      </c>
      <c r="L43" s="1">
        <v>62.953600000000002</v>
      </c>
      <c r="M43">
        <v>5</v>
      </c>
    </row>
    <row r="44" spans="1:13" x14ac:dyDescent="0.35">
      <c r="A44" t="s">
        <v>17</v>
      </c>
      <c r="B44">
        <v>43</v>
      </c>
      <c r="C44" t="s">
        <v>87</v>
      </c>
      <c r="D44" t="s">
        <v>61</v>
      </c>
      <c r="E44">
        <v>2015</v>
      </c>
      <c r="F44" t="s">
        <v>33</v>
      </c>
      <c r="G44" t="s">
        <v>34</v>
      </c>
      <c r="H44" t="s">
        <v>15</v>
      </c>
      <c r="I44" t="s">
        <v>16</v>
      </c>
      <c r="J44">
        <v>4.8115542999999997E-2</v>
      </c>
      <c r="K44">
        <v>10.5</v>
      </c>
      <c r="L44" s="1">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s="1">
        <v>104.29640000000001</v>
      </c>
      <c r="M45">
        <v>5</v>
      </c>
    </row>
    <row r="46" spans="1:13" x14ac:dyDescent="0.35">
      <c r="A46" t="s">
        <v>10</v>
      </c>
      <c r="B46">
        <v>45</v>
      </c>
      <c r="C46" t="s">
        <v>89</v>
      </c>
      <c r="D46" t="s">
        <v>74</v>
      </c>
      <c r="E46">
        <v>2011</v>
      </c>
      <c r="F46" t="s">
        <v>39</v>
      </c>
      <c r="G46" t="s">
        <v>21</v>
      </c>
      <c r="H46" t="s">
        <v>15</v>
      </c>
      <c r="I46" t="s">
        <v>40</v>
      </c>
      <c r="J46">
        <v>0.10599465399999999</v>
      </c>
      <c r="K46">
        <v>20.75</v>
      </c>
      <c r="L46" s="1">
        <v>150.56819999999999</v>
      </c>
      <c r="M46">
        <v>5</v>
      </c>
    </row>
    <row r="47" spans="1:13" x14ac:dyDescent="0.35">
      <c r="A47" t="s">
        <v>17</v>
      </c>
      <c r="B47">
        <v>46</v>
      </c>
      <c r="C47" t="s">
        <v>90</v>
      </c>
      <c r="D47" t="s">
        <v>64</v>
      </c>
      <c r="E47">
        <v>2014</v>
      </c>
      <c r="F47" t="s">
        <v>29</v>
      </c>
      <c r="G47" t="s">
        <v>21</v>
      </c>
      <c r="H47" t="s">
        <v>30</v>
      </c>
      <c r="I47" t="s">
        <v>16</v>
      </c>
      <c r="J47">
        <v>0.18250177300000001</v>
      </c>
      <c r="K47">
        <v>19.2</v>
      </c>
      <c r="L47" s="1">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s="1">
        <v>127.3336</v>
      </c>
      <c r="M48">
        <v>5</v>
      </c>
    </row>
    <row r="49" spans="1:13" x14ac:dyDescent="0.35">
      <c r="A49" t="s">
        <v>17</v>
      </c>
      <c r="B49">
        <v>48</v>
      </c>
      <c r="C49" t="s">
        <v>92</v>
      </c>
      <c r="D49" t="s">
        <v>24</v>
      </c>
      <c r="E49">
        <v>2012</v>
      </c>
      <c r="F49" t="s">
        <v>13</v>
      </c>
      <c r="G49" t="s">
        <v>14</v>
      </c>
      <c r="H49" t="s">
        <v>15</v>
      </c>
      <c r="I49" t="s">
        <v>16</v>
      </c>
      <c r="J49">
        <v>1.3658248E-2</v>
      </c>
      <c r="K49">
        <v>17.5</v>
      </c>
      <c r="L49" s="1">
        <v>256.3304</v>
      </c>
      <c r="M49">
        <v>5</v>
      </c>
    </row>
    <row r="50" spans="1:13" x14ac:dyDescent="0.35">
      <c r="A50" t="s">
        <v>17</v>
      </c>
      <c r="B50">
        <v>49</v>
      </c>
      <c r="C50" t="s">
        <v>93</v>
      </c>
      <c r="D50" t="s">
        <v>42</v>
      </c>
      <c r="E50">
        <v>2012</v>
      </c>
      <c r="F50" t="s">
        <v>13</v>
      </c>
      <c r="G50" t="s">
        <v>14</v>
      </c>
      <c r="H50" t="s">
        <v>15</v>
      </c>
      <c r="I50" t="s">
        <v>16</v>
      </c>
      <c r="J50">
        <v>1.1305479E-2</v>
      </c>
      <c r="K50">
        <v>10.5</v>
      </c>
      <c r="L50" s="1">
        <v>235.5248</v>
      </c>
      <c r="M50">
        <v>5</v>
      </c>
    </row>
    <row r="51" spans="1:13" x14ac:dyDescent="0.35">
      <c r="A51" t="s">
        <v>17</v>
      </c>
      <c r="B51">
        <v>50</v>
      </c>
      <c r="C51" t="s">
        <v>94</v>
      </c>
      <c r="D51" t="s">
        <v>95</v>
      </c>
      <c r="E51">
        <v>2012</v>
      </c>
      <c r="F51" t="s">
        <v>13</v>
      </c>
      <c r="G51" t="s">
        <v>14</v>
      </c>
      <c r="H51" t="s">
        <v>15</v>
      </c>
      <c r="I51" t="s">
        <v>16</v>
      </c>
      <c r="J51">
        <v>1.4653896E-2</v>
      </c>
      <c r="K51">
        <v>7.9749999999999996</v>
      </c>
      <c r="L51" s="1">
        <v>82.424999999999997</v>
      </c>
      <c r="M51">
        <v>5</v>
      </c>
    </row>
    <row r="52" spans="1:13" x14ac:dyDescent="0.35">
      <c r="A52" t="s">
        <v>17</v>
      </c>
      <c r="B52">
        <v>51</v>
      </c>
      <c r="C52" t="s">
        <v>96</v>
      </c>
      <c r="D52" t="s">
        <v>28</v>
      </c>
      <c r="E52">
        <v>2012</v>
      </c>
      <c r="F52" t="s">
        <v>13</v>
      </c>
      <c r="G52" t="s">
        <v>14</v>
      </c>
      <c r="H52" t="s">
        <v>15</v>
      </c>
      <c r="I52" t="s">
        <v>16</v>
      </c>
      <c r="J52">
        <v>2.5867352999999999E-2</v>
      </c>
      <c r="K52">
        <v>10</v>
      </c>
      <c r="L52" s="1">
        <v>264.62259999999998</v>
      </c>
      <c r="M52">
        <v>5</v>
      </c>
    </row>
    <row r="53" spans="1:13" x14ac:dyDescent="0.35">
      <c r="A53" t="s">
        <v>17</v>
      </c>
      <c r="B53">
        <v>52</v>
      </c>
      <c r="C53" t="s">
        <v>97</v>
      </c>
      <c r="D53" t="s">
        <v>28</v>
      </c>
      <c r="E53">
        <v>2012</v>
      </c>
      <c r="F53" t="s">
        <v>13</v>
      </c>
      <c r="G53" t="s">
        <v>14</v>
      </c>
      <c r="H53" t="s">
        <v>15</v>
      </c>
      <c r="I53" t="s">
        <v>16</v>
      </c>
      <c r="J53">
        <v>2.4201904999999999E-2</v>
      </c>
      <c r="K53">
        <v>10.1</v>
      </c>
      <c r="L53" s="1">
        <v>114.91500000000001</v>
      </c>
      <c r="M53">
        <v>5</v>
      </c>
    </row>
    <row r="54" spans="1:13" x14ac:dyDescent="0.35">
      <c r="A54" t="s">
        <v>17</v>
      </c>
      <c r="B54">
        <v>53</v>
      </c>
      <c r="C54" t="s">
        <v>98</v>
      </c>
      <c r="D54" t="s">
        <v>67</v>
      </c>
      <c r="E54">
        <v>2012</v>
      </c>
      <c r="F54" t="s">
        <v>13</v>
      </c>
      <c r="G54" t="s">
        <v>14</v>
      </c>
      <c r="H54" t="s">
        <v>15</v>
      </c>
      <c r="I54" t="s">
        <v>16</v>
      </c>
      <c r="J54">
        <v>2.8461453000000001E-2</v>
      </c>
      <c r="K54">
        <v>8.93</v>
      </c>
      <c r="L54" s="1">
        <v>152.23400000000001</v>
      </c>
      <c r="M54">
        <v>5</v>
      </c>
    </row>
    <row r="55" spans="1:13" x14ac:dyDescent="0.35">
      <c r="A55" t="s">
        <v>17</v>
      </c>
      <c r="B55">
        <v>54</v>
      </c>
      <c r="C55" t="s">
        <v>99</v>
      </c>
      <c r="D55" t="s">
        <v>24</v>
      </c>
      <c r="E55">
        <v>2012</v>
      </c>
      <c r="F55" t="s">
        <v>13</v>
      </c>
      <c r="G55" t="s">
        <v>14</v>
      </c>
      <c r="H55" t="s">
        <v>15</v>
      </c>
      <c r="I55" t="s">
        <v>16</v>
      </c>
      <c r="J55">
        <v>8.6266285999999998E-2</v>
      </c>
      <c r="K55">
        <v>7.3</v>
      </c>
      <c r="L55" s="1">
        <v>147.20760000000001</v>
      </c>
      <c r="M55">
        <v>5</v>
      </c>
    </row>
    <row r="56" spans="1:13" x14ac:dyDescent="0.35">
      <c r="A56" t="s">
        <v>17</v>
      </c>
      <c r="B56">
        <v>55</v>
      </c>
      <c r="C56" t="s">
        <v>100</v>
      </c>
      <c r="D56" t="s">
        <v>24</v>
      </c>
      <c r="E56">
        <v>2012</v>
      </c>
      <c r="F56" t="s">
        <v>13</v>
      </c>
      <c r="G56" t="s">
        <v>14</v>
      </c>
      <c r="H56" t="s">
        <v>15</v>
      </c>
      <c r="I56" t="s">
        <v>16</v>
      </c>
      <c r="J56">
        <v>5.5570619999999998E-3</v>
      </c>
      <c r="K56">
        <v>7.93</v>
      </c>
      <c r="L56" s="1">
        <v>122.1414</v>
      </c>
      <c r="M56">
        <v>5</v>
      </c>
    </row>
    <row r="57" spans="1:13" x14ac:dyDescent="0.35">
      <c r="A57" t="s">
        <v>17</v>
      </c>
      <c r="B57">
        <v>56</v>
      </c>
      <c r="C57" t="s">
        <v>101</v>
      </c>
      <c r="D57" t="s">
        <v>24</v>
      </c>
      <c r="E57">
        <v>2012</v>
      </c>
      <c r="F57" t="s">
        <v>13</v>
      </c>
      <c r="G57" t="s">
        <v>14</v>
      </c>
      <c r="H57" t="s">
        <v>15</v>
      </c>
      <c r="I57" t="s">
        <v>16</v>
      </c>
      <c r="J57">
        <v>1.3834246999999999E-2</v>
      </c>
      <c r="K57">
        <v>15.35</v>
      </c>
      <c r="L57" s="1">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s="1">
        <v>120.9098</v>
      </c>
      <c r="M58">
        <v>5</v>
      </c>
    </row>
    <row r="59" spans="1:13" x14ac:dyDescent="0.35">
      <c r="A59" t="s">
        <v>17</v>
      </c>
      <c r="B59">
        <v>58</v>
      </c>
      <c r="C59" t="s">
        <v>103</v>
      </c>
      <c r="D59" t="s">
        <v>12</v>
      </c>
      <c r="E59">
        <v>2012</v>
      </c>
      <c r="F59" t="s">
        <v>13</v>
      </c>
      <c r="G59" t="s">
        <v>14</v>
      </c>
      <c r="H59" t="s">
        <v>15</v>
      </c>
      <c r="I59" t="s">
        <v>16</v>
      </c>
      <c r="J59">
        <v>3.1331580999999997E-2</v>
      </c>
      <c r="K59">
        <v>9.5</v>
      </c>
      <c r="L59" s="1">
        <v>111.1228</v>
      </c>
      <c r="M59">
        <v>5</v>
      </c>
    </row>
    <row r="60" spans="1:13" x14ac:dyDescent="0.35">
      <c r="A60" t="s">
        <v>17</v>
      </c>
      <c r="B60">
        <v>59</v>
      </c>
      <c r="C60" t="s">
        <v>104</v>
      </c>
      <c r="D60" t="s">
        <v>12</v>
      </c>
      <c r="E60">
        <v>2012</v>
      </c>
      <c r="F60" t="s">
        <v>13</v>
      </c>
      <c r="G60" t="s">
        <v>14</v>
      </c>
      <c r="H60" t="s">
        <v>15</v>
      </c>
      <c r="I60" t="s">
        <v>16</v>
      </c>
      <c r="J60">
        <v>4.1459804000000003E-2</v>
      </c>
      <c r="K60">
        <v>10.5</v>
      </c>
      <c r="L60" s="1">
        <v>39.2164</v>
      </c>
      <c r="M60">
        <v>5</v>
      </c>
    </row>
    <row r="61" spans="1:13" x14ac:dyDescent="0.35">
      <c r="A61" t="s">
        <v>17</v>
      </c>
      <c r="B61">
        <v>60</v>
      </c>
      <c r="C61" t="s">
        <v>105</v>
      </c>
      <c r="D61" t="s">
        <v>12</v>
      </c>
      <c r="E61">
        <v>2012</v>
      </c>
      <c r="F61" t="s">
        <v>13</v>
      </c>
      <c r="G61" t="s">
        <v>14</v>
      </c>
      <c r="H61" t="s">
        <v>15</v>
      </c>
      <c r="I61" t="s">
        <v>16</v>
      </c>
      <c r="J61">
        <v>0</v>
      </c>
      <c r="K61">
        <v>15.6</v>
      </c>
      <c r="L61" s="1">
        <v>111.95180000000001</v>
      </c>
      <c r="M61">
        <v>5</v>
      </c>
    </row>
    <row r="62" spans="1:13" x14ac:dyDescent="0.35">
      <c r="A62" t="s">
        <v>17</v>
      </c>
      <c r="B62">
        <v>61</v>
      </c>
      <c r="C62" t="s">
        <v>106</v>
      </c>
      <c r="D62" t="s">
        <v>61</v>
      </c>
      <c r="E62">
        <v>2012</v>
      </c>
      <c r="F62" t="s">
        <v>13</v>
      </c>
      <c r="G62" t="s">
        <v>14</v>
      </c>
      <c r="H62" t="s">
        <v>15</v>
      </c>
      <c r="I62" t="s">
        <v>16</v>
      </c>
      <c r="J62">
        <v>3.597678E-3</v>
      </c>
      <c r="K62">
        <v>5.88</v>
      </c>
      <c r="L62" s="1">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s="1">
        <v>153.3682</v>
      </c>
      <c r="M63">
        <v>5</v>
      </c>
    </row>
    <row r="64" spans="1:13" x14ac:dyDescent="0.35">
      <c r="A64" t="s">
        <v>17</v>
      </c>
      <c r="B64">
        <v>63</v>
      </c>
      <c r="C64" t="s">
        <v>108</v>
      </c>
      <c r="D64" t="s">
        <v>19</v>
      </c>
      <c r="E64">
        <v>2012</v>
      </c>
      <c r="F64" t="s">
        <v>13</v>
      </c>
      <c r="G64" t="s">
        <v>14</v>
      </c>
      <c r="H64" t="s">
        <v>15</v>
      </c>
      <c r="I64" t="s">
        <v>16</v>
      </c>
      <c r="J64">
        <v>3.5247642000000003E-2</v>
      </c>
      <c r="K64">
        <v>10.6</v>
      </c>
      <c r="L64" s="1">
        <v>84.722399999999993</v>
      </c>
      <c r="M64">
        <v>5</v>
      </c>
    </row>
    <row r="65" spans="1:13" x14ac:dyDescent="0.35">
      <c r="A65" t="s">
        <v>17</v>
      </c>
      <c r="B65">
        <v>64</v>
      </c>
      <c r="C65" t="s">
        <v>109</v>
      </c>
      <c r="D65" t="s">
        <v>42</v>
      </c>
      <c r="E65">
        <v>2012</v>
      </c>
      <c r="F65" t="s">
        <v>13</v>
      </c>
      <c r="G65" t="s">
        <v>14</v>
      </c>
      <c r="H65" t="s">
        <v>15</v>
      </c>
      <c r="I65" t="s">
        <v>16</v>
      </c>
      <c r="J65">
        <v>2.8365524E-2</v>
      </c>
      <c r="K65">
        <v>6.13</v>
      </c>
      <c r="L65" s="1">
        <v>110.0912</v>
      </c>
      <c r="M65">
        <v>5</v>
      </c>
    </row>
    <row r="66" spans="1:13" x14ac:dyDescent="0.35">
      <c r="A66" t="s">
        <v>17</v>
      </c>
      <c r="B66">
        <v>65</v>
      </c>
      <c r="C66" t="s">
        <v>110</v>
      </c>
      <c r="D66" t="s">
        <v>42</v>
      </c>
      <c r="E66">
        <v>2012</v>
      </c>
      <c r="F66" t="s">
        <v>13</v>
      </c>
      <c r="G66" t="s">
        <v>14</v>
      </c>
      <c r="H66" t="s">
        <v>15</v>
      </c>
      <c r="I66" t="s">
        <v>16</v>
      </c>
      <c r="J66">
        <v>1.5186145999999999E-2</v>
      </c>
      <c r="K66">
        <v>6.38</v>
      </c>
      <c r="L66" s="1">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s="1">
        <v>107.76220000000001</v>
      </c>
      <c r="M67">
        <v>5</v>
      </c>
    </row>
    <row r="68" spans="1:13" x14ac:dyDescent="0.35">
      <c r="A68" t="s">
        <v>17</v>
      </c>
      <c r="B68">
        <v>67</v>
      </c>
      <c r="C68" t="s">
        <v>112</v>
      </c>
      <c r="D68" t="s">
        <v>42</v>
      </c>
      <c r="E68">
        <v>2012</v>
      </c>
      <c r="F68" t="s">
        <v>13</v>
      </c>
      <c r="G68" t="s">
        <v>14</v>
      </c>
      <c r="H68" t="s">
        <v>15</v>
      </c>
      <c r="I68" t="s">
        <v>16</v>
      </c>
      <c r="J68">
        <v>4.7791878000000003E-2</v>
      </c>
      <c r="K68">
        <v>11.3</v>
      </c>
      <c r="L68" s="1">
        <v>180.76599999999999</v>
      </c>
      <c r="M68">
        <v>5</v>
      </c>
    </row>
    <row r="69" spans="1:13" x14ac:dyDescent="0.35">
      <c r="A69" t="s">
        <v>17</v>
      </c>
      <c r="B69">
        <v>68</v>
      </c>
      <c r="C69" t="s">
        <v>113</v>
      </c>
      <c r="D69" t="s">
        <v>42</v>
      </c>
      <c r="E69">
        <v>2012</v>
      </c>
      <c r="F69" t="s">
        <v>13</v>
      </c>
      <c r="G69" t="s">
        <v>14</v>
      </c>
      <c r="H69" t="s">
        <v>15</v>
      </c>
      <c r="I69" t="s">
        <v>16</v>
      </c>
      <c r="J69">
        <v>7.4680559999999998E-3</v>
      </c>
      <c r="K69">
        <v>12.6</v>
      </c>
      <c r="L69" s="1">
        <v>186.9556</v>
      </c>
      <c r="M69">
        <v>5</v>
      </c>
    </row>
    <row r="70" spans="1:13" x14ac:dyDescent="0.35">
      <c r="A70" t="s">
        <v>17</v>
      </c>
      <c r="B70">
        <v>69</v>
      </c>
      <c r="C70" t="s">
        <v>114</v>
      </c>
      <c r="D70" t="s">
        <v>42</v>
      </c>
      <c r="E70">
        <v>2012</v>
      </c>
      <c r="F70" t="s">
        <v>13</v>
      </c>
      <c r="G70" t="s">
        <v>14</v>
      </c>
      <c r="H70" t="s">
        <v>15</v>
      </c>
      <c r="I70" t="s">
        <v>16</v>
      </c>
      <c r="J70">
        <v>0.113694957</v>
      </c>
      <c r="K70">
        <v>17.25</v>
      </c>
      <c r="L70" s="1">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s="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s="1">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s="1">
        <v>249.64080000000001</v>
      </c>
      <c r="M73">
        <v>5</v>
      </c>
    </row>
    <row r="74" spans="1:13" x14ac:dyDescent="0.35">
      <c r="A74" t="s">
        <v>17</v>
      </c>
      <c r="B74">
        <v>73</v>
      </c>
      <c r="C74" t="s">
        <v>118</v>
      </c>
      <c r="D74" t="s">
        <v>48</v>
      </c>
      <c r="E74">
        <v>2012</v>
      </c>
      <c r="F74" t="s">
        <v>13</v>
      </c>
      <c r="G74" t="s">
        <v>14</v>
      </c>
      <c r="H74" t="s">
        <v>15</v>
      </c>
      <c r="I74" t="s">
        <v>16</v>
      </c>
      <c r="J74">
        <v>2.8988288000000001E-2</v>
      </c>
      <c r="K74">
        <v>10.8</v>
      </c>
      <c r="L74" s="1">
        <v>239.22219999999999</v>
      </c>
      <c r="M74">
        <v>5</v>
      </c>
    </row>
    <row r="75" spans="1:13" x14ac:dyDescent="0.35">
      <c r="A75" t="s">
        <v>17</v>
      </c>
      <c r="B75">
        <v>74</v>
      </c>
      <c r="C75" t="s">
        <v>119</v>
      </c>
      <c r="D75" t="s">
        <v>48</v>
      </c>
      <c r="E75">
        <v>2012</v>
      </c>
      <c r="F75" t="s">
        <v>13</v>
      </c>
      <c r="G75" t="s">
        <v>14</v>
      </c>
      <c r="H75" t="s">
        <v>15</v>
      </c>
      <c r="I75" t="s">
        <v>16</v>
      </c>
      <c r="J75">
        <v>2.0600553000000001E-2</v>
      </c>
      <c r="K75">
        <v>12.1</v>
      </c>
      <c r="L75" s="1">
        <v>147.57339999999999</v>
      </c>
      <c r="M75">
        <v>5</v>
      </c>
    </row>
    <row r="76" spans="1:13" x14ac:dyDescent="0.35">
      <c r="A76" t="s">
        <v>10</v>
      </c>
      <c r="B76">
        <v>75</v>
      </c>
      <c r="C76" t="s">
        <v>120</v>
      </c>
      <c r="D76" t="s">
        <v>95</v>
      </c>
      <c r="E76">
        <v>2012</v>
      </c>
      <c r="F76" t="s">
        <v>13</v>
      </c>
      <c r="G76" t="s">
        <v>14</v>
      </c>
      <c r="H76" t="s">
        <v>15</v>
      </c>
      <c r="I76" t="s">
        <v>16</v>
      </c>
      <c r="J76">
        <v>7.5868843000000005E-2</v>
      </c>
      <c r="K76">
        <v>15.5</v>
      </c>
      <c r="L76" s="1">
        <v>261.7568</v>
      </c>
      <c r="M76">
        <v>5</v>
      </c>
    </row>
    <row r="77" spans="1:13" x14ac:dyDescent="0.35">
      <c r="A77" t="s">
        <v>10</v>
      </c>
      <c r="B77">
        <v>76</v>
      </c>
      <c r="C77" t="s">
        <v>121</v>
      </c>
      <c r="D77" t="s">
        <v>95</v>
      </c>
      <c r="E77">
        <v>2012</v>
      </c>
      <c r="F77" t="s">
        <v>13</v>
      </c>
      <c r="G77" t="s">
        <v>14</v>
      </c>
      <c r="H77" t="s">
        <v>15</v>
      </c>
      <c r="I77" t="s">
        <v>16</v>
      </c>
      <c r="J77">
        <v>7.9419754999999995E-2</v>
      </c>
      <c r="K77">
        <v>20.7</v>
      </c>
      <c r="L77" s="1">
        <v>99.804199999999994</v>
      </c>
      <c r="M77">
        <v>5</v>
      </c>
    </row>
    <row r="78" spans="1:13" x14ac:dyDescent="0.35">
      <c r="A78" t="s">
        <v>10</v>
      </c>
      <c r="B78">
        <v>77</v>
      </c>
      <c r="C78" t="s">
        <v>122</v>
      </c>
      <c r="D78" t="s">
        <v>57</v>
      </c>
      <c r="E78">
        <v>2012</v>
      </c>
      <c r="F78" t="s">
        <v>13</v>
      </c>
      <c r="G78" t="s">
        <v>14</v>
      </c>
      <c r="H78" t="s">
        <v>15</v>
      </c>
      <c r="I78" t="s">
        <v>16</v>
      </c>
      <c r="J78">
        <v>3.0311951E-2</v>
      </c>
      <c r="K78">
        <v>8</v>
      </c>
      <c r="L78" s="1">
        <v>247.4092</v>
      </c>
      <c r="M78">
        <v>5</v>
      </c>
    </row>
    <row r="79" spans="1:13" x14ac:dyDescent="0.35">
      <c r="A79" t="s">
        <v>10</v>
      </c>
      <c r="B79">
        <v>78</v>
      </c>
      <c r="C79" t="s">
        <v>123</v>
      </c>
      <c r="D79" t="s">
        <v>28</v>
      </c>
      <c r="E79">
        <v>2012</v>
      </c>
      <c r="F79" t="s">
        <v>13</v>
      </c>
      <c r="G79" t="s">
        <v>14</v>
      </c>
      <c r="H79" t="s">
        <v>15</v>
      </c>
      <c r="I79" t="s">
        <v>16</v>
      </c>
      <c r="J79">
        <v>3.0742083E-2</v>
      </c>
      <c r="K79">
        <v>19.5</v>
      </c>
      <c r="L79" s="1">
        <v>85.554000000000002</v>
      </c>
      <c r="M79">
        <v>5</v>
      </c>
    </row>
    <row r="80" spans="1:13" x14ac:dyDescent="0.35">
      <c r="A80" t="s">
        <v>10</v>
      </c>
      <c r="B80">
        <v>79</v>
      </c>
      <c r="C80" t="s">
        <v>124</v>
      </c>
      <c r="D80" t="s">
        <v>67</v>
      </c>
      <c r="E80">
        <v>2012</v>
      </c>
      <c r="F80" t="s">
        <v>13</v>
      </c>
      <c r="G80" t="s">
        <v>14</v>
      </c>
      <c r="H80" t="s">
        <v>15</v>
      </c>
      <c r="I80" t="s">
        <v>16</v>
      </c>
      <c r="J80">
        <v>2.9768869999999999E-2</v>
      </c>
      <c r="K80">
        <v>14</v>
      </c>
      <c r="L80" s="1">
        <v>145.4786</v>
      </c>
      <c r="M80">
        <v>5</v>
      </c>
    </row>
    <row r="81" spans="1:13" x14ac:dyDescent="0.35">
      <c r="A81" t="s">
        <v>10</v>
      </c>
      <c r="B81">
        <v>80</v>
      </c>
      <c r="C81" t="s">
        <v>125</v>
      </c>
      <c r="D81" t="s">
        <v>67</v>
      </c>
      <c r="E81">
        <v>2012</v>
      </c>
      <c r="F81" t="s">
        <v>13</v>
      </c>
      <c r="G81" t="s">
        <v>14</v>
      </c>
      <c r="H81" t="s">
        <v>15</v>
      </c>
      <c r="I81" t="s">
        <v>16</v>
      </c>
      <c r="J81">
        <v>0</v>
      </c>
      <c r="K81">
        <v>20.25</v>
      </c>
      <c r="L81" s="1">
        <v>194.27940000000001</v>
      </c>
      <c r="M81">
        <v>5</v>
      </c>
    </row>
    <row r="82" spans="1:13" x14ac:dyDescent="0.35">
      <c r="A82" t="s">
        <v>10</v>
      </c>
      <c r="B82">
        <v>81</v>
      </c>
      <c r="C82" t="s">
        <v>126</v>
      </c>
      <c r="D82" t="s">
        <v>24</v>
      </c>
      <c r="E82">
        <v>2012</v>
      </c>
      <c r="F82" t="s">
        <v>13</v>
      </c>
      <c r="G82" t="s">
        <v>14</v>
      </c>
      <c r="H82" t="s">
        <v>15</v>
      </c>
      <c r="I82" t="s">
        <v>16</v>
      </c>
      <c r="J82">
        <v>6.6833743000000001E-2</v>
      </c>
      <c r="K82">
        <v>11.3</v>
      </c>
      <c r="L82" s="1">
        <v>257.2962</v>
      </c>
      <c r="M82">
        <v>5</v>
      </c>
    </row>
    <row r="83" spans="1:13" x14ac:dyDescent="0.35">
      <c r="A83" t="s">
        <v>10</v>
      </c>
      <c r="B83">
        <v>82</v>
      </c>
      <c r="C83" t="s">
        <v>127</v>
      </c>
      <c r="D83" t="s">
        <v>24</v>
      </c>
      <c r="E83">
        <v>2012</v>
      </c>
      <c r="F83" t="s">
        <v>13</v>
      </c>
      <c r="G83" t="s">
        <v>14</v>
      </c>
      <c r="H83" t="s">
        <v>15</v>
      </c>
      <c r="I83" t="s">
        <v>16</v>
      </c>
      <c r="J83">
        <v>7.7284565999999999E-2</v>
      </c>
      <c r="K83">
        <v>11.6</v>
      </c>
      <c r="L83" s="1">
        <v>172.41059999999999</v>
      </c>
      <c r="M83">
        <v>5</v>
      </c>
    </row>
    <row r="84" spans="1:13" x14ac:dyDescent="0.35">
      <c r="A84" t="s">
        <v>10</v>
      </c>
      <c r="B84">
        <v>83</v>
      </c>
      <c r="C84" t="s">
        <v>128</v>
      </c>
      <c r="D84" t="s">
        <v>24</v>
      </c>
      <c r="E84">
        <v>2012</v>
      </c>
      <c r="F84" t="s">
        <v>13</v>
      </c>
      <c r="G84" t="s">
        <v>14</v>
      </c>
      <c r="H84" t="s">
        <v>15</v>
      </c>
      <c r="I84" t="s">
        <v>16</v>
      </c>
      <c r="J84">
        <v>9.9425550000000001E-2</v>
      </c>
      <c r="K84">
        <v>16</v>
      </c>
      <c r="L84" s="1">
        <v>87.085599999999999</v>
      </c>
      <c r="M84">
        <v>5</v>
      </c>
    </row>
    <row r="85" spans="1:13" x14ac:dyDescent="0.35">
      <c r="A85" t="s">
        <v>10</v>
      </c>
      <c r="B85">
        <v>84</v>
      </c>
      <c r="C85" t="s">
        <v>129</v>
      </c>
      <c r="D85" t="s">
        <v>54</v>
      </c>
      <c r="E85">
        <v>2012</v>
      </c>
      <c r="F85" t="s">
        <v>13</v>
      </c>
      <c r="G85" t="s">
        <v>14</v>
      </c>
      <c r="H85" t="s">
        <v>15</v>
      </c>
      <c r="I85" t="s">
        <v>16</v>
      </c>
      <c r="J85">
        <v>1.2477512E-2</v>
      </c>
      <c r="K85">
        <v>10.195</v>
      </c>
      <c r="L85" s="1">
        <v>197.11099999999999</v>
      </c>
      <c r="M85">
        <v>5</v>
      </c>
    </row>
    <row r="86" spans="1:13" x14ac:dyDescent="0.35">
      <c r="A86" t="s">
        <v>10</v>
      </c>
      <c r="B86">
        <v>85</v>
      </c>
      <c r="C86" t="s">
        <v>130</v>
      </c>
      <c r="D86" t="s">
        <v>54</v>
      </c>
      <c r="E86">
        <v>2012</v>
      </c>
      <c r="F86" t="s">
        <v>13</v>
      </c>
      <c r="G86" t="s">
        <v>14</v>
      </c>
      <c r="H86" t="s">
        <v>15</v>
      </c>
      <c r="I86" t="s">
        <v>16</v>
      </c>
      <c r="J86">
        <v>2.6643448E-2</v>
      </c>
      <c r="K86">
        <v>13.65</v>
      </c>
      <c r="L86" s="1">
        <v>37.953200000000002</v>
      </c>
      <c r="M86">
        <v>5</v>
      </c>
    </row>
    <row r="87" spans="1:13" x14ac:dyDescent="0.35">
      <c r="A87" t="s">
        <v>10</v>
      </c>
      <c r="B87">
        <v>86</v>
      </c>
      <c r="C87" t="s">
        <v>131</v>
      </c>
      <c r="D87" t="s">
        <v>48</v>
      </c>
      <c r="E87">
        <v>2012</v>
      </c>
      <c r="F87" t="s">
        <v>13</v>
      </c>
      <c r="G87" t="s">
        <v>14</v>
      </c>
      <c r="H87" t="s">
        <v>15</v>
      </c>
      <c r="I87" t="s">
        <v>16</v>
      </c>
      <c r="J87">
        <v>2.7386121999999999E-2</v>
      </c>
      <c r="K87">
        <v>9.6</v>
      </c>
      <c r="L87" s="1">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s="1">
        <v>73.503799999999998</v>
      </c>
      <c r="M88">
        <v>5</v>
      </c>
    </row>
    <row r="89" spans="1:13" x14ac:dyDescent="0.35">
      <c r="A89" t="s">
        <v>10</v>
      </c>
      <c r="B89">
        <v>88</v>
      </c>
      <c r="C89" t="s">
        <v>133</v>
      </c>
      <c r="D89" t="s">
        <v>48</v>
      </c>
      <c r="E89">
        <v>2012</v>
      </c>
      <c r="F89" t="s">
        <v>13</v>
      </c>
      <c r="G89" t="s">
        <v>14</v>
      </c>
      <c r="H89" t="s">
        <v>15</v>
      </c>
      <c r="I89" t="s">
        <v>16</v>
      </c>
      <c r="J89">
        <v>5.8207113999999997E-2</v>
      </c>
      <c r="K89">
        <v>12.3</v>
      </c>
      <c r="L89" s="1">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s="1">
        <v>50.303400000000003</v>
      </c>
      <c r="M90">
        <v>5</v>
      </c>
    </row>
    <row r="91" spans="1:13" x14ac:dyDescent="0.35">
      <c r="A91" t="s">
        <v>10</v>
      </c>
      <c r="B91">
        <v>90</v>
      </c>
      <c r="C91" t="s">
        <v>135</v>
      </c>
      <c r="D91" t="s">
        <v>95</v>
      </c>
      <c r="E91">
        <v>2012</v>
      </c>
      <c r="F91" t="s">
        <v>13</v>
      </c>
      <c r="G91" t="s">
        <v>14</v>
      </c>
      <c r="H91" t="s">
        <v>15</v>
      </c>
      <c r="I91" t="s">
        <v>16</v>
      </c>
      <c r="J91">
        <v>0.18614827</v>
      </c>
      <c r="K91">
        <v>12.35</v>
      </c>
      <c r="L91" s="1">
        <v>78.232799999999997</v>
      </c>
      <c r="M91">
        <v>5</v>
      </c>
    </row>
    <row r="92" spans="1:13" x14ac:dyDescent="0.35">
      <c r="A92" t="s">
        <v>10</v>
      </c>
      <c r="B92">
        <v>91</v>
      </c>
      <c r="C92" t="s">
        <v>136</v>
      </c>
      <c r="D92" t="s">
        <v>67</v>
      </c>
      <c r="E92">
        <v>2012</v>
      </c>
      <c r="F92" t="s">
        <v>13</v>
      </c>
      <c r="G92" t="s">
        <v>14</v>
      </c>
      <c r="H92" t="s">
        <v>15</v>
      </c>
      <c r="I92" t="s">
        <v>16</v>
      </c>
      <c r="J92">
        <v>0.114294512</v>
      </c>
      <c r="K92">
        <v>20.7</v>
      </c>
      <c r="L92" s="1">
        <v>94.943600000000004</v>
      </c>
      <c r="M92">
        <v>5</v>
      </c>
    </row>
    <row r="93" spans="1:13" x14ac:dyDescent="0.35">
      <c r="A93" t="s">
        <v>17</v>
      </c>
      <c r="B93">
        <v>92</v>
      </c>
      <c r="C93" t="s">
        <v>137</v>
      </c>
      <c r="D93" t="s">
        <v>64</v>
      </c>
      <c r="E93">
        <v>2018</v>
      </c>
      <c r="F93" t="s">
        <v>138</v>
      </c>
      <c r="G93" t="s">
        <v>14</v>
      </c>
      <c r="H93" t="s">
        <v>26</v>
      </c>
      <c r="I93" t="s">
        <v>40</v>
      </c>
      <c r="J93">
        <v>2.3402893000000001E-2</v>
      </c>
      <c r="L93" s="1">
        <v>108.22799999999999</v>
      </c>
      <c r="M93">
        <v>5</v>
      </c>
    </row>
    <row r="94" spans="1:13" x14ac:dyDescent="0.35">
      <c r="A94" t="s">
        <v>17</v>
      </c>
      <c r="B94">
        <v>93</v>
      </c>
      <c r="C94" t="s">
        <v>139</v>
      </c>
      <c r="D94" t="s">
        <v>28</v>
      </c>
      <c r="E94">
        <v>2018</v>
      </c>
      <c r="F94" t="s">
        <v>138</v>
      </c>
      <c r="G94" t="s">
        <v>14</v>
      </c>
      <c r="H94" t="s">
        <v>26</v>
      </c>
      <c r="I94" t="s">
        <v>40</v>
      </c>
      <c r="J94">
        <v>0.196490902</v>
      </c>
      <c r="L94" s="1">
        <v>120.544</v>
      </c>
      <c r="M94">
        <v>5</v>
      </c>
    </row>
    <row r="95" spans="1:13" x14ac:dyDescent="0.35">
      <c r="A95" t="s">
        <v>17</v>
      </c>
      <c r="B95">
        <v>94</v>
      </c>
      <c r="C95" t="s">
        <v>140</v>
      </c>
      <c r="D95" t="s">
        <v>67</v>
      </c>
      <c r="E95">
        <v>2018</v>
      </c>
      <c r="F95" t="s">
        <v>138</v>
      </c>
      <c r="G95" t="s">
        <v>14</v>
      </c>
      <c r="H95" t="s">
        <v>26</v>
      </c>
      <c r="I95" t="s">
        <v>40</v>
      </c>
      <c r="J95">
        <v>0.24749009</v>
      </c>
      <c r="L95" s="1">
        <v>263.1884</v>
      </c>
      <c r="M95">
        <v>5</v>
      </c>
    </row>
    <row r="96" spans="1:13" x14ac:dyDescent="0.35">
      <c r="A96" t="s">
        <v>17</v>
      </c>
      <c r="B96">
        <v>95</v>
      </c>
      <c r="C96" t="s">
        <v>141</v>
      </c>
      <c r="D96" t="s">
        <v>12</v>
      </c>
      <c r="E96">
        <v>2018</v>
      </c>
      <c r="F96" t="s">
        <v>138</v>
      </c>
      <c r="G96" t="s">
        <v>14</v>
      </c>
      <c r="H96" t="s">
        <v>26</v>
      </c>
      <c r="I96" t="s">
        <v>40</v>
      </c>
      <c r="J96">
        <v>3.7824734999999998E-2</v>
      </c>
      <c r="L96" s="1">
        <v>109.72280000000001</v>
      </c>
      <c r="M96">
        <v>5</v>
      </c>
    </row>
    <row r="97" spans="1:13" x14ac:dyDescent="0.35">
      <c r="A97" t="s">
        <v>17</v>
      </c>
      <c r="B97">
        <v>96</v>
      </c>
      <c r="C97" t="s">
        <v>142</v>
      </c>
      <c r="D97" t="s">
        <v>12</v>
      </c>
      <c r="E97">
        <v>2018</v>
      </c>
      <c r="F97" t="s">
        <v>138</v>
      </c>
      <c r="G97" t="s">
        <v>14</v>
      </c>
      <c r="H97" t="s">
        <v>26</v>
      </c>
      <c r="I97" t="s">
        <v>40</v>
      </c>
      <c r="J97">
        <v>0.14210799800000001</v>
      </c>
      <c r="L97" s="1">
        <v>150.3734</v>
      </c>
      <c r="M97">
        <v>5</v>
      </c>
    </row>
    <row r="98" spans="1:13" x14ac:dyDescent="0.35">
      <c r="A98" t="s">
        <v>17</v>
      </c>
      <c r="B98">
        <v>97</v>
      </c>
      <c r="C98" t="s">
        <v>143</v>
      </c>
      <c r="D98" t="s">
        <v>12</v>
      </c>
      <c r="E98">
        <v>2018</v>
      </c>
      <c r="F98" t="s">
        <v>138</v>
      </c>
      <c r="G98" t="s">
        <v>14</v>
      </c>
      <c r="H98" t="s">
        <v>26</v>
      </c>
      <c r="I98" t="s">
        <v>40</v>
      </c>
      <c r="J98">
        <v>4.5062129999999999E-2</v>
      </c>
      <c r="L98" s="1">
        <v>167.54740000000001</v>
      </c>
      <c r="M98">
        <v>5</v>
      </c>
    </row>
    <row r="99" spans="1:13" x14ac:dyDescent="0.35">
      <c r="A99" t="s">
        <v>17</v>
      </c>
      <c r="B99">
        <v>98</v>
      </c>
      <c r="C99" t="s">
        <v>144</v>
      </c>
      <c r="D99" t="s">
        <v>19</v>
      </c>
      <c r="E99">
        <v>2018</v>
      </c>
      <c r="F99" t="s">
        <v>138</v>
      </c>
      <c r="G99" t="s">
        <v>14</v>
      </c>
      <c r="H99" t="s">
        <v>26</v>
      </c>
      <c r="I99" t="s">
        <v>40</v>
      </c>
      <c r="J99">
        <v>4.4000492000000002E-2</v>
      </c>
      <c r="L99" s="1">
        <v>148.27340000000001</v>
      </c>
      <c r="M99">
        <v>5</v>
      </c>
    </row>
    <row r="100" spans="1:13" x14ac:dyDescent="0.35">
      <c r="A100" t="s">
        <v>17</v>
      </c>
      <c r="B100">
        <v>99</v>
      </c>
      <c r="C100" t="s">
        <v>145</v>
      </c>
      <c r="D100" t="s">
        <v>19</v>
      </c>
      <c r="E100">
        <v>2018</v>
      </c>
      <c r="F100" t="s">
        <v>138</v>
      </c>
      <c r="G100" t="s">
        <v>14</v>
      </c>
      <c r="H100" t="s">
        <v>26</v>
      </c>
      <c r="I100" t="s">
        <v>40</v>
      </c>
      <c r="J100">
        <v>0</v>
      </c>
      <c r="L100" s="1">
        <v>123.473</v>
      </c>
      <c r="M100">
        <v>5</v>
      </c>
    </row>
    <row r="101" spans="1:13" x14ac:dyDescent="0.35">
      <c r="A101" t="s">
        <v>17</v>
      </c>
      <c r="B101">
        <v>100</v>
      </c>
      <c r="C101" t="s">
        <v>146</v>
      </c>
      <c r="D101" t="s">
        <v>19</v>
      </c>
      <c r="E101">
        <v>2018</v>
      </c>
      <c r="F101" t="s">
        <v>138</v>
      </c>
      <c r="G101" t="s">
        <v>14</v>
      </c>
      <c r="H101" t="s">
        <v>26</v>
      </c>
      <c r="I101" t="s">
        <v>40</v>
      </c>
      <c r="J101">
        <v>4.4607722000000002E-2</v>
      </c>
      <c r="L101" s="1">
        <v>145.976</v>
      </c>
      <c r="M101">
        <v>5</v>
      </c>
    </row>
    <row r="102" spans="1:13" x14ac:dyDescent="0.35">
      <c r="A102" t="s">
        <v>17</v>
      </c>
      <c r="B102">
        <v>101</v>
      </c>
      <c r="C102" t="s">
        <v>147</v>
      </c>
      <c r="D102" t="s">
        <v>19</v>
      </c>
      <c r="E102">
        <v>2018</v>
      </c>
      <c r="F102" t="s">
        <v>138</v>
      </c>
      <c r="G102" t="s">
        <v>14</v>
      </c>
      <c r="H102" t="s">
        <v>26</v>
      </c>
      <c r="I102" t="s">
        <v>40</v>
      </c>
      <c r="J102">
        <v>3.1024168000000001E-2</v>
      </c>
      <c r="L102" s="1">
        <v>210.52440000000001</v>
      </c>
      <c r="M102">
        <v>5</v>
      </c>
    </row>
    <row r="103" spans="1:13" x14ac:dyDescent="0.35">
      <c r="A103" t="s">
        <v>17</v>
      </c>
      <c r="B103">
        <v>102</v>
      </c>
      <c r="C103" t="s">
        <v>148</v>
      </c>
      <c r="D103" t="s">
        <v>42</v>
      </c>
      <c r="E103">
        <v>2018</v>
      </c>
      <c r="F103" t="s">
        <v>138</v>
      </c>
      <c r="G103" t="s">
        <v>14</v>
      </c>
      <c r="H103" t="s">
        <v>26</v>
      </c>
      <c r="I103" t="s">
        <v>40</v>
      </c>
      <c r="J103">
        <v>9.1924310999999995E-2</v>
      </c>
      <c r="L103" s="1">
        <v>189.75299999999999</v>
      </c>
      <c r="M103">
        <v>5</v>
      </c>
    </row>
    <row r="104" spans="1:13" x14ac:dyDescent="0.35">
      <c r="A104" t="s">
        <v>17</v>
      </c>
      <c r="B104">
        <v>103</v>
      </c>
      <c r="C104" t="s">
        <v>149</v>
      </c>
      <c r="D104" t="s">
        <v>42</v>
      </c>
      <c r="E104">
        <v>2018</v>
      </c>
      <c r="F104" t="s">
        <v>138</v>
      </c>
      <c r="G104" t="s">
        <v>14</v>
      </c>
      <c r="H104" t="s">
        <v>26</v>
      </c>
      <c r="I104" t="s">
        <v>40</v>
      </c>
      <c r="J104">
        <v>0.10318849099999999</v>
      </c>
      <c r="L104" s="1">
        <v>244.346</v>
      </c>
      <c r="M104">
        <v>5</v>
      </c>
    </row>
    <row r="105" spans="1:13" x14ac:dyDescent="0.35">
      <c r="A105" t="s">
        <v>17</v>
      </c>
      <c r="B105">
        <v>104</v>
      </c>
      <c r="C105" t="s">
        <v>52</v>
      </c>
      <c r="D105" t="s">
        <v>42</v>
      </c>
      <c r="E105">
        <v>2018</v>
      </c>
      <c r="F105" t="s">
        <v>138</v>
      </c>
      <c r="G105" t="s">
        <v>14</v>
      </c>
      <c r="H105" t="s">
        <v>26</v>
      </c>
      <c r="I105" t="s">
        <v>40</v>
      </c>
      <c r="J105">
        <v>0.158562708</v>
      </c>
      <c r="L105" s="1">
        <v>194.71100000000001</v>
      </c>
      <c r="M105">
        <v>5</v>
      </c>
    </row>
    <row r="106" spans="1:13" x14ac:dyDescent="0.35">
      <c r="A106" t="s">
        <v>17</v>
      </c>
      <c r="B106">
        <v>105</v>
      </c>
      <c r="C106" t="s">
        <v>150</v>
      </c>
      <c r="D106" t="s">
        <v>42</v>
      </c>
      <c r="E106">
        <v>2018</v>
      </c>
      <c r="F106" t="s">
        <v>138</v>
      </c>
      <c r="G106" t="s">
        <v>14</v>
      </c>
      <c r="H106" t="s">
        <v>26</v>
      </c>
      <c r="I106" t="s">
        <v>40</v>
      </c>
      <c r="J106">
        <v>6.7824456000000005E-2</v>
      </c>
      <c r="L106" s="1">
        <v>167.7842</v>
      </c>
      <c r="M106">
        <v>5</v>
      </c>
    </row>
    <row r="107" spans="1:13" x14ac:dyDescent="0.35">
      <c r="A107" t="s">
        <v>17</v>
      </c>
      <c r="B107">
        <v>106</v>
      </c>
      <c r="C107" t="s">
        <v>151</v>
      </c>
      <c r="D107" t="s">
        <v>54</v>
      </c>
      <c r="E107">
        <v>2018</v>
      </c>
      <c r="F107" t="s">
        <v>138</v>
      </c>
      <c r="G107" t="s">
        <v>14</v>
      </c>
      <c r="H107" t="s">
        <v>26</v>
      </c>
      <c r="I107" t="s">
        <v>40</v>
      </c>
      <c r="J107">
        <v>2.9299175E-2</v>
      </c>
      <c r="L107" s="1">
        <v>140.31800000000001</v>
      </c>
      <c r="M107">
        <v>5</v>
      </c>
    </row>
    <row r="108" spans="1:13" x14ac:dyDescent="0.35">
      <c r="A108" t="s">
        <v>17</v>
      </c>
      <c r="B108">
        <v>107</v>
      </c>
      <c r="C108" t="s">
        <v>152</v>
      </c>
      <c r="D108" t="s">
        <v>153</v>
      </c>
      <c r="E108">
        <v>2018</v>
      </c>
      <c r="F108" t="s">
        <v>138</v>
      </c>
      <c r="G108" t="s">
        <v>14</v>
      </c>
      <c r="H108" t="s">
        <v>26</v>
      </c>
      <c r="I108" t="s">
        <v>40</v>
      </c>
      <c r="J108">
        <v>0.12853255799999999</v>
      </c>
      <c r="L108" s="1">
        <v>34.221600000000002</v>
      </c>
      <c r="M108">
        <v>5</v>
      </c>
    </row>
    <row r="109" spans="1:13" x14ac:dyDescent="0.35">
      <c r="A109" t="s">
        <v>10</v>
      </c>
      <c r="B109">
        <v>108</v>
      </c>
      <c r="C109" t="s">
        <v>154</v>
      </c>
      <c r="D109" t="s">
        <v>74</v>
      </c>
      <c r="E109">
        <v>2018</v>
      </c>
      <c r="F109" t="s">
        <v>138</v>
      </c>
      <c r="G109" t="s">
        <v>14</v>
      </c>
      <c r="H109" t="s">
        <v>26</v>
      </c>
      <c r="I109" t="s">
        <v>40</v>
      </c>
      <c r="J109">
        <v>9.8606543000000005E-2</v>
      </c>
      <c r="L109" s="1">
        <v>232.73</v>
      </c>
      <c r="M109">
        <v>5</v>
      </c>
    </row>
    <row r="110" spans="1:13" x14ac:dyDescent="0.35">
      <c r="A110" t="s">
        <v>10</v>
      </c>
      <c r="B110">
        <v>109</v>
      </c>
      <c r="C110" t="s">
        <v>155</v>
      </c>
      <c r="D110" t="s">
        <v>28</v>
      </c>
      <c r="E110">
        <v>2018</v>
      </c>
      <c r="F110" t="s">
        <v>138</v>
      </c>
      <c r="G110" t="s">
        <v>14</v>
      </c>
      <c r="H110" t="s">
        <v>26</v>
      </c>
      <c r="I110" t="s">
        <v>40</v>
      </c>
      <c r="J110">
        <v>0.18223655499999999</v>
      </c>
      <c r="L110" s="1">
        <v>107.1622</v>
      </c>
      <c r="M110">
        <v>5</v>
      </c>
    </row>
    <row r="111" spans="1:13" x14ac:dyDescent="0.35">
      <c r="A111" t="s">
        <v>10</v>
      </c>
      <c r="B111">
        <v>110</v>
      </c>
      <c r="C111" t="s">
        <v>156</v>
      </c>
      <c r="D111" t="s">
        <v>12</v>
      </c>
      <c r="E111">
        <v>2018</v>
      </c>
      <c r="F111" t="s">
        <v>138</v>
      </c>
      <c r="G111" t="s">
        <v>14</v>
      </c>
      <c r="H111" t="s">
        <v>26</v>
      </c>
      <c r="I111" t="s">
        <v>40</v>
      </c>
      <c r="J111">
        <v>0.20916293599999999</v>
      </c>
      <c r="L111" s="1">
        <v>179.19759999999999</v>
      </c>
      <c r="M111">
        <v>5</v>
      </c>
    </row>
    <row r="112" spans="1:13" x14ac:dyDescent="0.35">
      <c r="A112" t="s">
        <v>10</v>
      </c>
      <c r="B112">
        <v>111</v>
      </c>
      <c r="C112" t="s">
        <v>157</v>
      </c>
      <c r="D112" t="s">
        <v>54</v>
      </c>
      <c r="E112">
        <v>2018</v>
      </c>
      <c r="F112" t="s">
        <v>138</v>
      </c>
      <c r="G112" t="s">
        <v>14</v>
      </c>
      <c r="H112" t="s">
        <v>26</v>
      </c>
      <c r="I112" t="s">
        <v>40</v>
      </c>
      <c r="J112">
        <v>7.7480626999999996E-2</v>
      </c>
      <c r="L112" s="1">
        <v>101.399</v>
      </c>
      <c r="M112">
        <v>5</v>
      </c>
    </row>
    <row r="113" spans="1:13" x14ac:dyDescent="0.35">
      <c r="A113" t="s">
        <v>10</v>
      </c>
      <c r="B113">
        <v>112</v>
      </c>
      <c r="C113" t="s">
        <v>158</v>
      </c>
      <c r="D113" t="s">
        <v>159</v>
      </c>
      <c r="E113">
        <v>2018</v>
      </c>
      <c r="F113" t="s">
        <v>138</v>
      </c>
      <c r="G113" t="s">
        <v>14</v>
      </c>
      <c r="H113" t="s">
        <v>26</v>
      </c>
      <c r="I113" t="s">
        <v>40</v>
      </c>
      <c r="J113">
        <v>1.2327846999999999E-2</v>
      </c>
      <c r="L113" s="1">
        <v>173.87379999999999</v>
      </c>
      <c r="M113">
        <v>5</v>
      </c>
    </row>
    <row r="114" spans="1:13" x14ac:dyDescent="0.35">
      <c r="A114" t="s">
        <v>10</v>
      </c>
      <c r="B114">
        <v>113</v>
      </c>
      <c r="C114" t="s">
        <v>160</v>
      </c>
      <c r="D114" t="s">
        <v>28</v>
      </c>
      <c r="E114">
        <v>2018</v>
      </c>
      <c r="F114" t="s">
        <v>138</v>
      </c>
      <c r="G114" t="s">
        <v>14</v>
      </c>
      <c r="H114" t="s">
        <v>26</v>
      </c>
      <c r="I114" t="s">
        <v>40</v>
      </c>
      <c r="J114">
        <v>1.4342659000000001E-2</v>
      </c>
      <c r="L114" s="1">
        <v>103.76739999999999</v>
      </c>
      <c r="M114">
        <v>5</v>
      </c>
    </row>
    <row r="115" spans="1:13" x14ac:dyDescent="0.35">
      <c r="A115" t="s">
        <v>10</v>
      </c>
      <c r="B115">
        <v>114</v>
      </c>
      <c r="C115" t="s">
        <v>161</v>
      </c>
      <c r="D115" t="s">
        <v>24</v>
      </c>
      <c r="E115">
        <v>2018</v>
      </c>
      <c r="F115" t="s">
        <v>138</v>
      </c>
      <c r="G115" t="s">
        <v>14</v>
      </c>
      <c r="H115" t="s">
        <v>26</v>
      </c>
      <c r="I115" t="s">
        <v>40</v>
      </c>
      <c r="J115">
        <v>0</v>
      </c>
      <c r="L115" s="1">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s="1">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s="1">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s="1">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s="1">
        <v>208.8638</v>
      </c>
      <c r="M119">
        <v>5</v>
      </c>
    </row>
    <row r="120" spans="1:13" x14ac:dyDescent="0.35">
      <c r="A120" t="s">
        <v>17</v>
      </c>
      <c r="B120">
        <v>119</v>
      </c>
      <c r="C120" t="s">
        <v>98</v>
      </c>
      <c r="D120" t="s">
        <v>67</v>
      </c>
      <c r="E120">
        <v>2016</v>
      </c>
      <c r="F120" t="s">
        <v>25</v>
      </c>
      <c r="G120" t="s">
        <v>14</v>
      </c>
      <c r="H120" t="s">
        <v>26</v>
      </c>
      <c r="I120" t="s">
        <v>16</v>
      </c>
      <c r="J120">
        <v>2.8417272E-2</v>
      </c>
      <c r="K120">
        <v>8.93</v>
      </c>
      <c r="L120" s="1">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s="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s="1">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s="1">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s="1">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s="1">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s="1">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s="1">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s="1">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s="1">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s="1">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s="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s="1">
        <v>165.7842</v>
      </c>
      <c r="M132">
        <v>5</v>
      </c>
    </row>
    <row r="133" spans="1:13" x14ac:dyDescent="0.35">
      <c r="A133" t="s">
        <v>17</v>
      </c>
      <c r="B133">
        <v>132</v>
      </c>
      <c r="C133" t="s">
        <v>177</v>
      </c>
      <c r="D133" t="s">
        <v>48</v>
      </c>
      <c r="E133">
        <v>2016</v>
      </c>
      <c r="F133" t="s">
        <v>25</v>
      </c>
      <c r="G133" t="s">
        <v>14</v>
      </c>
      <c r="H133" t="s">
        <v>26</v>
      </c>
      <c r="I133" t="s">
        <v>16</v>
      </c>
      <c r="J133">
        <v>0.116542484</v>
      </c>
      <c r="K133">
        <v>17.7</v>
      </c>
      <c r="L133" s="1">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s="1">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s="1">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s="1">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s="1">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s="1">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s="1">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s="1">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s="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s="1">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s="1">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s="1">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s="1">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s="1">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s="1">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s="1">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s="1">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s="1">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s="1">
        <v>37.187399999999997</v>
      </c>
      <c r="M151">
        <v>5</v>
      </c>
    </row>
    <row r="152" spans="1:13" x14ac:dyDescent="0.35">
      <c r="A152" t="s">
        <v>17</v>
      </c>
      <c r="B152">
        <v>151</v>
      </c>
      <c r="C152" t="s">
        <v>66</v>
      </c>
      <c r="D152" t="s">
        <v>67</v>
      </c>
      <c r="E152">
        <v>2015</v>
      </c>
      <c r="F152" t="s">
        <v>33</v>
      </c>
      <c r="G152" t="s">
        <v>34</v>
      </c>
      <c r="H152" t="s">
        <v>15</v>
      </c>
      <c r="I152" t="s">
        <v>16</v>
      </c>
      <c r="J152">
        <v>0</v>
      </c>
      <c r="K152">
        <v>17.25</v>
      </c>
      <c r="L152" s="1">
        <v>171.57640000000001</v>
      </c>
      <c r="M152">
        <v>5</v>
      </c>
    </row>
    <row r="153" spans="1:13" x14ac:dyDescent="0.35">
      <c r="A153" t="s">
        <v>17</v>
      </c>
      <c r="B153">
        <v>152</v>
      </c>
      <c r="C153" t="s">
        <v>196</v>
      </c>
      <c r="D153" t="s">
        <v>19</v>
      </c>
      <c r="E153">
        <v>2020</v>
      </c>
      <c r="F153" t="s">
        <v>37</v>
      </c>
      <c r="G153" t="s">
        <v>34</v>
      </c>
      <c r="H153" t="s">
        <v>15</v>
      </c>
      <c r="I153" t="s">
        <v>16</v>
      </c>
      <c r="J153">
        <v>0</v>
      </c>
      <c r="K153">
        <v>12.15</v>
      </c>
      <c r="L153" s="1">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s="1">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s="1">
        <v>124.6388</v>
      </c>
      <c r="M155">
        <v>5</v>
      </c>
    </row>
    <row r="156" spans="1:13" x14ac:dyDescent="0.35">
      <c r="A156" t="s">
        <v>17</v>
      </c>
      <c r="B156">
        <v>155</v>
      </c>
      <c r="C156" t="s">
        <v>199</v>
      </c>
      <c r="D156" t="s">
        <v>95</v>
      </c>
      <c r="E156">
        <v>2015</v>
      </c>
      <c r="F156" t="s">
        <v>33</v>
      </c>
      <c r="G156" t="s">
        <v>34</v>
      </c>
      <c r="H156" t="s">
        <v>15</v>
      </c>
      <c r="I156" t="s">
        <v>16</v>
      </c>
      <c r="J156">
        <v>0.11349714</v>
      </c>
      <c r="K156">
        <v>14.1</v>
      </c>
      <c r="L156" s="1">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s="1">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s="1">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s="1">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s="1">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s="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s="1">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s="1">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s="1">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s="1">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s="1">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s="1">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s="1">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s="1">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s="1">
        <v>116.4492</v>
      </c>
      <c r="M170">
        <v>5</v>
      </c>
    </row>
    <row r="171" spans="1:13" x14ac:dyDescent="0.35">
      <c r="A171" t="s">
        <v>17</v>
      </c>
      <c r="B171">
        <v>170</v>
      </c>
      <c r="C171" t="s">
        <v>212</v>
      </c>
      <c r="D171" t="s">
        <v>19</v>
      </c>
      <c r="E171">
        <v>2015</v>
      </c>
      <c r="F171" t="s">
        <v>33</v>
      </c>
      <c r="G171" t="s">
        <v>34</v>
      </c>
      <c r="H171" t="s">
        <v>26</v>
      </c>
      <c r="I171" t="s">
        <v>16</v>
      </c>
      <c r="J171">
        <v>4.1950753E-2</v>
      </c>
      <c r="K171">
        <v>10.8</v>
      </c>
      <c r="L171" s="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s="1">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s="1">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s="1">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s="1">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s="1">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s="1">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s="1">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s="1">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s="1">
        <v>142.64959999999999</v>
      </c>
      <c r="M180">
        <v>5</v>
      </c>
    </row>
    <row r="181" spans="1:13" x14ac:dyDescent="0.35">
      <c r="A181" t="s">
        <v>17</v>
      </c>
      <c r="B181">
        <v>180</v>
      </c>
      <c r="C181" t="s">
        <v>221</v>
      </c>
      <c r="D181" t="s">
        <v>32</v>
      </c>
      <c r="E181">
        <v>2015</v>
      </c>
      <c r="F181" t="s">
        <v>33</v>
      </c>
      <c r="G181" t="s">
        <v>34</v>
      </c>
      <c r="H181" t="s">
        <v>26</v>
      </c>
      <c r="I181" t="s">
        <v>16</v>
      </c>
      <c r="J181">
        <v>0</v>
      </c>
      <c r="K181">
        <v>5</v>
      </c>
      <c r="L181" s="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s="1">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s="1">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s="1">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s="1">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s="1">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s="1">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s="1">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s="1">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s="1">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s="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s="1">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s="1">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s="1">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s="1">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s="1">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s="1">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s="1">
        <v>163.05260000000001</v>
      </c>
      <c r="M198">
        <v>5</v>
      </c>
    </row>
    <row r="199" spans="1:13" x14ac:dyDescent="0.35">
      <c r="A199" t="s">
        <v>17</v>
      </c>
      <c r="B199">
        <v>198</v>
      </c>
      <c r="C199" t="s">
        <v>238</v>
      </c>
      <c r="D199" t="s">
        <v>19</v>
      </c>
      <c r="E199">
        <v>2020</v>
      </c>
      <c r="F199" t="s">
        <v>37</v>
      </c>
      <c r="G199" t="s">
        <v>34</v>
      </c>
      <c r="H199" t="s">
        <v>26</v>
      </c>
      <c r="I199" t="s">
        <v>16</v>
      </c>
      <c r="J199">
        <v>0</v>
      </c>
      <c r="K199">
        <v>11.395</v>
      </c>
      <c r="L199" s="1">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s="1">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s="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s="1">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s="1">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s="1">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s="1">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s="1">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s="1">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s="1">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s="1">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s="1">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s="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s="1">
        <v>187.624</v>
      </c>
      <c r="M212">
        <v>5</v>
      </c>
    </row>
    <row r="213" spans="1:13" x14ac:dyDescent="0.35">
      <c r="A213" t="s">
        <v>10</v>
      </c>
      <c r="B213">
        <v>212</v>
      </c>
      <c r="C213" t="s">
        <v>250</v>
      </c>
      <c r="D213" t="s">
        <v>28</v>
      </c>
      <c r="E213">
        <v>2015</v>
      </c>
      <c r="F213" t="s">
        <v>33</v>
      </c>
      <c r="G213" t="s">
        <v>34</v>
      </c>
      <c r="H213" t="s">
        <v>30</v>
      </c>
      <c r="I213" t="s">
        <v>16</v>
      </c>
      <c r="J213">
        <v>3.0905215E-2</v>
      </c>
      <c r="K213">
        <v>8.42</v>
      </c>
      <c r="L213" s="1">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s="1">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s="1">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s="1">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s="1">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s="1">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s="1">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s="1">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s="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s="1">
        <v>122.1388</v>
      </c>
      <c r="M222">
        <v>5</v>
      </c>
    </row>
    <row r="223" spans="1:13" x14ac:dyDescent="0.35">
      <c r="A223" t="s">
        <v>10</v>
      </c>
      <c r="B223">
        <v>222</v>
      </c>
      <c r="C223" t="s">
        <v>259</v>
      </c>
      <c r="D223" t="s">
        <v>48</v>
      </c>
      <c r="E223">
        <v>2015</v>
      </c>
      <c r="F223" t="s">
        <v>33</v>
      </c>
      <c r="G223" t="s">
        <v>34</v>
      </c>
      <c r="H223" t="s">
        <v>30</v>
      </c>
      <c r="I223" t="s">
        <v>16</v>
      </c>
      <c r="J223">
        <v>0</v>
      </c>
      <c r="K223">
        <v>6.61</v>
      </c>
      <c r="L223" s="1">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s="1">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s="1">
        <v>167.1842</v>
      </c>
      <c r="M225">
        <v>5</v>
      </c>
    </row>
    <row r="226" spans="1:13" x14ac:dyDescent="0.35">
      <c r="A226" t="s">
        <v>10</v>
      </c>
      <c r="B226">
        <v>225</v>
      </c>
      <c r="C226" t="s">
        <v>262</v>
      </c>
      <c r="D226" t="s">
        <v>48</v>
      </c>
      <c r="E226">
        <v>2015</v>
      </c>
      <c r="F226" t="s">
        <v>33</v>
      </c>
      <c r="G226" t="s">
        <v>34</v>
      </c>
      <c r="H226" t="s">
        <v>30</v>
      </c>
      <c r="I226" t="s">
        <v>16</v>
      </c>
      <c r="J226">
        <v>0.125528734</v>
      </c>
      <c r="K226">
        <v>13.5</v>
      </c>
      <c r="L226" s="1">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s="1">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s="1">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s="1">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s="1">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s="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s="1">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s="1">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s="1">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s="1">
        <v>141.5838</v>
      </c>
      <c r="M235">
        <v>5</v>
      </c>
    </row>
    <row r="236" spans="1:13" x14ac:dyDescent="0.35">
      <c r="A236" t="s">
        <v>10</v>
      </c>
      <c r="B236">
        <v>235</v>
      </c>
      <c r="C236" t="s">
        <v>270</v>
      </c>
      <c r="D236" t="s">
        <v>24</v>
      </c>
      <c r="E236">
        <v>2020</v>
      </c>
      <c r="F236" t="s">
        <v>37</v>
      </c>
      <c r="G236" t="s">
        <v>34</v>
      </c>
      <c r="H236" t="s">
        <v>30</v>
      </c>
      <c r="I236" t="s">
        <v>16</v>
      </c>
      <c r="J236">
        <v>0</v>
      </c>
      <c r="K236">
        <v>16.100000000000001</v>
      </c>
      <c r="L236" s="1">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s="1">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s="1">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s="1">
        <v>197.24260000000001</v>
      </c>
      <c r="M239">
        <v>5</v>
      </c>
    </row>
    <row r="240" spans="1:13" x14ac:dyDescent="0.35">
      <c r="A240" t="s">
        <v>10</v>
      </c>
      <c r="B240">
        <v>239</v>
      </c>
      <c r="C240" t="s">
        <v>130</v>
      </c>
      <c r="D240" t="s">
        <v>54</v>
      </c>
      <c r="E240">
        <v>2020</v>
      </c>
      <c r="F240" t="s">
        <v>37</v>
      </c>
      <c r="G240" t="s">
        <v>34</v>
      </c>
      <c r="H240" t="s">
        <v>15</v>
      </c>
      <c r="I240" t="s">
        <v>16</v>
      </c>
      <c r="J240">
        <v>0</v>
      </c>
      <c r="K240">
        <v>13.65</v>
      </c>
      <c r="L240" s="1">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s="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s="1">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s="1">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s="1">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s="1">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s="1">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s="1">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s="1">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s="1">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s="1">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s="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s="1">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s="1">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s="1">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s="1">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s="1">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s="1">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s="1">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s="1">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s="1">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s="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s="1">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s="1">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s="1">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s="1">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s="1">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s="1">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s="1">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s="1">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s="1">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s="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s="1">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s="1">
        <v>108.19119999999999</v>
      </c>
      <c r="M273">
        <v>5</v>
      </c>
    </row>
    <row r="274" spans="1:13" x14ac:dyDescent="0.35">
      <c r="A274" t="s">
        <v>17</v>
      </c>
      <c r="B274">
        <v>273</v>
      </c>
      <c r="C274" t="s">
        <v>302</v>
      </c>
      <c r="D274" t="s">
        <v>42</v>
      </c>
      <c r="E274">
        <v>2017</v>
      </c>
      <c r="F274" t="s">
        <v>50</v>
      </c>
      <c r="G274" t="s">
        <v>34</v>
      </c>
      <c r="H274" t="s">
        <v>26</v>
      </c>
      <c r="I274" t="s">
        <v>16</v>
      </c>
      <c r="J274">
        <v>0</v>
      </c>
      <c r="K274">
        <v>18.75</v>
      </c>
      <c r="L274" s="1">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s="1">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s="1">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s="1">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s="1">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s="1">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s="1">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s="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s="1">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s="1">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s="1">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s="1">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s="1">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s="1">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s="1">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s="1">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s="1">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s="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s="1">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s="1">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s="1">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s="1">
        <v>173.2764</v>
      </c>
      <c r="M295">
        <v>5</v>
      </c>
    </row>
    <row r="296" spans="1:13" x14ac:dyDescent="0.35">
      <c r="A296" t="s">
        <v>17</v>
      </c>
      <c r="B296">
        <v>295</v>
      </c>
      <c r="C296" t="s">
        <v>320</v>
      </c>
      <c r="D296" t="s">
        <v>95</v>
      </c>
      <c r="E296">
        <v>2011</v>
      </c>
      <c r="F296" t="s">
        <v>39</v>
      </c>
      <c r="G296" t="s">
        <v>21</v>
      </c>
      <c r="H296" t="s">
        <v>15</v>
      </c>
      <c r="I296" t="s">
        <v>40</v>
      </c>
      <c r="J296">
        <v>0.220111117</v>
      </c>
      <c r="K296">
        <v>11.65</v>
      </c>
      <c r="L296" s="1">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s="1">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s="1">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s="1">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s="1">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s="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s="1">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s="1">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s="1">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s="1">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s="1">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s="1">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s="1">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s="1">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s="1">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s="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s="1">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s="1">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s="1">
        <v>102.7332</v>
      </c>
      <c r="M314">
        <v>5</v>
      </c>
    </row>
    <row r="315" spans="1:13" x14ac:dyDescent="0.35">
      <c r="A315" t="s">
        <v>10</v>
      </c>
      <c r="B315">
        <v>314</v>
      </c>
      <c r="C315" t="s">
        <v>337</v>
      </c>
      <c r="D315" t="s">
        <v>57</v>
      </c>
      <c r="E315">
        <v>2011</v>
      </c>
      <c r="F315" t="s">
        <v>39</v>
      </c>
      <c r="G315" t="s">
        <v>21</v>
      </c>
      <c r="H315" t="s">
        <v>30</v>
      </c>
      <c r="I315" t="s">
        <v>40</v>
      </c>
      <c r="J315">
        <v>0.190569038</v>
      </c>
      <c r="K315">
        <v>12.8</v>
      </c>
      <c r="L315" s="1">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s="1">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s="1">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s="1">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s="1">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s="1">
        <v>36.7164</v>
      </c>
      <c r="M320">
        <v>5</v>
      </c>
    </row>
    <row r="321" spans="1:13" x14ac:dyDescent="0.35">
      <c r="A321" t="s">
        <v>17</v>
      </c>
      <c r="B321">
        <v>320</v>
      </c>
      <c r="C321" t="s">
        <v>343</v>
      </c>
      <c r="D321" t="s">
        <v>57</v>
      </c>
      <c r="E321">
        <v>2014</v>
      </c>
      <c r="F321" t="s">
        <v>29</v>
      </c>
      <c r="G321" t="s">
        <v>21</v>
      </c>
      <c r="H321" t="s">
        <v>30</v>
      </c>
      <c r="I321" t="s">
        <v>16</v>
      </c>
      <c r="J321">
        <v>2.0698674E-2</v>
      </c>
      <c r="K321">
        <v>13.15</v>
      </c>
      <c r="L321" s="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s="1">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s="1">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s="1">
        <v>213.7192</v>
      </c>
      <c r="M324">
        <v>5</v>
      </c>
    </row>
    <row r="325" spans="1:13" x14ac:dyDescent="0.35">
      <c r="A325" t="s">
        <v>17</v>
      </c>
      <c r="B325">
        <v>324</v>
      </c>
      <c r="C325" t="s">
        <v>346</v>
      </c>
      <c r="D325" t="s">
        <v>24</v>
      </c>
      <c r="E325">
        <v>2014</v>
      </c>
      <c r="F325" t="s">
        <v>29</v>
      </c>
      <c r="G325" t="s">
        <v>21</v>
      </c>
      <c r="H325" t="s">
        <v>30</v>
      </c>
      <c r="I325" t="s">
        <v>16</v>
      </c>
      <c r="J325">
        <v>0.124348482</v>
      </c>
      <c r="K325">
        <v>18</v>
      </c>
      <c r="L325" s="1">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s="1">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s="1">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s="1">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s="1">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s="1">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s="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s="1">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s="1">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s="1">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s="1">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s="1">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s="1">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s="1">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s="1">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s="1">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s="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s="1">
        <v>180.33179999999999</v>
      </c>
      <c r="M342">
        <v>5</v>
      </c>
    </row>
    <row r="343" spans="1:13" x14ac:dyDescent="0.35">
      <c r="A343" t="s">
        <v>10</v>
      </c>
      <c r="B343">
        <v>342</v>
      </c>
      <c r="C343" t="s">
        <v>360</v>
      </c>
      <c r="D343" t="s">
        <v>12</v>
      </c>
      <c r="E343">
        <v>2014</v>
      </c>
      <c r="F343" t="s">
        <v>29</v>
      </c>
      <c r="G343" t="s">
        <v>21</v>
      </c>
      <c r="H343" t="s">
        <v>30</v>
      </c>
      <c r="I343" t="s">
        <v>16</v>
      </c>
      <c r="J343">
        <v>0</v>
      </c>
      <c r="K343">
        <v>10.3</v>
      </c>
      <c r="L343" s="1">
        <v>115.0176</v>
      </c>
      <c r="M343">
        <v>5</v>
      </c>
    </row>
    <row r="344" spans="1:13" x14ac:dyDescent="0.35">
      <c r="A344" t="s">
        <v>10</v>
      </c>
      <c r="B344">
        <v>343</v>
      </c>
      <c r="C344" t="s">
        <v>361</v>
      </c>
      <c r="D344" t="s">
        <v>12</v>
      </c>
      <c r="E344">
        <v>2014</v>
      </c>
      <c r="F344" t="s">
        <v>29</v>
      </c>
      <c r="G344" t="s">
        <v>21</v>
      </c>
      <c r="H344" t="s">
        <v>30</v>
      </c>
      <c r="I344" t="s">
        <v>16</v>
      </c>
      <c r="J344">
        <v>0.152001201</v>
      </c>
      <c r="K344">
        <v>12.85</v>
      </c>
      <c r="L344" s="1">
        <v>252.3382</v>
      </c>
      <c r="M344">
        <v>5</v>
      </c>
    </row>
    <row r="345" spans="1:13" x14ac:dyDescent="0.35">
      <c r="A345" t="s">
        <v>10</v>
      </c>
      <c r="B345">
        <v>344</v>
      </c>
      <c r="C345" t="s">
        <v>362</v>
      </c>
      <c r="D345" t="s">
        <v>12</v>
      </c>
      <c r="E345">
        <v>2014</v>
      </c>
      <c r="F345" t="s">
        <v>29</v>
      </c>
      <c r="G345" t="s">
        <v>21</v>
      </c>
      <c r="H345" t="s">
        <v>30</v>
      </c>
      <c r="I345" t="s">
        <v>16</v>
      </c>
      <c r="J345">
        <v>4.2923071E-2</v>
      </c>
      <c r="K345">
        <v>14.6</v>
      </c>
      <c r="L345" s="1">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s="1">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s="1">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s="1">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s="1">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s="1">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s="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s="1">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s="1">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s="1">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s="1">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s="1">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s="1">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s="1">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s="1">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s="1">
        <v>121.2756</v>
      </c>
      <c r="M360">
        <v>5</v>
      </c>
    </row>
    <row r="361" spans="1:13" x14ac:dyDescent="0.35">
      <c r="A361" t="s">
        <v>17</v>
      </c>
      <c r="B361">
        <v>360</v>
      </c>
      <c r="C361" t="s">
        <v>375</v>
      </c>
      <c r="D361" t="s">
        <v>61</v>
      </c>
      <c r="E361">
        <v>2022</v>
      </c>
      <c r="F361" t="s">
        <v>20</v>
      </c>
      <c r="G361" t="s">
        <v>21</v>
      </c>
      <c r="H361" t="s">
        <v>15</v>
      </c>
      <c r="I361" t="s">
        <v>22</v>
      </c>
      <c r="J361">
        <v>4.4430561E-2</v>
      </c>
      <c r="K361">
        <v>18.25</v>
      </c>
      <c r="L361" s="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s="1">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s="1">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s="1">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s="1">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s="1">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s="1">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s="1">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s="1">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s="1">
        <v>108.2938</v>
      </c>
      <c r="M370">
        <v>5</v>
      </c>
    </row>
    <row r="371" spans="1:13" x14ac:dyDescent="0.35">
      <c r="A371" t="s">
        <v>17</v>
      </c>
      <c r="B371">
        <v>370</v>
      </c>
      <c r="C371" t="s">
        <v>384</v>
      </c>
      <c r="D371" t="s">
        <v>54</v>
      </c>
      <c r="E371">
        <v>2022</v>
      </c>
      <c r="F371" t="s">
        <v>20</v>
      </c>
      <c r="G371" t="s">
        <v>21</v>
      </c>
      <c r="H371" t="s">
        <v>15</v>
      </c>
      <c r="I371" t="s">
        <v>22</v>
      </c>
      <c r="J371">
        <v>2.586664E-2</v>
      </c>
      <c r="K371">
        <v>18.5</v>
      </c>
      <c r="L371" s="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s="1">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s="1">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s="1">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s="1">
        <v>253.3724</v>
      </c>
      <c r="M375">
        <v>5</v>
      </c>
    </row>
    <row r="376" spans="1:13" x14ac:dyDescent="0.35">
      <c r="A376" t="s">
        <v>17</v>
      </c>
      <c r="B376">
        <v>375</v>
      </c>
      <c r="C376" t="s">
        <v>388</v>
      </c>
      <c r="D376" t="s">
        <v>48</v>
      </c>
      <c r="E376">
        <v>2022</v>
      </c>
      <c r="F376" t="s">
        <v>20</v>
      </c>
      <c r="G376" t="s">
        <v>21</v>
      </c>
      <c r="H376" t="s">
        <v>15</v>
      </c>
      <c r="I376" t="s">
        <v>22</v>
      </c>
      <c r="J376">
        <v>0.100055625</v>
      </c>
      <c r="K376">
        <v>10</v>
      </c>
      <c r="L376" s="1">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s="1">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s="1">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s="1">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s="1">
        <v>177.33699999999999</v>
      </c>
      <c r="M380">
        <v>5</v>
      </c>
    </row>
    <row r="381" spans="1:13" x14ac:dyDescent="0.35">
      <c r="A381" t="s">
        <v>17</v>
      </c>
      <c r="B381">
        <v>380</v>
      </c>
      <c r="C381" t="s">
        <v>392</v>
      </c>
      <c r="D381" t="s">
        <v>32</v>
      </c>
      <c r="E381">
        <v>2022</v>
      </c>
      <c r="F381" t="s">
        <v>20</v>
      </c>
      <c r="G381" t="s">
        <v>21</v>
      </c>
      <c r="H381" t="s">
        <v>15</v>
      </c>
      <c r="I381" t="s">
        <v>22</v>
      </c>
      <c r="J381">
        <v>0</v>
      </c>
      <c r="K381">
        <v>7.97</v>
      </c>
      <c r="L381" s="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s="1">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s="1">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s="1">
        <v>175.137</v>
      </c>
      <c r="M384">
        <v>5</v>
      </c>
    </row>
    <row r="385" spans="1:13" x14ac:dyDescent="0.35">
      <c r="A385" t="s">
        <v>10</v>
      </c>
      <c r="B385">
        <v>384</v>
      </c>
      <c r="C385" t="s">
        <v>394</v>
      </c>
      <c r="D385" t="s">
        <v>28</v>
      </c>
      <c r="E385">
        <v>2022</v>
      </c>
      <c r="F385" t="s">
        <v>20</v>
      </c>
      <c r="G385" t="s">
        <v>21</v>
      </c>
      <c r="H385" t="s">
        <v>15</v>
      </c>
      <c r="I385" t="s">
        <v>22</v>
      </c>
      <c r="J385">
        <v>3.0211742E-2</v>
      </c>
      <c r="K385">
        <v>13</v>
      </c>
      <c r="L385" s="1">
        <v>59.322000000000003</v>
      </c>
      <c r="M385">
        <v>5</v>
      </c>
    </row>
    <row r="386" spans="1:13" x14ac:dyDescent="0.35">
      <c r="A386" t="s">
        <v>10</v>
      </c>
      <c r="B386">
        <v>385</v>
      </c>
      <c r="C386" t="s">
        <v>395</v>
      </c>
      <c r="D386" t="s">
        <v>28</v>
      </c>
      <c r="E386">
        <v>2022</v>
      </c>
      <c r="F386" t="s">
        <v>20</v>
      </c>
      <c r="G386" t="s">
        <v>21</v>
      </c>
      <c r="H386" t="s">
        <v>15</v>
      </c>
      <c r="I386" t="s">
        <v>22</v>
      </c>
      <c r="J386">
        <v>0</v>
      </c>
      <c r="K386">
        <v>14.5</v>
      </c>
      <c r="L386" s="1">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s="1">
        <v>182.5266</v>
      </c>
      <c r="M387">
        <v>5</v>
      </c>
    </row>
    <row r="388" spans="1:13" x14ac:dyDescent="0.35">
      <c r="A388" t="s">
        <v>10</v>
      </c>
      <c r="B388">
        <v>387</v>
      </c>
      <c r="C388" t="s">
        <v>397</v>
      </c>
      <c r="D388" t="s">
        <v>67</v>
      </c>
      <c r="E388">
        <v>2022</v>
      </c>
      <c r="F388" t="s">
        <v>20</v>
      </c>
      <c r="G388" t="s">
        <v>21</v>
      </c>
      <c r="H388" t="s">
        <v>15</v>
      </c>
      <c r="I388" t="s">
        <v>22</v>
      </c>
      <c r="J388">
        <v>0.184041545</v>
      </c>
      <c r="K388">
        <v>18.25</v>
      </c>
      <c r="L388" s="1">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s="1">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s="1">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s="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s="1">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s="1">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s="1">
        <v>146.61019999999999</v>
      </c>
      <c r="M394">
        <v>5</v>
      </c>
    </row>
    <row r="395" spans="1:13" x14ac:dyDescent="0.35">
      <c r="A395" t="s">
        <v>17</v>
      </c>
      <c r="B395">
        <v>394</v>
      </c>
      <c r="C395" t="s">
        <v>201</v>
      </c>
      <c r="D395" t="s">
        <v>28</v>
      </c>
      <c r="E395">
        <v>2018</v>
      </c>
      <c r="F395" t="s">
        <v>45</v>
      </c>
      <c r="G395" t="s">
        <v>21</v>
      </c>
      <c r="H395" t="s">
        <v>15</v>
      </c>
      <c r="I395" t="s">
        <v>46</v>
      </c>
      <c r="J395">
        <v>8.9243504000000001E-2</v>
      </c>
      <c r="L395" s="1">
        <v>139.24959999999999</v>
      </c>
      <c r="M395">
        <v>5</v>
      </c>
    </row>
    <row r="396" spans="1:13" x14ac:dyDescent="0.35">
      <c r="A396" t="s">
        <v>17</v>
      </c>
      <c r="B396">
        <v>395</v>
      </c>
      <c r="C396" t="s">
        <v>404</v>
      </c>
      <c r="D396" t="s">
        <v>28</v>
      </c>
      <c r="E396">
        <v>2018</v>
      </c>
      <c r="F396" t="s">
        <v>45</v>
      </c>
      <c r="G396" t="s">
        <v>21</v>
      </c>
      <c r="H396" t="s">
        <v>15</v>
      </c>
      <c r="I396" t="s">
        <v>46</v>
      </c>
      <c r="J396">
        <v>2.6552056000000001E-2</v>
      </c>
      <c r="L396" s="1">
        <v>56.224600000000002</v>
      </c>
      <c r="M396">
        <v>5</v>
      </c>
    </row>
    <row r="397" spans="1:13" x14ac:dyDescent="0.35">
      <c r="A397" t="s">
        <v>17</v>
      </c>
      <c r="B397">
        <v>396</v>
      </c>
      <c r="C397" t="s">
        <v>405</v>
      </c>
      <c r="D397" t="s">
        <v>24</v>
      </c>
      <c r="E397">
        <v>2018</v>
      </c>
      <c r="F397" t="s">
        <v>45</v>
      </c>
      <c r="G397" t="s">
        <v>21</v>
      </c>
      <c r="H397" t="s">
        <v>15</v>
      </c>
      <c r="I397" t="s">
        <v>46</v>
      </c>
      <c r="J397">
        <v>8.7929070000000008E-3</v>
      </c>
      <c r="L397" s="1">
        <v>96.738399999999999</v>
      </c>
      <c r="M397">
        <v>5</v>
      </c>
    </row>
    <row r="398" spans="1:13" x14ac:dyDescent="0.35">
      <c r="A398" t="s">
        <v>17</v>
      </c>
      <c r="B398">
        <v>397</v>
      </c>
      <c r="C398" t="s">
        <v>406</v>
      </c>
      <c r="D398" t="s">
        <v>24</v>
      </c>
      <c r="E398">
        <v>2018</v>
      </c>
      <c r="F398" t="s">
        <v>45</v>
      </c>
      <c r="G398" t="s">
        <v>21</v>
      </c>
      <c r="H398" t="s">
        <v>15</v>
      </c>
      <c r="I398" t="s">
        <v>46</v>
      </c>
      <c r="J398">
        <v>5.3038775000000003E-2</v>
      </c>
      <c r="L398" s="1">
        <v>59.590400000000002</v>
      </c>
      <c r="M398">
        <v>5</v>
      </c>
    </row>
    <row r="399" spans="1:13" x14ac:dyDescent="0.35">
      <c r="A399" t="s">
        <v>17</v>
      </c>
      <c r="B399">
        <v>398</v>
      </c>
      <c r="C399" t="s">
        <v>407</v>
      </c>
      <c r="D399" t="s">
        <v>24</v>
      </c>
      <c r="E399">
        <v>2018</v>
      </c>
      <c r="F399" t="s">
        <v>45</v>
      </c>
      <c r="G399" t="s">
        <v>21</v>
      </c>
      <c r="H399" t="s">
        <v>15</v>
      </c>
      <c r="I399" t="s">
        <v>46</v>
      </c>
      <c r="J399">
        <v>3.2470107999999998E-2</v>
      </c>
      <c r="L399" s="1">
        <v>148.9392</v>
      </c>
      <c r="M399">
        <v>5</v>
      </c>
    </row>
    <row r="400" spans="1:13" x14ac:dyDescent="0.35">
      <c r="A400" t="s">
        <v>17</v>
      </c>
      <c r="B400">
        <v>399</v>
      </c>
      <c r="C400" t="s">
        <v>408</v>
      </c>
      <c r="D400" t="s">
        <v>24</v>
      </c>
      <c r="E400">
        <v>2018</v>
      </c>
      <c r="F400" t="s">
        <v>45</v>
      </c>
      <c r="G400" t="s">
        <v>21</v>
      </c>
      <c r="H400" t="s">
        <v>15</v>
      </c>
      <c r="I400" t="s">
        <v>46</v>
      </c>
      <c r="J400">
        <v>9.5331432999999993E-2</v>
      </c>
      <c r="L400" s="1">
        <v>125.56780000000001</v>
      </c>
      <c r="M400">
        <v>5</v>
      </c>
    </row>
    <row r="401" spans="1:13" x14ac:dyDescent="0.35">
      <c r="A401" t="s">
        <v>17</v>
      </c>
      <c r="B401">
        <v>400</v>
      </c>
      <c r="C401" t="s">
        <v>409</v>
      </c>
      <c r="D401" t="s">
        <v>12</v>
      </c>
      <c r="E401">
        <v>2018</v>
      </c>
      <c r="F401" t="s">
        <v>45</v>
      </c>
      <c r="G401" t="s">
        <v>21</v>
      </c>
      <c r="H401" t="s">
        <v>15</v>
      </c>
      <c r="I401" t="s">
        <v>46</v>
      </c>
      <c r="J401">
        <v>0</v>
      </c>
      <c r="L401" s="1">
        <v>231.96420000000001</v>
      </c>
      <c r="M401">
        <v>5</v>
      </c>
    </row>
    <row r="402" spans="1:13" x14ac:dyDescent="0.35">
      <c r="A402" t="s">
        <v>17</v>
      </c>
      <c r="B402">
        <v>401</v>
      </c>
      <c r="C402" t="s">
        <v>43</v>
      </c>
      <c r="D402" t="s">
        <v>12</v>
      </c>
      <c r="E402">
        <v>2018</v>
      </c>
      <c r="F402" t="s">
        <v>45</v>
      </c>
      <c r="G402" t="s">
        <v>21</v>
      </c>
      <c r="H402" t="s">
        <v>15</v>
      </c>
      <c r="I402" t="s">
        <v>46</v>
      </c>
      <c r="J402">
        <v>2.4032484E-2</v>
      </c>
      <c r="L402" s="1">
        <v>124.973</v>
      </c>
      <c r="M402">
        <v>5</v>
      </c>
    </row>
    <row r="403" spans="1:13" x14ac:dyDescent="0.35">
      <c r="A403" t="s">
        <v>17</v>
      </c>
      <c r="B403">
        <v>402</v>
      </c>
      <c r="C403" t="s">
        <v>60</v>
      </c>
      <c r="D403" t="s">
        <v>61</v>
      </c>
      <c r="E403">
        <v>2018</v>
      </c>
      <c r="F403" t="s">
        <v>45</v>
      </c>
      <c r="G403" t="s">
        <v>21</v>
      </c>
      <c r="H403" t="s">
        <v>15</v>
      </c>
      <c r="I403" t="s">
        <v>46</v>
      </c>
      <c r="J403">
        <v>1.6745263999999999E-2</v>
      </c>
      <c r="L403" s="1">
        <v>180.76599999999999</v>
      </c>
      <c r="M403">
        <v>5</v>
      </c>
    </row>
    <row r="404" spans="1:13" x14ac:dyDescent="0.35">
      <c r="A404" t="s">
        <v>17</v>
      </c>
      <c r="B404">
        <v>403</v>
      </c>
      <c r="C404" t="s">
        <v>410</v>
      </c>
      <c r="D404" t="s">
        <v>19</v>
      </c>
      <c r="E404">
        <v>2018</v>
      </c>
      <c r="F404" t="s">
        <v>45</v>
      </c>
      <c r="G404" t="s">
        <v>21</v>
      </c>
      <c r="H404" t="s">
        <v>15</v>
      </c>
      <c r="I404" t="s">
        <v>46</v>
      </c>
      <c r="J404">
        <v>5.8198141000000002E-2</v>
      </c>
      <c r="L404" s="1">
        <v>110.45440000000001</v>
      </c>
      <c r="M404">
        <v>5</v>
      </c>
    </row>
    <row r="405" spans="1:13" x14ac:dyDescent="0.35">
      <c r="A405" t="s">
        <v>17</v>
      </c>
      <c r="B405">
        <v>404</v>
      </c>
      <c r="C405" t="s">
        <v>411</v>
      </c>
      <c r="D405" t="s">
        <v>42</v>
      </c>
      <c r="E405">
        <v>2018</v>
      </c>
      <c r="F405" t="s">
        <v>45</v>
      </c>
      <c r="G405" t="s">
        <v>21</v>
      </c>
      <c r="H405" t="s">
        <v>15</v>
      </c>
      <c r="I405" t="s">
        <v>46</v>
      </c>
      <c r="J405">
        <v>9.2564193000000003E-2</v>
      </c>
      <c r="L405" s="1">
        <v>53.495600000000003</v>
      </c>
      <c r="M405">
        <v>5</v>
      </c>
    </row>
    <row r="406" spans="1:13" x14ac:dyDescent="0.35">
      <c r="A406" t="s">
        <v>17</v>
      </c>
      <c r="B406">
        <v>405</v>
      </c>
      <c r="C406" t="s">
        <v>412</v>
      </c>
      <c r="D406" t="s">
        <v>42</v>
      </c>
      <c r="E406">
        <v>2018</v>
      </c>
      <c r="F406" t="s">
        <v>45</v>
      </c>
      <c r="G406" t="s">
        <v>21</v>
      </c>
      <c r="H406" t="s">
        <v>15</v>
      </c>
      <c r="I406" t="s">
        <v>46</v>
      </c>
      <c r="J406">
        <v>0.12929931</v>
      </c>
      <c r="L406" s="1">
        <v>178.23699999999999</v>
      </c>
      <c r="M406">
        <v>5</v>
      </c>
    </row>
    <row r="407" spans="1:13" x14ac:dyDescent="0.35">
      <c r="A407" t="s">
        <v>17</v>
      </c>
      <c r="B407">
        <v>406</v>
      </c>
      <c r="C407" t="s">
        <v>413</v>
      </c>
      <c r="D407" t="s">
        <v>42</v>
      </c>
      <c r="E407">
        <v>2018</v>
      </c>
      <c r="F407" t="s">
        <v>45</v>
      </c>
      <c r="G407" t="s">
        <v>21</v>
      </c>
      <c r="H407" t="s">
        <v>15</v>
      </c>
      <c r="I407" t="s">
        <v>46</v>
      </c>
      <c r="J407">
        <v>7.3879939000000006E-2</v>
      </c>
      <c r="L407" s="1">
        <v>94.046199999999999</v>
      </c>
      <c r="M407">
        <v>5</v>
      </c>
    </row>
    <row r="408" spans="1:13" x14ac:dyDescent="0.35">
      <c r="A408" t="s">
        <v>17</v>
      </c>
      <c r="B408">
        <v>407</v>
      </c>
      <c r="C408" t="s">
        <v>380</v>
      </c>
      <c r="D408" t="s">
        <v>42</v>
      </c>
      <c r="E408">
        <v>2018</v>
      </c>
      <c r="F408" t="s">
        <v>45</v>
      </c>
      <c r="G408" t="s">
        <v>21</v>
      </c>
      <c r="H408" t="s">
        <v>15</v>
      </c>
      <c r="I408" t="s">
        <v>46</v>
      </c>
      <c r="J408">
        <v>7.6183666999999997E-2</v>
      </c>
      <c r="L408" s="1">
        <v>245.64599999999999</v>
      </c>
      <c r="M408">
        <v>5</v>
      </c>
    </row>
    <row r="409" spans="1:13" x14ac:dyDescent="0.35">
      <c r="A409" t="s">
        <v>17</v>
      </c>
      <c r="B409">
        <v>408</v>
      </c>
      <c r="C409" t="s">
        <v>115</v>
      </c>
      <c r="D409" t="s">
        <v>42</v>
      </c>
      <c r="E409">
        <v>2018</v>
      </c>
      <c r="F409" t="s">
        <v>45</v>
      </c>
      <c r="G409" t="s">
        <v>21</v>
      </c>
      <c r="H409" t="s">
        <v>15</v>
      </c>
      <c r="I409" t="s">
        <v>46</v>
      </c>
      <c r="J409">
        <v>6.6969525000000002E-2</v>
      </c>
      <c r="L409" s="1">
        <v>39.279600000000002</v>
      </c>
      <c r="M409">
        <v>5</v>
      </c>
    </row>
    <row r="410" spans="1:13" x14ac:dyDescent="0.35">
      <c r="A410" t="s">
        <v>17</v>
      </c>
      <c r="B410">
        <v>409</v>
      </c>
      <c r="C410" t="s">
        <v>382</v>
      </c>
      <c r="D410" t="s">
        <v>42</v>
      </c>
      <c r="E410">
        <v>2018</v>
      </c>
      <c r="F410" t="s">
        <v>45</v>
      </c>
      <c r="G410" t="s">
        <v>21</v>
      </c>
      <c r="H410" t="s">
        <v>15</v>
      </c>
      <c r="I410" t="s">
        <v>46</v>
      </c>
      <c r="J410">
        <v>1.4153743E-2</v>
      </c>
      <c r="L410" s="1">
        <v>145.64179999999999</v>
      </c>
      <c r="M410">
        <v>5</v>
      </c>
    </row>
    <row r="411" spans="1:13" x14ac:dyDescent="0.35">
      <c r="A411" t="s">
        <v>17</v>
      </c>
      <c r="B411">
        <v>410</v>
      </c>
      <c r="C411" t="s">
        <v>414</v>
      </c>
      <c r="D411" t="s">
        <v>42</v>
      </c>
      <c r="E411">
        <v>2018</v>
      </c>
      <c r="F411" t="s">
        <v>45</v>
      </c>
      <c r="G411" t="s">
        <v>21</v>
      </c>
      <c r="H411" t="s">
        <v>15</v>
      </c>
      <c r="I411" t="s">
        <v>46</v>
      </c>
      <c r="J411">
        <v>1.9412192000000002E-2</v>
      </c>
      <c r="L411" s="1">
        <v>166.54740000000001</v>
      </c>
      <c r="M411">
        <v>5</v>
      </c>
    </row>
    <row r="412" spans="1:13" x14ac:dyDescent="0.35">
      <c r="A412" t="s">
        <v>17</v>
      </c>
      <c r="B412">
        <v>411</v>
      </c>
      <c r="C412" t="s">
        <v>415</v>
      </c>
      <c r="D412" t="s">
        <v>64</v>
      </c>
      <c r="E412">
        <v>2018</v>
      </c>
      <c r="F412" t="s">
        <v>45</v>
      </c>
      <c r="G412" t="s">
        <v>21</v>
      </c>
      <c r="H412" t="s">
        <v>15</v>
      </c>
      <c r="I412" t="s">
        <v>46</v>
      </c>
      <c r="J412">
        <v>0.117607719</v>
      </c>
      <c r="L412" s="1">
        <v>55.258800000000001</v>
      </c>
      <c r="M412">
        <v>5</v>
      </c>
    </row>
    <row r="413" spans="1:13" x14ac:dyDescent="0.35">
      <c r="A413" t="s">
        <v>17</v>
      </c>
      <c r="B413">
        <v>412</v>
      </c>
      <c r="C413" t="s">
        <v>416</v>
      </c>
      <c r="D413" t="s">
        <v>48</v>
      </c>
      <c r="E413">
        <v>2018</v>
      </c>
      <c r="F413" t="s">
        <v>45</v>
      </c>
      <c r="G413" t="s">
        <v>21</v>
      </c>
      <c r="H413" t="s">
        <v>15</v>
      </c>
      <c r="I413" t="s">
        <v>46</v>
      </c>
      <c r="J413">
        <v>0.14057197099999999</v>
      </c>
      <c r="L413" s="1">
        <v>154.7998</v>
      </c>
      <c r="M413">
        <v>5</v>
      </c>
    </row>
    <row r="414" spans="1:13" x14ac:dyDescent="0.35">
      <c r="A414" t="s">
        <v>17</v>
      </c>
      <c r="B414">
        <v>413</v>
      </c>
      <c r="C414" t="s">
        <v>417</v>
      </c>
      <c r="D414" t="s">
        <v>48</v>
      </c>
      <c r="E414">
        <v>2018</v>
      </c>
      <c r="F414" t="s">
        <v>45</v>
      </c>
      <c r="G414" t="s">
        <v>21</v>
      </c>
      <c r="H414" t="s">
        <v>15</v>
      </c>
      <c r="I414" t="s">
        <v>46</v>
      </c>
      <c r="J414">
        <v>9.9478450999999996E-2</v>
      </c>
      <c r="L414" s="1">
        <v>194.4452</v>
      </c>
      <c r="M414">
        <v>5</v>
      </c>
    </row>
    <row r="415" spans="1:13" x14ac:dyDescent="0.35">
      <c r="A415" t="s">
        <v>17</v>
      </c>
      <c r="B415">
        <v>414</v>
      </c>
      <c r="C415" t="s">
        <v>418</v>
      </c>
      <c r="D415" t="s">
        <v>48</v>
      </c>
      <c r="E415">
        <v>2018</v>
      </c>
      <c r="F415" t="s">
        <v>45</v>
      </c>
      <c r="G415" t="s">
        <v>21</v>
      </c>
      <c r="H415" t="s">
        <v>15</v>
      </c>
      <c r="I415" t="s">
        <v>46</v>
      </c>
      <c r="J415">
        <v>3.3725743000000002E-2</v>
      </c>
      <c r="L415" s="1">
        <v>211.6902</v>
      </c>
      <c r="M415">
        <v>5</v>
      </c>
    </row>
    <row r="416" spans="1:13" x14ac:dyDescent="0.35">
      <c r="A416" t="s">
        <v>17</v>
      </c>
      <c r="B416">
        <v>415</v>
      </c>
      <c r="C416" t="s">
        <v>356</v>
      </c>
      <c r="D416" t="s">
        <v>32</v>
      </c>
      <c r="E416">
        <v>2018</v>
      </c>
      <c r="F416" t="s">
        <v>45</v>
      </c>
      <c r="G416" t="s">
        <v>21</v>
      </c>
      <c r="H416" t="s">
        <v>15</v>
      </c>
      <c r="I416" t="s">
        <v>46</v>
      </c>
      <c r="J416">
        <v>5.3113721000000003E-2</v>
      </c>
      <c r="L416" s="1">
        <v>44.377000000000002</v>
      </c>
      <c r="M416">
        <v>5</v>
      </c>
    </row>
    <row r="417" spans="1:13" x14ac:dyDescent="0.35">
      <c r="A417" t="s">
        <v>10</v>
      </c>
      <c r="B417">
        <v>416</v>
      </c>
      <c r="C417" t="s">
        <v>419</v>
      </c>
      <c r="D417" t="s">
        <v>95</v>
      </c>
      <c r="E417">
        <v>2018</v>
      </c>
      <c r="F417" t="s">
        <v>45</v>
      </c>
      <c r="G417" t="s">
        <v>21</v>
      </c>
      <c r="H417" t="s">
        <v>15</v>
      </c>
      <c r="I417" t="s">
        <v>46</v>
      </c>
      <c r="J417">
        <v>0</v>
      </c>
      <c r="L417" s="1">
        <v>165.58680000000001</v>
      </c>
      <c r="M417">
        <v>5</v>
      </c>
    </row>
    <row r="418" spans="1:13" x14ac:dyDescent="0.35">
      <c r="A418" t="s">
        <v>10</v>
      </c>
      <c r="B418">
        <v>417</v>
      </c>
      <c r="C418" t="s">
        <v>420</v>
      </c>
      <c r="D418" t="s">
        <v>95</v>
      </c>
      <c r="E418">
        <v>2018</v>
      </c>
      <c r="F418" t="s">
        <v>45</v>
      </c>
      <c r="G418" t="s">
        <v>21</v>
      </c>
      <c r="H418" t="s">
        <v>15</v>
      </c>
      <c r="I418" t="s">
        <v>46</v>
      </c>
      <c r="J418">
        <v>6.2954719999999999E-3</v>
      </c>
      <c r="L418" s="1">
        <v>122.4098</v>
      </c>
      <c r="M418">
        <v>5</v>
      </c>
    </row>
    <row r="419" spans="1:13" x14ac:dyDescent="0.35">
      <c r="A419" t="s">
        <v>10</v>
      </c>
      <c r="B419">
        <v>418</v>
      </c>
      <c r="C419" t="s">
        <v>421</v>
      </c>
      <c r="D419" t="s">
        <v>95</v>
      </c>
      <c r="E419">
        <v>2018</v>
      </c>
      <c r="F419" t="s">
        <v>45</v>
      </c>
      <c r="G419" t="s">
        <v>21</v>
      </c>
      <c r="H419" t="s">
        <v>15</v>
      </c>
      <c r="I419" t="s">
        <v>46</v>
      </c>
      <c r="J419">
        <v>0.13948429200000001</v>
      </c>
      <c r="L419" s="1">
        <v>94.311999999999998</v>
      </c>
      <c r="M419">
        <v>5</v>
      </c>
    </row>
    <row r="420" spans="1:13" x14ac:dyDescent="0.35">
      <c r="A420" t="s">
        <v>10</v>
      </c>
      <c r="B420">
        <v>419</v>
      </c>
      <c r="C420" t="s">
        <v>422</v>
      </c>
      <c r="D420" t="s">
        <v>74</v>
      </c>
      <c r="E420">
        <v>2018</v>
      </c>
      <c r="F420" t="s">
        <v>45</v>
      </c>
      <c r="G420" t="s">
        <v>21</v>
      </c>
      <c r="H420" t="s">
        <v>15</v>
      </c>
      <c r="I420" t="s">
        <v>46</v>
      </c>
      <c r="J420">
        <v>0.15607236099999999</v>
      </c>
      <c r="L420" s="1">
        <v>169.34739999999999</v>
      </c>
      <c r="M420">
        <v>5</v>
      </c>
    </row>
    <row r="421" spans="1:13" x14ac:dyDescent="0.35">
      <c r="A421" t="s">
        <v>10</v>
      </c>
      <c r="B421">
        <v>420</v>
      </c>
      <c r="C421" t="s">
        <v>423</v>
      </c>
      <c r="D421" t="s">
        <v>28</v>
      </c>
      <c r="E421">
        <v>2018</v>
      </c>
      <c r="F421" t="s">
        <v>45</v>
      </c>
      <c r="G421" t="s">
        <v>21</v>
      </c>
      <c r="H421" t="s">
        <v>15</v>
      </c>
      <c r="I421" t="s">
        <v>46</v>
      </c>
      <c r="J421">
        <v>0.102226474</v>
      </c>
      <c r="L421" s="1">
        <v>91.311999999999998</v>
      </c>
      <c r="M421">
        <v>5</v>
      </c>
    </row>
    <row r="422" spans="1:13" x14ac:dyDescent="0.35">
      <c r="A422" t="s">
        <v>10</v>
      </c>
      <c r="B422">
        <v>421</v>
      </c>
      <c r="C422" t="s">
        <v>396</v>
      </c>
      <c r="D422" t="s">
        <v>28</v>
      </c>
      <c r="E422">
        <v>2018</v>
      </c>
      <c r="F422" t="s">
        <v>45</v>
      </c>
      <c r="G422" t="s">
        <v>21</v>
      </c>
      <c r="H422" t="s">
        <v>15</v>
      </c>
      <c r="I422" t="s">
        <v>46</v>
      </c>
      <c r="J422">
        <v>0.16065368199999999</v>
      </c>
      <c r="L422" s="1">
        <v>185.22659999999999</v>
      </c>
      <c r="M422">
        <v>5</v>
      </c>
    </row>
    <row r="423" spans="1:13" x14ac:dyDescent="0.35">
      <c r="A423" t="s">
        <v>10</v>
      </c>
      <c r="B423">
        <v>422</v>
      </c>
      <c r="C423" t="s">
        <v>424</v>
      </c>
      <c r="D423" t="s">
        <v>67</v>
      </c>
      <c r="E423">
        <v>2018</v>
      </c>
      <c r="F423" t="s">
        <v>45</v>
      </c>
      <c r="G423" t="s">
        <v>21</v>
      </c>
      <c r="H423" t="s">
        <v>15</v>
      </c>
      <c r="I423" t="s">
        <v>46</v>
      </c>
      <c r="J423">
        <v>3.7962695999999997E-2</v>
      </c>
      <c r="L423" s="1">
        <v>97.572599999999994</v>
      </c>
      <c r="M423">
        <v>5</v>
      </c>
    </row>
    <row r="424" spans="1:13" x14ac:dyDescent="0.35">
      <c r="A424" t="s">
        <v>10</v>
      </c>
      <c r="B424">
        <v>423</v>
      </c>
      <c r="C424" t="s">
        <v>425</v>
      </c>
      <c r="D424" t="s">
        <v>24</v>
      </c>
      <c r="E424">
        <v>2018</v>
      </c>
      <c r="F424" t="s">
        <v>45</v>
      </c>
      <c r="G424" t="s">
        <v>21</v>
      </c>
      <c r="H424" t="s">
        <v>15</v>
      </c>
      <c r="I424" t="s">
        <v>46</v>
      </c>
      <c r="J424">
        <v>9.0473389000000001E-2</v>
      </c>
      <c r="L424" s="1">
        <v>229.79839999999999</v>
      </c>
      <c r="M424">
        <v>5</v>
      </c>
    </row>
    <row r="425" spans="1:13" x14ac:dyDescent="0.35">
      <c r="A425" t="s">
        <v>10</v>
      </c>
      <c r="B425">
        <v>424</v>
      </c>
      <c r="C425" t="s">
        <v>426</v>
      </c>
      <c r="D425" t="s">
        <v>12</v>
      </c>
      <c r="E425">
        <v>2018</v>
      </c>
      <c r="F425" t="s">
        <v>45</v>
      </c>
      <c r="G425" t="s">
        <v>21</v>
      </c>
      <c r="H425" t="s">
        <v>15</v>
      </c>
      <c r="I425" t="s">
        <v>46</v>
      </c>
      <c r="J425">
        <v>0.14433849300000001</v>
      </c>
      <c r="L425" s="1">
        <v>172.108</v>
      </c>
      <c r="M425">
        <v>5</v>
      </c>
    </row>
    <row r="426" spans="1:13" x14ac:dyDescent="0.35">
      <c r="A426" t="s">
        <v>10</v>
      </c>
      <c r="B426">
        <v>425</v>
      </c>
      <c r="C426" t="s">
        <v>427</v>
      </c>
      <c r="D426" t="s">
        <v>12</v>
      </c>
      <c r="E426">
        <v>2018</v>
      </c>
      <c r="F426" t="s">
        <v>45</v>
      </c>
      <c r="G426" t="s">
        <v>21</v>
      </c>
      <c r="H426" t="s">
        <v>15</v>
      </c>
      <c r="I426" t="s">
        <v>46</v>
      </c>
      <c r="J426">
        <v>3.8313980999999997E-2</v>
      </c>
      <c r="L426" s="1">
        <v>109.95699999999999</v>
      </c>
      <c r="M426">
        <v>5</v>
      </c>
    </row>
    <row r="427" spans="1:13" x14ac:dyDescent="0.35">
      <c r="A427" t="s">
        <v>10</v>
      </c>
      <c r="B427">
        <v>426</v>
      </c>
      <c r="C427" t="s">
        <v>428</v>
      </c>
      <c r="D427" t="s">
        <v>54</v>
      </c>
      <c r="E427">
        <v>2018</v>
      </c>
      <c r="F427" t="s">
        <v>45</v>
      </c>
      <c r="G427" t="s">
        <v>21</v>
      </c>
      <c r="H427" t="s">
        <v>15</v>
      </c>
      <c r="I427" t="s">
        <v>46</v>
      </c>
      <c r="J427">
        <v>0.17262968300000001</v>
      </c>
      <c r="L427" s="1">
        <v>148.4708</v>
      </c>
      <c r="M427">
        <v>5</v>
      </c>
    </row>
    <row r="428" spans="1:13" x14ac:dyDescent="0.35">
      <c r="A428" t="s">
        <v>10</v>
      </c>
      <c r="B428">
        <v>427</v>
      </c>
      <c r="C428" t="s">
        <v>261</v>
      </c>
      <c r="D428" t="s">
        <v>48</v>
      </c>
      <c r="E428">
        <v>2018</v>
      </c>
      <c r="F428" t="s">
        <v>45</v>
      </c>
      <c r="G428" t="s">
        <v>21</v>
      </c>
      <c r="H428" t="s">
        <v>15</v>
      </c>
      <c r="I428" t="s">
        <v>46</v>
      </c>
      <c r="J428">
        <v>1.0928678000000001E-2</v>
      </c>
      <c r="L428" s="1">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s="1">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s="1">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s="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s="1">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s="1">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s="1">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s="1">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s="1">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s="1">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s="1">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s="1">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s="1">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s="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s="1">
        <v>194.74520000000001</v>
      </c>
      <c r="M442">
        <v>4.9000000000000004</v>
      </c>
    </row>
    <row r="443" spans="1:13" x14ac:dyDescent="0.35">
      <c r="A443" t="s">
        <v>17</v>
      </c>
      <c r="B443">
        <v>442</v>
      </c>
      <c r="C443" t="s">
        <v>438</v>
      </c>
      <c r="D443" t="s">
        <v>19</v>
      </c>
      <c r="E443">
        <v>2018</v>
      </c>
      <c r="F443" t="s">
        <v>45</v>
      </c>
      <c r="G443" t="s">
        <v>21</v>
      </c>
      <c r="H443" t="s">
        <v>15</v>
      </c>
      <c r="I443" t="s">
        <v>46</v>
      </c>
      <c r="J443">
        <v>0</v>
      </c>
      <c r="L443" s="1">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s="1">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s="1">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s="1">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s="1">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s="1">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s="1">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s="1">
        <v>143.81280000000001</v>
      </c>
      <c r="M450">
        <v>4.8</v>
      </c>
    </row>
    <row r="451" spans="1:13" x14ac:dyDescent="0.35">
      <c r="A451" t="s">
        <v>17</v>
      </c>
      <c r="B451">
        <v>450</v>
      </c>
      <c r="C451" t="s">
        <v>445</v>
      </c>
      <c r="D451" t="s">
        <v>95</v>
      </c>
      <c r="E451">
        <v>2018</v>
      </c>
      <c r="F451" t="s">
        <v>45</v>
      </c>
      <c r="G451" t="s">
        <v>21</v>
      </c>
      <c r="H451" t="s">
        <v>15</v>
      </c>
      <c r="I451" t="s">
        <v>46</v>
      </c>
      <c r="J451">
        <v>2.1170542000000001E-2</v>
      </c>
      <c r="L451" s="1">
        <v>117.61239999999999</v>
      </c>
      <c r="M451">
        <v>4.8</v>
      </c>
    </row>
    <row r="452" spans="1:13" x14ac:dyDescent="0.35">
      <c r="A452" t="s">
        <v>17</v>
      </c>
      <c r="B452">
        <v>451</v>
      </c>
      <c r="C452" t="s">
        <v>446</v>
      </c>
      <c r="D452" t="s">
        <v>12</v>
      </c>
      <c r="E452">
        <v>2012</v>
      </c>
      <c r="F452" t="s">
        <v>13</v>
      </c>
      <c r="G452" t="s">
        <v>14</v>
      </c>
      <c r="H452" t="s">
        <v>15</v>
      </c>
      <c r="I452" t="s">
        <v>16</v>
      </c>
      <c r="J452">
        <v>0</v>
      </c>
      <c r="K452">
        <v>11.5</v>
      </c>
      <c r="L452" s="1">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s="1">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s="1">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s="1">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s="1">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s="1">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s="1">
        <v>126.07040000000001</v>
      </c>
      <c r="M458">
        <v>4.8</v>
      </c>
    </row>
    <row r="459" spans="1:13" x14ac:dyDescent="0.35">
      <c r="A459" t="s">
        <v>17</v>
      </c>
      <c r="B459">
        <v>458</v>
      </c>
      <c r="C459" t="s">
        <v>452</v>
      </c>
      <c r="D459" t="s">
        <v>24</v>
      </c>
      <c r="E459">
        <v>2018</v>
      </c>
      <c r="F459" t="s">
        <v>138</v>
      </c>
      <c r="G459" t="s">
        <v>14</v>
      </c>
      <c r="H459" t="s">
        <v>26</v>
      </c>
      <c r="I459" t="s">
        <v>40</v>
      </c>
      <c r="J459">
        <v>0.14359158599999999</v>
      </c>
      <c r="L459" s="1">
        <v>213.55340000000001</v>
      </c>
      <c r="M459">
        <v>4.8</v>
      </c>
    </row>
    <row r="460" spans="1:13" x14ac:dyDescent="0.35">
      <c r="A460" t="s">
        <v>17</v>
      </c>
      <c r="B460">
        <v>459</v>
      </c>
      <c r="C460" t="s">
        <v>453</v>
      </c>
      <c r="D460" t="s">
        <v>95</v>
      </c>
      <c r="E460">
        <v>2018</v>
      </c>
      <c r="F460" t="s">
        <v>138</v>
      </c>
      <c r="G460" t="s">
        <v>14</v>
      </c>
      <c r="H460" t="s">
        <v>26</v>
      </c>
      <c r="I460" t="s">
        <v>40</v>
      </c>
      <c r="J460">
        <v>6.1999647999999997E-2</v>
      </c>
      <c r="L460" s="1">
        <v>230.001</v>
      </c>
      <c r="M460">
        <v>4.8</v>
      </c>
    </row>
    <row r="461" spans="1:13" x14ac:dyDescent="0.35">
      <c r="A461" t="s">
        <v>17</v>
      </c>
      <c r="B461">
        <v>460</v>
      </c>
      <c r="C461" t="s">
        <v>454</v>
      </c>
      <c r="D461" t="s">
        <v>67</v>
      </c>
      <c r="E461">
        <v>2018</v>
      </c>
      <c r="F461" t="s">
        <v>138</v>
      </c>
      <c r="G461" t="s">
        <v>14</v>
      </c>
      <c r="H461" t="s">
        <v>26</v>
      </c>
      <c r="I461" t="s">
        <v>40</v>
      </c>
      <c r="J461">
        <v>0</v>
      </c>
      <c r="L461" s="1">
        <v>51.234999999999999</v>
      </c>
      <c r="M461">
        <v>4.8</v>
      </c>
    </row>
    <row r="462" spans="1:13" x14ac:dyDescent="0.35">
      <c r="A462" t="s">
        <v>17</v>
      </c>
      <c r="B462">
        <v>461</v>
      </c>
      <c r="C462" t="s">
        <v>455</v>
      </c>
      <c r="D462" t="s">
        <v>48</v>
      </c>
      <c r="E462">
        <v>2018</v>
      </c>
      <c r="F462" t="s">
        <v>138</v>
      </c>
      <c r="G462" t="s">
        <v>14</v>
      </c>
      <c r="H462" t="s">
        <v>26</v>
      </c>
      <c r="I462" t="s">
        <v>40</v>
      </c>
      <c r="J462">
        <v>0.16845554900000001</v>
      </c>
      <c r="L462" s="1">
        <v>211.06120000000001</v>
      </c>
      <c r="M462">
        <v>4.8</v>
      </c>
    </row>
    <row r="463" spans="1:13" x14ac:dyDescent="0.35">
      <c r="A463" t="s">
        <v>10</v>
      </c>
      <c r="B463">
        <v>462</v>
      </c>
      <c r="C463" t="s">
        <v>456</v>
      </c>
      <c r="D463" t="s">
        <v>67</v>
      </c>
      <c r="E463">
        <v>2018</v>
      </c>
      <c r="F463" t="s">
        <v>138</v>
      </c>
      <c r="G463" t="s">
        <v>14</v>
      </c>
      <c r="H463" t="s">
        <v>26</v>
      </c>
      <c r="I463" t="s">
        <v>40</v>
      </c>
      <c r="J463">
        <v>6.6006824000000006E-2</v>
      </c>
      <c r="L463" s="1">
        <v>126.2704</v>
      </c>
      <c r="M463">
        <v>4.8</v>
      </c>
    </row>
    <row r="464" spans="1:13" x14ac:dyDescent="0.35">
      <c r="A464" t="s">
        <v>10</v>
      </c>
      <c r="B464">
        <v>463</v>
      </c>
      <c r="C464" t="s">
        <v>457</v>
      </c>
      <c r="D464" t="s">
        <v>54</v>
      </c>
      <c r="E464">
        <v>2018</v>
      </c>
      <c r="F464" t="s">
        <v>138</v>
      </c>
      <c r="G464" t="s">
        <v>14</v>
      </c>
      <c r="H464" t="s">
        <v>26</v>
      </c>
      <c r="I464" t="s">
        <v>40</v>
      </c>
      <c r="J464">
        <v>5.8545606E-2</v>
      </c>
      <c r="L464" s="1">
        <v>155.8314</v>
      </c>
      <c r="M464">
        <v>4.8</v>
      </c>
    </row>
    <row r="465" spans="1:13" x14ac:dyDescent="0.35">
      <c r="A465" t="s">
        <v>10</v>
      </c>
      <c r="B465">
        <v>464</v>
      </c>
      <c r="C465" t="s">
        <v>458</v>
      </c>
      <c r="D465" t="s">
        <v>48</v>
      </c>
      <c r="E465">
        <v>2018</v>
      </c>
      <c r="F465" t="s">
        <v>138</v>
      </c>
      <c r="G465" t="s">
        <v>14</v>
      </c>
      <c r="H465" t="s">
        <v>26</v>
      </c>
      <c r="I465" t="s">
        <v>40</v>
      </c>
      <c r="J465">
        <v>8.0127282999999994E-2</v>
      </c>
      <c r="L465" s="1">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s="1">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s="1">
        <v>112.5202</v>
      </c>
      <c r="M467">
        <v>4.8</v>
      </c>
    </row>
    <row r="468" spans="1:13" x14ac:dyDescent="0.35">
      <c r="A468" t="s">
        <v>10</v>
      </c>
      <c r="B468">
        <v>467</v>
      </c>
      <c r="C468" t="s">
        <v>461</v>
      </c>
      <c r="D468" t="s">
        <v>12</v>
      </c>
      <c r="E468">
        <v>2016</v>
      </c>
      <c r="F468" t="s">
        <v>25</v>
      </c>
      <c r="G468" t="s">
        <v>14</v>
      </c>
      <c r="H468" t="s">
        <v>26</v>
      </c>
      <c r="I468" t="s">
        <v>16</v>
      </c>
      <c r="J468">
        <v>0.161504957</v>
      </c>
      <c r="K468">
        <v>21.1</v>
      </c>
      <c r="L468" s="1">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s="1">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s="1">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s="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s="1">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s="1">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s="1">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s="1">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s="1">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s="1">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s="1">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s="1">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s="1">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s="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s="1">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s="1">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s="1">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s="1">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s="1">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s="1">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s="1">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s="1">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s="1">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s="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s="1">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s="1">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s="1">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s="1">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s="1">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s="1">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s="1">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s="1">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s="1">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s="1">
        <v>46.374400000000001</v>
      </c>
      <c r="M501">
        <v>4.8</v>
      </c>
    </row>
    <row r="502" spans="1:13" x14ac:dyDescent="0.35">
      <c r="A502" t="s">
        <v>10</v>
      </c>
      <c r="B502">
        <v>501</v>
      </c>
      <c r="C502" t="s">
        <v>487</v>
      </c>
      <c r="D502" t="s">
        <v>48</v>
      </c>
      <c r="E502">
        <v>2022</v>
      </c>
      <c r="F502" t="s">
        <v>20</v>
      </c>
      <c r="G502" t="s">
        <v>21</v>
      </c>
      <c r="H502" t="s">
        <v>15</v>
      </c>
      <c r="I502" t="s">
        <v>22</v>
      </c>
      <c r="J502">
        <v>0</v>
      </c>
      <c r="K502">
        <v>6.67</v>
      </c>
      <c r="L502" s="1">
        <v>90.551400000000001</v>
      </c>
      <c r="M502">
        <v>4.8</v>
      </c>
    </row>
    <row r="503" spans="1:13" x14ac:dyDescent="0.35">
      <c r="A503" t="s">
        <v>10</v>
      </c>
      <c r="B503">
        <v>502</v>
      </c>
      <c r="C503" t="s">
        <v>488</v>
      </c>
      <c r="D503" t="s">
        <v>12</v>
      </c>
      <c r="E503">
        <v>2018</v>
      </c>
      <c r="F503" t="s">
        <v>45</v>
      </c>
      <c r="G503" t="s">
        <v>21</v>
      </c>
      <c r="H503" t="s">
        <v>15</v>
      </c>
      <c r="I503" t="s">
        <v>46</v>
      </c>
      <c r="J503">
        <v>4.8738406999999997E-2</v>
      </c>
      <c r="L503" s="1">
        <v>152.8682</v>
      </c>
      <c r="M503">
        <v>4.8</v>
      </c>
    </row>
    <row r="504" spans="1:13" x14ac:dyDescent="0.35">
      <c r="A504" t="s">
        <v>10</v>
      </c>
      <c r="B504">
        <v>503</v>
      </c>
      <c r="C504" t="s">
        <v>489</v>
      </c>
      <c r="D504" t="s">
        <v>54</v>
      </c>
      <c r="E504">
        <v>2018</v>
      </c>
      <c r="F504" t="s">
        <v>45</v>
      </c>
      <c r="G504" t="s">
        <v>21</v>
      </c>
      <c r="H504" t="s">
        <v>15</v>
      </c>
      <c r="I504" t="s">
        <v>46</v>
      </c>
      <c r="J504">
        <v>3.670437E-2</v>
      </c>
      <c r="L504" s="1">
        <v>228.1352</v>
      </c>
      <c r="M504">
        <v>4.8</v>
      </c>
    </row>
    <row r="505" spans="1:13" x14ac:dyDescent="0.35">
      <c r="A505" t="s">
        <v>10</v>
      </c>
      <c r="B505">
        <v>504</v>
      </c>
      <c r="C505" t="s">
        <v>490</v>
      </c>
      <c r="D505" t="s">
        <v>159</v>
      </c>
      <c r="E505">
        <v>2018</v>
      </c>
      <c r="F505" t="s">
        <v>45</v>
      </c>
      <c r="G505" t="s">
        <v>21</v>
      </c>
      <c r="H505" t="s">
        <v>15</v>
      </c>
      <c r="I505" t="s">
        <v>46</v>
      </c>
      <c r="J505">
        <v>5.436436E-2</v>
      </c>
      <c r="L505" s="1">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s="1">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s="1">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s="1">
        <v>117.8466</v>
      </c>
      <c r="M508">
        <v>4.7</v>
      </c>
    </row>
    <row r="509" spans="1:13" x14ac:dyDescent="0.35">
      <c r="A509" t="s">
        <v>10</v>
      </c>
      <c r="B509">
        <v>508</v>
      </c>
      <c r="C509" t="s">
        <v>121</v>
      </c>
      <c r="D509" t="s">
        <v>95</v>
      </c>
      <c r="E509">
        <v>2018</v>
      </c>
      <c r="F509" t="s">
        <v>45</v>
      </c>
      <c r="G509" t="s">
        <v>21</v>
      </c>
      <c r="H509" t="s">
        <v>15</v>
      </c>
      <c r="I509" t="s">
        <v>46</v>
      </c>
      <c r="J509">
        <v>7.8912472999999997E-2</v>
      </c>
      <c r="L509" s="1">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s="1">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s="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s="1">
        <v>182.42920000000001</v>
      </c>
      <c r="M512">
        <v>4.7</v>
      </c>
    </row>
    <row r="513" spans="1:13" x14ac:dyDescent="0.35">
      <c r="A513" t="s">
        <v>17</v>
      </c>
      <c r="B513">
        <v>512</v>
      </c>
      <c r="C513" t="s">
        <v>495</v>
      </c>
      <c r="D513" t="s">
        <v>67</v>
      </c>
      <c r="E513">
        <v>2012</v>
      </c>
      <c r="F513" t="s">
        <v>13</v>
      </c>
      <c r="G513" t="s">
        <v>14</v>
      </c>
      <c r="H513" t="s">
        <v>15</v>
      </c>
      <c r="I513" t="s">
        <v>16</v>
      </c>
      <c r="J513">
        <v>0</v>
      </c>
      <c r="K513">
        <v>6.03</v>
      </c>
      <c r="L513" s="1">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s="1">
        <v>159.8578</v>
      </c>
      <c r="M514">
        <v>4.7</v>
      </c>
    </row>
    <row r="515" spans="1:13" x14ac:dyDescent="0.35">
      <c r="A515" t="s">
        <v>17</v>
      </c>
      <c r="B515">
        <v>514</v>
      </c>
      <c r="C515" t="s">
        <v>497</v>
      </c>
      <c r="D515" t="s">
        <v>19</v>
      </c>
      <c r="E515">
        <v>2012</v>
      </c>
      <c r="F515" t="s">
        <v>13</v>
      </c>
      <c r="G515" t="s">
        <v>14</v>
      </c>
      <c r="H515" t="s">
        <v>15</v>
      </c>
      <c r="I515" t="s">
        <v>16</v>
      </c>
      <c r="J515">
        <v>1.2657494E-2</v>
      </c>
      <c r="K515">
        <v>16.5</v>
      </c>
      <c r="L515" s="1">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s="1">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s="1">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s="1">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s="1">
        <v>120.34399999999999</v>
      </c>
      <c r="M519">
        <v>4.7</v>
      </c>
    </row>
    <row r="520" spans="1:13" x14ac:dyDescent="0.35">
      <c r="A520" t="s">
        <v>10</v>
      </c>
      <c r="B520">
        <v>519</v>
      </c>
      <c r="C520" t="s">
        <v>500</v>
      </c>
      <c r="D520" t="s">
        <v>24</v>
      </c>
      <c r="E520">
        <v>2012</v>
      </c>
      <c r="F520" t="s">
        <v>13</v>
      </c>
      <c r="G520" t="s">
        <v>14</v>
      </c>
      <c r="H520" t="s">
        <v>15</v>
      </c>
      <c r="I520" t="s">
        <v>16</v>
      </c>
      <c r="J520">
        <v>0</v>
      </c>
      <c r="K520">
        <v>9.5</v>
      </c>
      <c r="L520" s="1">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s="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s="1">
        <v>253.17240000000001</v>
      </c>
      <c r="M522">
        <v>4.7</v>
      </c>
    </row>
    <row r="523" spans="1:13" x14ac:dyDescent="0.35">
      <c r="A523" t="s">
        <v>17</v>
      </c>
      <c r="B523">
        <v>522</v>
      </c>
      <c r="C523" t="s">
        <v>502</v>
      </c>
      <c r="D523" t="s">
        <v>67</v>
      </c>
      <c r="E523">
        <v>2018</v>
      </c>
      <c r="F523" t="s">
        <v>138</v>
      </c>
      <c r="G523" t="s">
        <v>14</v>
      </c>
      <c r="H523" t="s">
        <v>26</v>
      </c>
      <c r="I523" t="s">
        <v>40</v>
      </c>
      <c r="J523">
        <v>0.17021367600000001</v>
      </c>
      <c r="L523" s="1">
        <v>89.585599999999999</v>
      </c>
      <c r="M523">
        <v>4.7</v>
      </c>
    </row>
    <row r="524" spans="1:13" x14ac:dyDescent="0.35">
      <c r="A524" t="s">
        <v>17</v>
      </c>
      <c r="B524">
        <v>523</v>
      </c>
      <c r="C524" t="s">
        <v>219</v>
      </c>
      <c r="D524" t="s">
        <v>48</v>
      </c>
      <c r="E524">
        <v>2018</v>
      </c>
      <c r="F524" t="s">
        <v>138</v>
      </c>
      <c r="G524" t="s">
        <v>14</v>
      </c>
      <c r="H524" t="s">
        <v>26</v>
      </c>
      <c r="I524" t="s">
        <v>40</v>
      </c>
      <c r="J524">
        <v>5.8092550999999999E-2</v>
      </c>
      <c r="L524" s="1">
        <v>172.04220000000001</v>
      </c>
      <c r="M524">
        <v>4.7</v>
      </c>
    </row>
    <row r="525" spans="1:13" x14ac:dyDescent="0.35">
      <c r="A525" t="s">
        <v>10</v>
      </c>
      <c r="B525">
        <v>524</v>
      </c>
      <c r="C525" t="s">
        <v>503</v>
      </c>
      <c r="D525" t="s">
        <v>24</v>
      </c>
      <c r="E525">
        <v>2018</v>
      </c>
      <c r="F525" t="s">
        <v>138</v>
      </c>
      <c r="G525" t="s">
        <v>14</v>
      </c>
      <c r="H525" t="s">
        <v>26</v>
      </c>
      <c r="I525" t="s">
        <v>40</v>
      </c>
      <c r="J525">
        <v>7.6868664000000003E-2</v>
      </c>
      <c r="L525" s="1">
        <v>62.119399999999999</v>
      </c>
      <c r="M525">
        <v>4.7</v>
      </c>
    </row>
    <row r="526" spans="1:13" x14ac:dyDescent="0.35">
      <c r="A526" t="s">
        <v>10</v>
      </c>
      <c r="B526">
        <v>525</v>
      </c>
      <c r="C526" t="s">
        <v>504</v>
      </c>
      <c r="D526" t="s">
        <v>48</v>
      </c>
      <c r="E526">
        <v>2018</v>
      </c>
      <c r="F526" t="s">
        <v>138</v>
      </c>
      <c r="G526" t="s">
        <v>14</v>
      </c>
      <c r="H526" t="s">
        <v>26</v>
      </c>
      <c r="I526" t="s">
        <v>40</v>
      </c>
      <c r="J526">
        <v>0.127599399</v>
      </c>
      <c r="L526" s="1">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s="1">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s="1">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s="1">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s="1">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s="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s="1">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s="1">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s="1">
        <v>108.72280000000001</v>
      </c>
      <c r="M534">
        <v>4.7</v>
      </c>
    </row>
    <row r="535" spans="1:13" x14ac:dyDescent="0.35">
      <c r="A535" t="s">
        <v>10</v>
      </c>
      <c r="B535">
        <v>534</v>
      </c>
      <c r="C535" t="s">
        <v>512</v>
      </c>
      <c r="D535" t="s">
        <v>67</v>
      </c>
      <c r="E535">
        <v>2016</v>
      </c>
      <c r="F535" t="s">
        <v>25</v>
      </c>
      <c r="G535" t="s">
        <v>14</v>
      </c>
      <c r="H535" t="s">
        <v>26</v>
      </c>
      <c r="I535" t="s">
        <v>16</v>
      </c>
      <c r="J535">
        <v>0</v>
      </c>
      <c r="K535">
        <v>11.5</v>
      </c>
      <c r="L535" s="1">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s="1">
        <v>101.399</v>
      </c>
      <c r="M536">
        <v>4.7</v>
      </c>
    </row>
    <row r="537" spans="1:13" x14ac:dyDescent="0.35">
      <c r="A537" t="s">
        <v>10</v>
      </c>
      <c r="B537">
        <v>536</v>
      </c>
      <c r="C537" t="s">
        <v>316</v>
      </c>
      <c r="D537" t="s">
        <v>54</v>
      </c>
      <c r="E537">
        <v>2016</v>
      </c>
      <c r="F537" t="s">
        <v>25</v>
      </c>
      <c r="G537" t="s">
        <v>14</v>
      </c>
      <c r="H537" t="s">
        <v>26</v>
      </c>
      <c r="I537" t="s">
        <v>16</v>
      </c>
      <c r="J537">
        <v>2.4541277E-2</v>
      </c>
      <c r="K537">
        <v>5.63</v>
      </c>
      <c r="L537" s="1">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s="1">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s="1">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s="1">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s="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s="1">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s="1">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s="1">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s="1">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s="1">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s="1">
        <v>157.96299999999999</v>
      </c>
      <c r="M547">
        <v>4.7</v>
      </c>
    </row>
    <row r="548" spans="1:13" x14ac:dyDescent="0.35">
      <c r="A548" t="s">
        <v>10</v>
      </c>
      <c r="B548">
        <v>547</v>
      </c>
      <c r="C548" t="s">
        <v>520</v>
      </c>
      <c r="D548" t="s">
        <v>32</v>
      </c>
      <c r="E548">
        <v>2020</v>
      </c>
      <c r="F548" t="s">
        <v>37</v>
      </c>
      <c r="G548" t="s">
        <v>34</v>
      </c>
      <c r="H548" t="s">
        <v>15</v>
      </c>
      <c r="I548" t="s">
        <v>16</v>
      </c>
      <c r="J548">
        <v>0</v>
      </c>
      <c r="K548">
        <v>8.27</v>
      </c>
      <c r="L548" s="1">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s="1">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s="1">
        <v>254.8014</v>
      </c>
      <c r="M550">
        <v>4.7</v>
      </c>
    </row>
    <row r="551" spans="1:13" x14ac:dyDescent="0.35">
      <c r="A551" t="s">
        <v>17</v>
      </c>
      <c r="B551">
        <v>550</v>
      </c>
      <c r="C551" t="s">
        <v>44</v>
      </c>
      <c r="D551" t="s">
        <v>28</v>
      </c>
      <c r="E551">
        <v>2017</v>
      </c>
      <c r="F551" t="s">
        <v>50</v>
      </c>
      <c r="G551" t="s">
        <v>34</v>
      </c>
      <c r="H551" t="s">
        <v>26</v>
      </c>
      <c r="I551" t="s">
        <v>16</v>
      </c>
      <c r="J551">
        <v>0.10203648</v>
      </c>
      <c r="K551">
        <v>16.7</v>
      </c>
      <c r="L551" s="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s="1">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s="1">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s="1">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s="1">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s="1">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s="1">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s="1">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s="1">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s="1">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s="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s="1">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s="1">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s="1">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s="1">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s="1">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s="1">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s="1">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s="1">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s="1">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s="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s="1">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s="1">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s="1">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s="1">
        <v>159.792</v>
      </c>
      <c r="M575">
        <v>4.7</v>
      </c>
    </row>
    <row r="576" spans="1:13" x14ac:dyDescent="0.35">
      <c r="A576" t="s">
        <v>10</v>
      </c>
      <c r="B576">
        <v>575</v>
      </c>
      <c r="C576" t="s">
        <v>423</v>
      </c>
      <c r="D576" t="s">
        <v>28</v>
      </c>
      <c r="E576">
        <v>2022</v>
      </c>
      <c r="F576" t="s">
        <v>20</v>
      </c>
      <c r="G576" t="s">
        <v>21</v>
      </c>
      <c r="H576" t="s">
        <v>15</v>
      </c>
      <c r="I576" t="s">
        <v>22</v>
      </c>
      <c r="J576">
        <v>0.103142373</v>
      </c>
      <c r="K576">
        <v>20.25</v>
      </c>
      <c r="L576" s="1">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s="1">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s="1">
        <v>226.2062</v>
      </c>
      <c r="M578">
        <v>4.7</v>
      </c>
    </row>
    <row r="579" spans="1:13" x14ac:dyDescent="0.35">
      <c r="A579" t="s">
        <v>17</v>
      </c>
      <c r="B579">
        <v>578</v>
      </c>
      <c r="C579" t="s">
        <v>472</v>
      </c>
      <c r="D579" t="s">
        <v>95</v>
      </c>
      <c r="E579">
        <v>2018</v>
      </c>
      <c r="F579" t="s">
        <v>45</v>
      </c>
      <c r="G579" t="s">
        <v>21</v>
      </c>
      <c r="H579" t="s">
        <v>15</v>
      </c>
      <c r="I579" t="s">
        <v>46</v>
      </c>
      <c r="J579">
        <v>0.10080442000000001</v>
      </c>
      <c r="L579" s="1">
        <v>45.474400000000003</v>
      </c>
      <c r="M579">
        <v>4.7</v>
      </c>
    </row>
    <row r="580" spans="1:13" x14ac:dyDescent="0.35">
      <c r="A580" t="s">
        <v>17</v>
      </c>
      <c r="B580">
        <v>579</v>
      </c>
      <c r="C580" t="s">
        <v>537</v>
      </c>
      <c r="D580" t="s">
        <v>28</v>
      </c>
      <c r="E580">
        <v>2018</v>
      </c>
      <c r="F580" t="s">
        <v>45</v>
      </c>
      <c r="G580" t="s">
        <v>21</v>
      </c>
      <c r="H580" t="s">
        <v>15</v>
      </c>
      <c r="I580" t="s">
        <v>46</v>
      </c>
      <c r="J580">
        <v>8.2152451000000001E-2</v>
      </c>
      <c r="L580" s="1">
        <v>179.90020000000001</v>
      </c>
      <c r="M580">
        <v>4.7</v>
      </c>
    </row>
    <row r="581" spans="1:13" x14ac:dyDescent="0.35">
      <c r="A581" t="s">
        <v>17</v>
      </c>
      <c r="B581">
        <v>580</v>
      </c>
      <c r="C581" t="s">
        <v>538</v>
      </c>
      <c r="D581" t="s">
        <v>19</v>
      </c>
      <c r="E581">
        <v>2018</v>
      </c>
      <c r="F581" t="s">
        <v>45</v>
      </c>
      <c r="G581" t="s">
        <v>21</v>
      </c>
      <c r="H581" t="s">
        <v>15</v>
      </c>
      <c r="I581" t="s">
        <v>46</v>
      </c>
      <c r="J581">
        <v>3.0347404000000001E-2</v>
      </c>
      <c r="L581" s="1">
        <v>192.5162</v>
      </c>
      <c r="M581">
        <v>4.7</v>
      </c>
    </row>
    <row r="582" spans="1:13" x14ac:dyDescent="0.35">
      <c r="A582" t="s">
        <v>17</v>
      </c>
      <c r="B582">
        <v>581</v>
      </c>
      <c r="C582" t="s">
        <v>539</v>
      </c>
      <c r="D582" t="s">
        <v>42</v>
      </c>
      <c r="E582">
        <v>2018</v>
      </c>
      <c r="F582" t="s">
        <v>45</v>
      </c>
      <c r="G582" t="s">
        <v>21</v>
      </c>
      <c r="H582" t="s">
        <v>15</v>
      </c>
      <c r="I582" t="s">
        <v>46</v>
      </c>
      <c r="J582">
        <v>4.1091215E-2</v>
      </c>
      <c r="L582" s="1">
        <v>89.551400000000001</v>
      </c>
      <c r="M582">
        <v>4.7</v>
      </c>
    </row>
    <row r="583" spans="1:13" x14ac:dyDescent="0.35">
      <c r="A583" t="s">
        <v>17</v>
      </c>
      <c r="B583">
        <v>582</v>
      </c>
      <c r="C583" t="s">
        <v>540</v>
      </c>
      <c r="D583" t="s">
        <v>32</v>
      </c>
      <c r="E583">
        <v>2018</v>
      </c>
      <c r="F583" t="s">
        <v>45</v>
      </c>
      <c r="G583" t="s">
        <v>21</v>
      </c>
      <c r="H583" t="s">
        <v>15</v>
      </c>
      <c r="I583" t="s">
        <v>46</v>
      </c>
      <c r="J583">
        <v>4.8841794000000001E-2</v>
      </c>
      <c r="L583" s="1">
        <v>64.716800000000006</v>
      </c>
      <c r="M583">
        <v>4.7</v>
      </c>
    </row>
    <row r="584" spans="1:13" x14ac:dyDescent="0.35">
      <c r="A584" t="s">
        <v>17</v>
      </c>
      <c r="B584">
        <v>583</v>
      </c>
      <c r="C584" t="s">
        <v>541</v>
      </c>
      <c r="D584" t="s">
        <v>32</v>
      </c>
      <c r="E584">
        <v>2018</v>
      </c>
      <c r="F584" t="s">
        <v>45</v>
      </c>
      <c r="G584" t="s">
        <v>21</v>
      </c>
      <c r="H584" t="s">
        <v>15</v>
      </c>
      <c r="I584" t="s">
        <v>46</v>
      </c>
      <c r="J584">
        <v>0.17423237699999999</v>
      </c>
      <c r="L584" s="1">
        <v>146.61019999999999</v>
      </c>
      <c r="M584">
        <v>4.7</v>
      </c>
    </row>
    <row r="585" spans="1:13" x14ac:dyDescent="0.35">
      <c r="A585" t="s">
        <v>17</v>
      </c>
      <c r="B585">
        <v>584</v>
      </c>
      <c r="C585" t="s">
        <v>542</v>
      </c>
      <c r="D585" t="s">
        <v>95</v>
      </c>
      <c r="E585">
        <v>2018</v>
      </c>
      <c r="F585" t="s">
        <v>138</v>
      </c>
      <c r="G585" t="s">
        <v>14</v>
      </c>
      <c r="H585" t="s">
        <v>26</v>
      </c>
      <c r="I585" t="s">
        <v>40</v>
      </c>
      <c r="J585">
        <v>0.113720344</v>
      </c>
      <c r="L585" s="1">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s="1">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s="1">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s="1">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s="1">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s="1">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s="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s="1">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s="1">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s="1">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s="1">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s="1">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s="1">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s="1">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s="1">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s="1">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s="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s="1">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s="1">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s="1">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s="1">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s="1">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s="1">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s="1">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s="1">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s="1">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s="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s="1">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s="1">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s="1">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s="1">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s="1">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s="1">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s="1">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s="1">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s="1">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s="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s="1">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s="1">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s="1">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s="1">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s="1">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s="1">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s="1">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s="1">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s="1">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s="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s="1">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s="1">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s="1">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s="1">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s="1">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s="1">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s="1">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s="1">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s="1">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s="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s="1">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s="1">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s="1">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s="1">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s="1">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s="1">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s="1">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s="1">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s="1">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s="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s="1">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s="1">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s="1">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s="1">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s="1">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s="1">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s="1">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s="1">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s="1">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s="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s="1">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s="1">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s="1">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s="1">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s="1">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s="1">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s="1">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s="1">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s="1">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s="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s="1">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s="1">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s="1">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s="1">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s="1">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s="1">
        <v>93.609399999999994</v>
      </c>
      <c r="M677">
        <v>4.5999999999999996</v>
      </c>
    </row>
    <row r="678" spans="1:13" x14ac:dyDescent="0.35">
      <c r="A678" t="s">
        <v>17</v>
      </c>
      <c r="B678">
        <v>677</v>
      </c>
      <c r="C678" t="s">
        <v>383</v>
      </c>
      <c r="D678" t="s">
        <v>54</v>
      </c>
      <c r="E678">
        <v>2018</v>
      </c>
      <c r="F678" t="s">
        <v>45</v>
      </c>
      <c r="G678" t="s">
        <v>21</v>
      </c>
      <c r="H678" t="s">
        <v>15</v>
      </c>
      <c r="I678" t="s">
        <v>46</v>
      </c>
      <c r="J678">
        <v>0</v>
      </c>
      <c r="L678" s="1">
        <v>109.1938</v>
      </c>
      <c r="M678">
        <v>4.5999999999999996</v>
      </c>
    </row>
    <row r="679" spans="1:13" x14ac:dyDescent="0.35">
      <c r="A679" t="s">
        <v>17</v>
      </c>
      <c r="B679">
        <v>678</v>
      </c>
      <c r="C679" t="s">
        <v>577</v>
      </c>
      <c r="D679" t="s">
        <v>54</v>
      </c>
      <c r="E679">
        <v>2018</v>
      </c>
      <c r="F679" t="s">
        <v>45</v>
      </c>
      <c r="G679" t="s">
        <v>21</v>
      </c>
      <c r="H679" t="s">
        <v>15</v>
      </c>
      <c r="I679" t="s">
        <v>46</v>
      </c>
      <c r="J679">
        <v>0.155541973</v>
      </c>
      <c r="L679" s="1">
        <v>159.7578</v>
      </c>
      <c r="M679">
        <v>4.5999999999999996</v>
      </c>
    </row>
    <row r="680" spans="1:13" x14ac:dyDescent="0.35">
      <c r="A680" t="s">
        <v>17</v>
      </c>
      <c r="B680">
        <v>679</v>
      </c>
      <c r="C680" t="s">
        <v>605</v>
      </c>
      <c r="D680" t="s">
        <v>48</v>
      </c>
      <c r="E680">
        <v>2018</v>
      </c>
      <c r="F680" t="s">
        <v>45</v>
      </c>
      <c r="G680" t="s">
        <v>21</v>
      </c>
      <c r="H680" t="s">
        <v>15</v>
      </c>
      <c r="I680" t="s">
        <v>46</v>
      </c>
      <c r="J680">
        <v>0.141129263</v>
      </c>
      <c r="L680" s="1">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s="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s="1">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s="1">
        <v>177.23699999999999</v>
      </c>
      <c r="M683">
        <v>4.5999999999999996</v>
      </c>
    </row>
    <row r="684" spans="1:13" x14ac:dyDescent="0.35">
      <c r="A684" t="s">
        <v>10</v>
      </c>
      <c r="B684">
        <v>683</v>
      </c>
      <c r="C684" t="s">
        <v>608</v>
      </c>
      <c r="D684" t="s">
        <v>54</v>
      </c>
      <c r="E684">
        <v>2018</v>
      </c>
      <c r="F684" t="s">
        <v>45</v>
      </c>
      <c r="G684" t="s">
        <v>21</v>
      </c>
      <c r="H684" t="s">
        <v>15</v>
      </c>
      <c r="I684" t="s">
        <v>46</v>
      </c>
      <c r="J684">
        <v>0</v>
      </c>
      <c r="L684" s="1">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s="1">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s="1">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s="1">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s="1">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s="1">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s="1">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s="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s="1">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s="1">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s="1">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s="1">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s="1">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s="1">
        <v>216.7166</v>
      </c>
      <c r="M697">
        <v>4.5</v>
      </c>
    </row>
    <row r="698" spans="1:13" x14ac:dyDescent="0.35">
      <c r="A698" t="s">
        <v>10</v>
      </c>
      <c r="B698">
        <v>697</v>
      </c>
      <c r="C698" t="s">
        <v>252</v>
      </c>
      <c r="D698" t="s">
        <v>28</v>
      </c>
      <c r="E698">
        <v>2018</v>
      </c>
      <c r="F698" t="s">
        <v>45</v>
      </c>
      <c r="G698" t="s">
        <v>21</v>
      </c>
      <c r="H698" t="s">
        <v>15</v>
      </c>
      <c r="I698" t="s">
        <v>46</v>
      </c>
      <c r="J698">
        <v>1.1953902000000001E-2</v>
      </c>
      <c r="L698" s="1">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s="1">
        <v>175.43700000000001</v>
      </c>
      <c r="M699">
        <v>4.5</v>
      </c>
    </row>
    <row r="700" spans="1:13" x14ac:dyDescent="0.35">
      <c r="A700" t="s">
        <v>17</v>
      </c>
      <c r="B700">
        <v>699</v>
      </c>
      <c r="C700" t="s">
        <v>619</v>
      </c>
      <c r="D700" t="s">
        <v>42</v>
      </c>
      <c r="E700">
        <v>2018</v>
      </c>
      <c r="F700" t="s">
        <v>45</v>
      </c>
      <c r="G700" t="s">
        <v>21</v>
      </c>
      <c r="H700" t="s">
        <v>15</v>
      </c>
      <c r="I700" t="s">
        <v>46</v>
      </c>
      <c r="J700">
        <v>5.9776237000000003E-2</v>
      </c>
      <c r="L700" s="1">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s="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s="1">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s="1">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s="1">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s="1">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s="1">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s="1">
        <v>120.9072</v>
      </c>
      <c r="M707">
        <v>4.5</v>
      </c>
    </row>
    <row r="708" spans="1:13" x14ac:dyDescent="0.35">
      <c r="A708" t="s">
        <v>17</v>
      </c>
      <c r="B708">
        <v>707</v>
      </c>
      <c r="C708" t="s">
        <v>625</v>
      </c>
      <c r="D708" t="s">
        <v>48</v>
      </c>
      <c r="E708">
        <v>2020</v>
      </c>
      <c r="F708" t="s">
        <v>37</v>
      </c>
      <c r="G708" t="s">
        <v>34</v>
      </c>
      <c r="H708" t="s">
        <v>15</v>
      </c>
      <c r="I708" t="s">
        <v>16</v>
      </c>
      <c r="J708">
        <v>3.0108283E-2</v>
      </c>
      <c r="K708">
        <v>17.7</v>
      </c>
      <c r="L708" s="1">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s="1">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s="1">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s="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s="1">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s="1">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s="1">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s="1">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s="1">
        <v>122.973</v>
      </c>
      <c r="M716">
        <v>4.5</v>
      </c>
    </row>
    <row r="717" spans="1:13" x14ac:dyDescent="0.35">
      <c r="A717" t="s">
        <v>17</v>
      </c>
      <c r="B717">
        <v>716</v>
      </c>
      <c r="C717" t="s">
        <v>632</v>
      </c>
      <c r="D717" t="s">
        <v>95</v>
      </c>
      <c r="E717">
        <v>2012</v>
      </c>
      <c r="F717" t="s">
        <v>13</v>
      </c>
      <c r="G717" t="s">
        <v>14</v>
      </c>
      <c r="H717" t="s">
        <v>15</v>
      </c>
      <c r="I717" t="s">
        <v>16</v>
      </c>
      <c r="J717">
        <v>0.119547387</v>
      </c>
      <c r="K717">
        <v>20.5</v>
      </c>
      <c r="L717" s="1">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s="1">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s="1">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s="1">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s="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s="1">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s="1">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s="1">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s="1">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s="1">
        <v>174.7054</v>
      </c>
      <c r="M726">
        <v>4.5</v>
      </c>
    </row>
    <row r="727" spans="1:13" x14ac:dyDescent="0.35">
      <c r="A727" t="s">
        <v>17</v>
      </c>
      <c r="B727">
        <v>726</v>
      </c>
      <c r="C727" t="s">
        <v>435</v>
      </c>
      <c r="D727" t="s">
        <v>42</v>
      </c>
      <c r="E727">
        <v>2012</v>
      </c>
      <c r="F727" t="s">
        <v>13</v>
      </c>
      <c r="G727" t="s">
        <v>14</v>
      </c>
      <c r="H727" t="s">
        <v>15</v>
      </c>
      <c r="I727" t="s">
        <v>16</v>
      </c>
      <c r="J727">
        <v>1.6135764E-2</v>
      </c>
      <c r="K727">
        <v>8.51</v>
      </c>
      <c r="L727" s="1">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s="1">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s="1">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s="1">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s="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s="1">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s="1">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s="1">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s="1">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s="1">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s="1">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s="1">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s="1">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s="1">
        <v>223.5772</v>
      </c>
      <c r="M740">
        <v>4.5</v>
      </c>
    </row>
    <row r="741" spans="1:13" x14ac:dyDescent="0.35">
      <c r="A741" t="s">
        <v>10</v>
      </c>
      <c r="B741">
        <v>740</v>
      </c>
      <c r="C741" t="s">
        <v>648</v>
      </c>
      <c r="D741" t="s">
        <v>24</v>
      </c>
      <c r="E741">
        <v>2012</v>
      </c>
      <c r="F741" t="s">
        <v>13</v>
      </c>
      <c r="G741" t="s">
        <v>14</v>
      </c>
      <c r="H741" t="s">
        <v>15</v>
      </c>
      <c r="I741" t="s">
        <v>16</v>
      </c>
      <c r="J741">
        <v>0.127066966</v>
      </c>
      <c r="K741">
        <v>8.35</v>
      </c>
      <c r="L741" s="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s="1">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s="1">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s="1">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s="1">
        <v>93.412000000000006</v>
      </c>
      <c r="M745">
        <v>4.5</v>
      </c>
    </row>
    <row r="746" spans="1:13" x14ac:dyDescent="0.35">
      <c r="A746" t="s">
        <v>17</v>
      </c>
      <c r="B746">
        <v>745</v>
      </c>
      <c r="C746" t="s">
        <v>516</v>
      </c>
      <c r="D746" t="s">
        <v>67</v>
      </c>
      <c r="E746">
        <v>2018</v>
      </c>
      <c r="F746" t="s">
        <v>138</v>
      </c>
      <c r="G746" t="s">
        <v>14</v>
      </c>
      <c r="H746" t="s">
        <v>26</v>
      </c>
      <c r="I746" t="s">
        <v>40</v>
      </c>
      <c r="J746">
        <v>9.9442328999999996E-2</v>
      </c>
      <c r="L746" s="1">
        <v>233.16419999999999</v>
      </c>
      <c r="M746">
        <v>4.5</v>
      </c>
    </row>
    <row r="747" spans="1:13" x14ac:dyDescent="0.35">
      <c r="A747" t="s">
        <v>17</v>
      </c>
      <c r="B747">
        <v>746</v>
      </c>
      <c r="C747" t="s">
        <v>650</v>
      </c>
      <c r="D747" t="s">
        <v>12</v>
      </c>
      <c r="E747">
        <v>2018</v>
      </c>
      <c r="F747" t="s">
        <v>138</v>
      </c>
      <c r="G747" t="s">
        <v>14</v>
      </c>
      <c r="H747" t="s">
        <v>26</v>
      </c>
      <c r="I747" t="s">
        <v>40</v>
      </c>
      <c r="J747">
        <v>0.22628438100000001</v>
      </c>
      <c r="L747" s="1">
        <v>163.221</v>
      </c>
      <c r="M747">
        <v>4.5</v>
      </c>
    </row>
    <row r="748" spans="1:13" x14ac:dyDescent="0.35">
      <c r="A748" t="s">
        <v>17</v>
      </c>
      <c r="B748">
        <v>747</v>
      </c>
      <c r="C748" t="s">
        <v>413</v>
      </c>
      <c r="D748" t="s">
        <v>42</v>
      </c>
      <c r="E748">
        <v>2018</v>
      </c>
      <c r="F748" t="s">
        <v>138</v>
      </c>
      <c r="G748" t="s">
        <v>14</v>
      </c>
      <c r="H748" t="s">
        <v>26</v>
      </c>
      <c r="I748" t="s">
        <v>40</v>
      </c>
      <c r="J748">
        <v>0.12998368799999999</v>
      </c>
      <c r="L748" s="1">
        <v>93.046199999999999</v>
      </c>
      <c r="M748">
        <v>4.5</v>
      </c>
    </row>
    <row r="749" spans="1:13" x14ac:dyDescent="0.35">
      <c r="A749" t="s">
        <v>17</v>
      </c>
      <c r="B749">
        <v>748</v>
      </c>
      <c r="C749" t="s">
        <v>651</v>
      </c>
      <c r="D749" t="s">
        <v>42</v>
      </c>
      <c r="E749">
        <v>2018</v>
      </c>
      <c r="F749" t="s">
        <v>138</v>
      </c>
      <c r="G749" t="s">
        <v>14</v>
      </c>
      <c r="H749" t="s">
        <v>26</v>
      </c>
      <c r="I749" t="s">
        <v>40</v>
      </c>
      <c r="J749">
        <v>2.7532258E-2</v>
      </c>
      <c r="L749" s="1">
        <v>185.0608</v>
      </c>
      <c r="M749">
        <v>4.5</v>
      </c>
    </row>
    <row r="750" spans="1:13" x14ac:dyDescent="0.35">
      <c r="A750" t="s">
        <v>17</v>
      </c>
      <c r="B750">
        <v>749</v>
      </c>
      <c r="C750" t="s">
        <v>652</v>
      </c>
      <c r="D750" t="s">
        <v>42</v>
      </c>
      <c r="E750">
        <v>2018</v>
      </c>
      <c r="F750" t="s">
        <v>138</v>
      </c>
      <c r="G750" t="s">
        <v>14</v>
      </c>
      <c r="H750" t="s">
        <v>26</v>
      </c>
      <c r="I750" t="s">
        <v>40</v>
      </c>
      <c r="J750">
        <v>7.3229342000000003E-2</v>
      </c>
      <c r="L750" s="1">
        <v>254.10140000000001</v>
      </c>
      <c r="M750">
        <v>4.5</v>
      </c>
    </row>
    <row r="751" spans="1:13" x14ac:dyDescent="0.35">
      <c r="A751" t="s">
        <v>17</v>
      </c>
      <c r="B751">
        <v>750</v>
      </c>
      <c r="C751" t="s">
        <v>653</v>
      </c>
      <c r="D751" t="s">
        <v>42</v>
      </c>
      <c r="E751">
        <v>2018</v>
      </c>
      <c r="F751" t="s">
        <v>138</v>
      </c>
      <c r="G751" t="s">
        <v>14</v>
      </c>
      <c r="H751" t="s">
        <v>26</v>
      </c>
      <c r="I751" t="s">
        <v>40</v>
      </c>
      <c r="J751">
        <v>0.116750407</v>
      </c>
      <c r="L751" s="1">
        <v>195.24780000000001</v>
      </c>
      <c r="M751">
        <v>4.5</v>
      </c>
    </row>
    <row r="752" spans="1:13" x14ac:dyDescent="0.35">
      <c r="A752" t="s">
        <v>17</v>
      </c>
      <c r="B752">
        <v>751</v>
      </c>
      <c r="C752" t="s">
        <v>654</v>
      </c>
      <c r="D752" t="s">
        <v>42</v>
      </c>
      <c r="E752">
        <v>2018</v>
      </c>
      <c r="F752" t="s">
        <v>138</v>
      </c>
      <c r="G752" t="s">
        <v>14</v>
      </c>
      <c r="H752" t="s">
        <v>26</v>
      </c>
      <c r="I752" t="s">
        <v>40</v>
      </c>
      <c r="J752">
        <v>0.14595153299999999</v>
      </c>
      <c r="L752" s="1">
        <v>160.95519999999999</v>
      </c>
      <c r="M752">
        <v>4.5</v>
      </c>
    </row>
    <row r="753" spans="1:13" x14ac:dyDescent="0.35">
      <c r="A753" t="s">
        <v>17</v>
      </c>
      <c r="B753">
        <v>752</v>
      </c>
      <c r="C753" t="s">
        <v>468</v>
      </c>
      <c r="D753" t="s">
        <v>64</v>
      </c>
      <c r="E753">
        <v>2018</v>
      </c>
      <c r="F753" t="s">
        <v>138</v>
      </c>
      <c r="G753" t="s">
        <v>14</v>
      </c>
      <c r="H753" t="s">
        <v>26</v>
      </c>
      <c r="I753" t="s">
        <v>40</v>
      </c>
      <c r="J753">
        <v>3.5997636E-2</v>
      </c>
      <c r="L753" s="1">
        <v>78.661799999999999</v>
      </c>
      <c r="M753">
        <v>4.5</v>
      </c>
    </row>
    <row r="754" spans="1:13" x14ac:dyDescent="0.35">
      <c r="A754" t="s">
        <v>17</v>
      </c>
      <c r="B754">
        <v>753</v>
      </c>
      <c r="C754" t="s">
        <v>469</v>
      </c>
      <c r="D754" t="s">
        <v>48</v>
      </c>
      <c r="E754">
        <v>2018</v>
      </c>
      <c r="F754" t="s">
        <v>138</v>
      </c>
      <c r="G754" t="s">
        <v>14</v>
      </c>
      <c r="H754" t="s">
        <v>26</v>
      </c>
      <c r="I754" t="s">
        <v>40</v>
      </c>
      <c r="J754">
        <v>0.164006137</v>
      </c>
      <c r="L754" s="1">
        <v>113.2834</v>
      </c>
      <c r="M754">
        <v>4.5</v>
      </c>
    </row>
    <row r="755" spans="1:13" x14ac:dyDescent="0.35">
      <c r="A755" t="s">
        <v>17</v>
      </c>
      <c r="B755">
        <v>754</v>
      </c>
      <c r="C755" t="s">
        <v>655</v>
      </c>
      <c r="D755" t="s">
        <v>48</v>
      </c>
      <c r="E755">
        <v>2018</v>
      </c>
      <c r="F755" t="s">
        <v>138</v>
      </c>
      <c r="G755" t="s">
        <v>14</v>
      </c>
      <c r="H755" t="s">
        <v>26</v>
      </c>
      <c r="I755" t="s">
        <v>40</v>
      </c>
      <c r="J755">
        <v>4.6903970000000003E-2</v>
      </c>
      <c r="L755" s="1">
        <v>110.657</v>
      </c>
      <c r="M755">
        <v>4.5</v>
      </c>
    </row>
    <row r="756" spans="1:13" x14ac:dyDescent="0.35">
      <c r="A756" t="s">
        <v>17</v>
      </c>
      <c r="B756">
        <v>755</v>
      </c>
      <c r="C756" t="s">
        <v>656</v>
      </c>
      <c r="D756" t="s">
        <v>48</v>
      </c>
      <c r="E756">
        <v>2018</v>
      </c>
      <c r="F756" t="s">
        <v>138</v>
      </c>
      <c r="G756" t="s">
        <v>14</v>
      </c>
      <c r="H756" t="s">
        <v>26</v>
      </c>
      <c r="I756" t="s">
        <v>40</v>
      </c>
      <c r="J756">
        <v>0.18111405899999999</v>
      </c>
      <c r="L756" s="1">
        <v>141.64699999999999</v>
      </c>
      <c r="M756">
        <v>4.5</v>
      </c>
    </row>
    <row r="757" spans="1:13" x14ac:dyDescent="0.35">
      <c r="A757" t="s">
        <v>17</v>
      </c>
      <c r="B757">
        <v>756</v>
      </c>
      <c r="C757" t="s">
        <v>657</v>
      </c>
      <c r="D757" t="s">
        <v>32</v>
      </c>
      <c r="E757">
        <v>2018</v>
      </c>
      <c r="F757" t="s">
        <v>138</v>
      </c>
      <c r="G757" t="s">
        <v>14</v>
      </c>
      <c r="H757" t="s">
        <v>26</v>
      </c>
      <c r="I757" t="s">
        <v>40</v>
      </c>
      <c r="J757">
        <v>0.17141731599999999</v>
      </c>
      <c r="L757" s="1">
        <v>173.07380000000001</v>
      </c>
      <c r="M757">
        <v>4.5</v>
      </c>
    </row>
    <row r="758" spans="1:13" x14ac:dyDescent="0.35">
      <c r="A758" t="s">
        <v>10</v>
      </c>
      <c r="B758">
        <v>757</v>
      </c>
      <c r="C758" t="s">
        <v>319</v>
      </c>
      <c r="D758" t="s">
        <v>48</v>
      </c>
      <c r="E758">
        <v>2018</v>
      </c>
      <c r="F758" t="s">
        <v>138</v>
      </c>
      <c r="G758" t="s">
        <v>14</v>
      </c>
      <c r="H758" t="s">
        <v>26</v>
      </c>
      <c r="I758" t="s">
        <v>40</v>
      </c>
      <c r="J758">
        <v>0.184359831</v>
      </c>
      <c r="L758" s="1">
        <v>172.6764</v>
      </c>
      <c r="M758">
        <v>4.5</v>
      </c>
    </row>
    <row r="759" spans="1:13" x14ac:dyDescent="0.35">
      <c r="A759" t="s">
        <v>10</v>
      </c>
      <c r="B759">
        <v>758</v>
      </c>
      <c r="C759" t="s">
        <v>658</v>
      </c>
      <c r="D759" t="s">
        <v>48</v>
      </c>
      <c r="E759">
        <v>2018</v>
      </c>
      <c r="F759" t="s">
        <v>138</v>
      </c>
      <c r="G759" t="s">
        <v>14</v>
      </c>
      <c r="H759" t="s">
        <v>26</v>
      </c>
      <c r="I759" t="s">
        <v>40</v>
      </c>
      <c r="J759">
        <v>0.11744283799999999</v>
      </c>
      <c r="L759" s="1">
        <v>257.73039999999997</v>
      </c>
      <c r="M759">
        <v>4.5</v>
      </c>
    </row>
    <row r="760" spans="1:13" x14ac:dyDescent="0.35">
      <c r="A760" t="s">
        <v>10</v>
      </c>
      <c r="B760">
        <v>759</v>
      </c>
      <c r="C760" t="s">
        <v>659</v>
      </c>
      <c r="D760" t="s">
        <v>48</v>
      </c>
      <c r="E760">
        <v>2018</v>
      </c>
      <c r="F760" t="s">
        <v>138</v>
      </c>
      <c r="G760" t="s">
        <v>14</v>
      </c>
      <c r="H760" t="s">
        <v>26</v>
      </c>
      <c r="I760" t="s">
        <v>40</v>
      </c>
      <c r="J760">
        <v>2.1471456E-2</v>
      </c>
      <c r="L760" s="1">
        <v>131.0284</v>
      </c>
      <c r="M760">
        <v>4.5</v>
      </c>
    </row>
    <row r="761" spans="1:13" x14ac:dyDescent="0.35">
      <c r="A761" t="s">
        <v>10</v>
      </c>
      <c r="B761">
        <v>760</v>
      </c>
      <c r="C761" t="s">
        <v>660</v>
      </c>
      <c r="D761" t="s">
        <v>48</v>
      </c>
      <c r="E761">
        <v>2018</v>
      </c>
      <c r="F761" t="s">
        <v>138</v>
      </c>
      <c r="G761" t="s">
        <v>14</v>
      </c>
      <c r="H761" t="s">
        <v>26</v>
      </c>
      <c r="I761" t="s">
        <v>40</v>
      </c>
      <c r="J761">
        <v>0.17018662800000001</v>
      </c>
      <c r="L761" s="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s="1">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s="1">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s="1">
        <v>165.05</v>
      </c>
      <c r="M764">
        <v>4.5</v>
      </c>
    </row>
    <row r="765" spans="1:13" x14ac:dyDescent="0.35">
      <c r="A765" t="s">
        <v>17</v>
      </c>
      <c r="B765">
        <v>764</v>
      </c>
      <c r="C765" t="s">
        <v>662</v>
      </c>
      <c r="D765" t="s">
        <v>57</v>
      </c>
      <c r="E765">
        <v>2016</v>
      </c>
      <c r="F765" t="s">
        <v>25</v>
      </c>
      <c r="G765" t="s">
        <v>14</v>
      </c>
      <c r="H765" t="s">
        <v>26</v>
      </c>
      <c r="I765" t="s">
        <v>16</v>
      </c>
      <c r="J765">
        <v>0.12888573</v>
      </c>
      <c r="K765">
        <v>16.75</v>
      </c>
      <c r="L765" s="1">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s="1">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s="1">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s="1">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s="1">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s="1">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s="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s="1">
        <v>175.37119999999999</v>
      </c>
      <c r="M772">
        <v>4.5</v>
      </c>
    </row>
    <row r="773" spans="1:13" x14ac:dyDescent="0.35">
      <c r="A773" t="s">
        <v>17</v>
      </c>
      <c r="B773">
        <v>772</v>
      </c>
      <c r="C773" t="s">
        <v>668</v>
      </c>
      <c r="D773" t="s">
        <v>12</v>
      </c>
      <c r="E773">
        <v>2016</v>
      </c>
      <c r="F773" t="s">
        <v>25</v>
      </c>
      <c r="G773" t="s">
        <v>14</v>
      </c>
      <c r="H773" t="s">
        <v>26</v>
      </c>
      <c r="I773" t="s">
        <v>16</v>
      </c>
      <c r="J773">
        <v>0</v>
      </c>
      <c r="K773">
        <v>16.75</v>
      </c>
      <c r="L773" s="1">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s="1">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s="1">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s="1">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s="1">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s="1">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s="1">
        <v>52.7956</v>
      </c>
      <c r="M779">
        <v>4.5</v>
      </c>
    </row>
    <row r="780" spans="1:13" x14ac:dyDescent="0.35">
      <c r="A780" t="s">
        <v>17</v>
      </c>
      <c r="B780">
        <v>779</v>
      </c>
      <c r="C780" t="s">
        <v>673</v>
      </c>
      <c r="D780" t="s">
        <v>42</v>
      </c>
      <c r="E780">
        <v>2016</v>
      </c>
      <c r="F780" t="s">
        <v>25</v>
      </c>
      <c r="G780" t="s">
        <v>14</v>
      </c>
      <c r="H780" t="s">
        <v>26</v>
      </c>
      <c r="I780" t="s">
        <v>16</v>
      </c>
      <c r="J780">
        <v>2.4651269E-2</v>
      </c>
      <c r="K780">
        <v>13.15</v>
      </c>
      <c r="L780" s="1">
        <v>179.5686</v>
      </c>
      <c r="M780">
        <v>4.5</v>
      </c>
    </row>
    <row r="781" spans="1:13" x14ac:dyDescent="0.35">
      <c r="A781" t="s">
        <v>17</v>
      </c>
      <c r="B781">
        <v>780</v>
      </c>
      <c r="C781" t="s">
        <v>413</v>
      </c>
      <c r="D781" t="s">
        <v>42</v>
      </c>
      <c r="E781">
        <v>2016</v>
      </c>
      <c r="F781" t="s">
        <v>25</v>
      </c>
      <c r="G781" t="s">
        <v>14</v>
      </c>
      <c r="H781" t="s">
        <v>26</v>
      </c>
      <c r="I781" t="s">
        <v>16</v>
      </c>
      <c r="J781">
        <v>0</v>
      </c>
      <c r="K781">
        <v>20.2</v>
      </c>
      <c r="L781" s="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s="1">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s="1">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s="1">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s="1">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s="1">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s="1">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s="1">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s="1">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s="1">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s="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s="1">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s="1">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s="1">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s="1">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s="1">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s="1">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s="1">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s="1">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s="1">
        <v>190.81620000000001</v>
      </c>
      <c r="M800">
        <v>4.5</v>
      </c>
    </row>
    <row r="801" spans="1:13" x14ac:dyDescent="0.35">
      <c r="A801" t="s">
        <v>17</v>
      </c>
      <c r="B801">
        <v>800</v>
      </c>
      <c r="C801" t="s">
        <v>670</v>
      </c>
      <c r="D801" t="s">
        <v>19</v>
      </c>
      <c r="E801">
        <v>2015</v>
      </c>
      <c r="F801" t="s">
        <v>33</v>
      </c>
      <c r="G801" t="s">
        <v>34</v>
      </c>
      <c r="H801" t="s">
        <v>26</v>
      </c>
      <c r="I801" t="s">
        <v>16</v>
      </c>
      <c r="J801">
        <v>0</v>
      </c>
      <c r="K801">
        <v>18.2</v>
      </c>
      <c r="L801" s="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s="1">
        <v>232.83</v>
      </c>
      <c r="M802">
        <v>4.5</v>
      </c>
    </row>
    <row r="803" spans="1:13" x14ac:dyDescent="0.35">
      <c r="A803" t="s">
        <v>17</v>
      </c>
      <c r="B803">
        <v>802</v>
      </c>
      <c r="C803" t="s">
        <v>687</v>
      </c>
      <c r="D803" t="s">
        <v>42</v>
      </c>
      <c r="E803">
        <v>2015</v>
      </c>
      <c r="F803" t="s">
        <v>33</v>
      </c>
      <c r="G803" t="s">
        <v>34</v>
      </c>
      <c r="H803" t="s">
        <v>26</v>
      </c>
      <c r="I803" t="s">
        <v>16</v>
      </c>
      <c r="J803">
        <v>3.3176087E-2</v>
      </c>
      <c r="K803">
        <v>11.1</v>
      </c>
      <c r="L803" s="1">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s="1">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s="1">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s="1">
        <v>75.832800000000006</v>
      </c>
      <c r="M806">
        <v>4.5</v>
      </c>
    </row>
    <row r="807" spans="1:13" x14ac:dyDescent="0.35">
      <c r="A807" t="s">
        <v>17</v>
      </c>
      <c r="B807">
        <v>806</v>
      </c>
      <c r="C807" t="s">
        <v>449</v>
      </c>
      <c r="D807" t="s">
        <v>32</v>
      </c>
      <c r="E807">
        <v>2015</v>
      </c>
      <c r="F807" t="s">
        <v>33</v>
      </c>
      <c r="G807" t="s">
        <v>34</v>
      </c>
      <c r="H807" t="s">
        <v>26</v>
      </c>
      <c r="I807" t="s">
        <v>16</v>
      </c>
      <c r="J807">
        <v>0</v>
      </c>
      <c r="K807">
        <v>4.59</v>
      </c>
      <c r="L807" s="1">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s="1">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s="1">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s="1">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s="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s="1">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s="1">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s="1">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s="1">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s="1">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s="1">
        <v>56.461399999999998</v>
      </c>
      <c r="M817">
        <v>4.5</v>
      </c>
    </row>
    <row r="818" spans="1:13" x14ac:dyDescent="0.35">
      <c r="A818" t="s">
        <v>17</v>
      </c>
      <c r="B818">
        <v>817</v>
      </c>
      <c r="C818" t="s">
        <v>693</v>
      </c>
      <c r="D818" t="s">
        <v>42</v>
      </c>
      <c r="E818">
        <v>2020</v>
      </c>
      <c r="F818" t="s">
        <v>37</v>
      </c>
      <c r="G818" t="s">
        <v>34</v>
      </c>
      <c r="H818" t="s">
        <v>30</v>
      </c>
      <c r="I818" t="s">
        <v>16</v>
      </c>
      <c r="J818">
        <v>0</v>
      </c>
      <c r="K818">
        <v>16.25</v>
      </c>
      <c r="L818" s="1">
        <v>115.2176</v>
      </c>
      <c r="M818">
        <v>4.5</v>
      </c>
    </row>
    <row r="819" spans="1:13" x14ac:dyDescent="0.35">
      <c r="A819" t="s">
        <v>17</v>
      </c>
      <c r="B819">
        <v>818</v>
      </c>
      <c r="C819" t="s">
        <v>694</v>
      </c>
      <c r="D819" t="s">
        <v>42</v>
      </c>
      <c r="E819">
        <v>2020</v>
      </c>
      <c r="F819" t="s">
        <v>37</v>
      </c>
      <c r="G819" t="s">
        <v>34</v>
      </c>
      <c r="H819" t="s">
        <v>30</v>
      </c>
      <c r="I819" t="s">
        <v>16</v>
      </c>
      <c r="J819">
        <v>1.4355033E-2</v>
      </c>
      <c r="K819">
        <v>19.5</v>
      </c>
      <c r="L819" s="1">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s="1">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s="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s="1">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s="1">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s="1">
        <v>173.108</v>
      </c>
      <c r="M824">
        <v>4.5</v>
      </c>
    </row>
    <row r="825" spans="1:13" x14ac:dyDescent="0.35">
      <c r="A825" t="s">
        <v>10</v>
      </c>
      <c r="B825">
        <v>824</v>
      </c>
      <c r="C825" t="s">
        <v>11</v>
      </c>
      <c r="D825" t="s">
        <v>12</v>
      </c>
      <c r="E825">
        <v>2015</v>
      </c>
      <c r="F825" t="s">
        <v>33</v>
      </c>
      <c r="G825" t="s">
        <v>34</v>
      </c>
      <c r="H825" t="s">
        <v>30</v>
      </c>
      <c r="I825" t="s">
        <v>16</v>
      </c>
      <c r="J825">
        <v>0.100060762</v>
      </c>
      <c r="K825">
        <v>15.1</v>
      </c>
      <c r="L825" s="1">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s="1">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s="1">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s="1">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s="1">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s="1">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s="1">
        <v>76.2012</v>
      </c>
      <c r="M831">
        <v>4.5</v>
      </c>
    </row>
    <row r="832" spans="1:13" x14ac:dyDescent="0.35">
      <c r="A832" t="s">
        <v>10</v>
      </c>
      <c r="B832">
        <v>831</v>
      </c>
      <c r="C832" t="s">
        <v>258</v>
      </c>
      <c r="D832" t="s">
        <v>54</v>
      </c>
      <c r="E832">
        <v>2020</v>
      </c>
      <c r="F832" t="s">
        <v>37</v>
      </c>
      <c r="G832" t="s">
        <v>34</v>
      </c>
      <c r="H832" t="s">
        <v>15</v>
      </c>
      <c r="I832" t="s">
        <v>16</v>
      </c>
      <c r="J832">
        <v>0</v>
      </c>
      <c r="K832">
        <v>5.15</v>
      </c>
      <c r="L832" s="1">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s="1">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s="1">
        <v>204.99799999999999</v>
      </c>
      <c r="M834">
        <v>4.5</v>
      </c>
    </row>
    <row r="835" spans="1:13" x14ac:dyDescent="0.35">
      <c r="A835" t="s">
        <v>10</v>
      </c>
      <c r="B835">
        <v>834</v>
      </c>
      <c r="C835" t="s">
        <v>365</v>
      </c>
      <c r="D835" t="s">
        <v>48</v>
      </c>
      <c r="E835">
        <v>2020</v>
      </c>
      <c r="F835" t="s">
        <v>37</v>
      </c>
      <c r="G835" t="s">
        <v>34</v>
      </c>
      <c r="H835" t="s">
        <v>15</v>
      </c>
      <c r="I835" t="s">
        <v>16</v>
      </c>
      <c r="J835">
        <v>0</v>
      </c>
      <c r="K835">
        <v>9.6</v>
      </c>
      <c r="L835" s="1">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s="1">
        <v>154.46299999999999</v>
      </c>
      <c r="M836">
        <v>4.5</v>
      </c>
    </row>
    <row r="837" spans="1:13" x14ac:dyDescent="0.35">
      <c r="A837" t="s">
        <v>35</v>
      </c>
      <c r="B837">
        <v>836</v>
      </c>
      <c r="C837" t="s">
        <v>704</v>
      </c>
      <c r="D837" t="s">
        <v>57</v>
      </c>
      <c r="E837">
        <v>2015</v>
      </c>
      <c r="F837" t="s">
        <v>33</v>
      </c>
      <c r="G837" t="s">
        <v>34</v>
      </c>
      <c r="H837" t="s">
        <v>15</v>
      </c>
      <c r="I837" t="s">
        <v>16</v>
      </c>
      <c r="J837">
        <v>0</v>
      </c>
      <c r="K837">
        <v>6.44</v>
      </c>
      <c r="L837" s="1">
        <v>99.87</v>
      </c>
      <c r="M837">
        <v>4.5</v>
      </c>
    </row>
    <row r="838" spans="1:13" x14ac:dyDescent="0.35">
      <c r="A838" t="s">
        <v>17</v>
      </c>
      <c r="B838">
        <v>837</v>
      </c>
      <c r="C838" t="s">
        <v>96</v>
      </c>
      <c r="D838" t="s">
        <v>28</v>
      </c>
      <c r="E838">
        <v>2017</v>
      </c>
      <c r="F838" t="s">
        <v>50</v>
      </c>
      <c r="G838" t="s">
        <v>34</v>
      </c>
      <c r="H838" t="s">
        <v>26</v>
      </c>
      <c r="I838" t="s">
        <v>16</v>
      </c>
      <c r="J838">
        <v>2.5822314999999998E-2</v>
      </c>
      <c r="K838">
        <v>10</v>
      </c>
      <c r="L838" s="1">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s="1">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s="1">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s="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s="1">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s="1">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s="1">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s="1">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s="1">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s="1">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s="1">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s="1">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s="1">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s="1">
        <v>61.916800000000002</v>
      </c>
      <c r="M851">
        <v>4.5</v>
      </c>
    </row>
    <row r="852" spans="1:13" x14ac:dyDescent="0.35">
      <c r="A852" t="s">
        <v>10</v>
      </c>
      <c r="B852">
        <v>851</v>
      </c>
      <c r="C852" t="s">
        <v>710</v>
      </c>
      <c r="D852" t="s">
        <v>95</v>
      </c>
      <c r="E852">
        <v>2017</v>
      </c>
      <c r="F852" t="s">
        <v>50</v>
      </c>
      <c r="G852" t="s">
        <v>34</v>
      </c>
      <c r="H852" t="s">
        <v>26</v>
      </c>
      <c r="I852" t="s">
        <v>16</v>
      </c>
      <c r="J852">
        <v>0</v>
      </c>
      <c r="K852">
        <v>11.85</v>
      </c>
      <c r="L852" s="1">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s="1">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s="1">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s="1">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s="1">
        <v>170.2106</v>
      </c>
      <c r="M856">
        <v>4.5</v>
      </c>
    </row>
    <row r="857" spans="1:13" x14ac:dyDescent="0.35">
      <c r="A857" t="s">
        <v>10</v>
      </c>
      <c r="B857">
        <v>856</v>
      </c>
      <c r="C857" t="s">
        <v>259</v>
      </c>
      <c r="D857" t="s">
        <v>48</v>
      </c>
      <c r="E857">
        <v>2017</v>
      </c>
      <c r="F857" t="s">
        <v>50</v>
      </c>
      <c r="G857" t="s">
        <v>34</v>
      </c>
      <c r="H857" t="s">
        <v>26</v>
      </c>
      <c r="I857" t="s">
        <v>16</v>
      </c>
      <c r="J857">
        <v>2.9006239E-2</v>
      </c>
      <c r="K857">
        <v>6.61</v>
      </c>
      <c r="L857" s="1">
        <v>186.0898</v>
      </c>
      <c r="M857">
        <v>4.5</v>
      </c>
    </row>
    <row r="858" spans="1:13" x14ac:dyDescent="0.35">
      <c r="A858" t="s">
        <v>10</v>
      </c>
      <c r="B858">
        <v>857</v>
      </c>
      <c r="C858" t="s">
        <v>713</v>
      </c>
      <c r="D858" t="s">
        <v>48</v>
      </c>
      <c r="E858">
        <v>2017</v>
      </c>
      <c r="F858" t="s">
        <v>50</v>
      </c>
      <c r="G858" t="s">
        <v>34</v>
      </c>
      <c r="H858" t="s">
        <v>26</v>
      </c>
      <c r="I858" t="s">
        <v>16</v>
      </c>
      <c r="J858">
        <v>0.14460413</v>
      </c>
      <c r="K858">
        <v>7.21</v>
      </c>
      <c r="L858" s="1">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s="1">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s="1">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s="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s="1">
        <v>124.873</v>
      </c>
      <c r="M862">
        <v>4.5</v>
      </c>
    </row>
    <row r="863" spans="1:13" x14ac:dyDescent="0.35">
      <c r="A863" t="s">
        <v>17</v>
      </c>
      <c r="B863">
        <v>862</v>
      </c>
      <c r="C863" t="s">
        <v>716</v>
      </c>
      <c r="D863" t="s">
        <v>24</v>
      </c>
      <c r="E863">
        <v>2011</v>
      </c>
      <c r="F863" t="s">
        <v>39</v>
      </c>
      <c r="G863" t="s">
        <v>21</v>
      </c>
      <c r="H863" t="s">
        <v>15</v>
      </c>
      <c r="I863" t="s">
        <v>40</v>
      </c>
      <c r="J863">
        <v>6.1381589E-2</v>
      </c>
      <c r="K863">
        <v>13.15</v>
      </c>
      <c r="L863" s="1">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s="1">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s="1">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s="1">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s="1">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s="1">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s="1">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s="1">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s="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s="1">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s="1">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s="1">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s="1">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s="1">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s="1">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s="1">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s="1">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s="1">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s="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s="1">
        <v>51.3324</v>
      </c>
      <c r="M882">
        <v>4.5</v>
      </c>
    </row>
    <row r="883" spans="1:13" x14ac:dyDescent="0.35">
      <c r="A883" t="s">
        <v>17</v>
      </c>
      <c r="B883">
        <v>882</v>
      </c>
      <c r="C883" t="s">
        <v>478</v>
      </c>
      <c r="D883" t="s">
        <v>95</v>
      </c>
      <c r="E883">
        <v>2014</v>
      </c>
      <c r="F883" t="s">
        <v>29</v>
      </c>
      <c r="G883" t="s">
        <v>21</v>
      </c>
      <c r="H883" t="s">
        <v>30</v>
      </c>
      <c r="I883" t="s">
        <v>16</v>
      </c>
      <c r="J883">
        <v>0</v>
      </c>
      <c r="K883">
        <v>13.5</v>
      </c>
      <c r="L883" s="1">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s="1">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s="1">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s="1">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s="1">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s="1">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s="1">
        <v>112.2518</v>
      </c>
      <c r="M889">
        <v>4.5</v>
      </c>
    </row>
    <row r="890" spans="1:13" x14ac:dyDescent="0.35">
      <c r="A890" t="s">
        <v>17</v>
      </c>
      <c r="B890">
        <v>889</v>
      </c>
      <c r="C890" t="s">
        <v>75</v>
      </c>
      <c r="D890" t="s">
        <v>42</v>
      </c>
      <c r="E890">
        <v>2014</v>
      </c>
      <c r="F890" t="s">
        <v>29</v>
      </c>
      <c r="G890" t="s">
        <v>21</v>
      </c>
      <c r="H890" t="s">
        <v>30</v>
      </c>
      <c r="I890" t="s">
        <v>16</v>
      </c>
      <c r="J890">
        <v>0</v>
      </c>
      <c r="K890">
        <v>5.82</v>
      </c>
      <c r="L890" s="1">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s="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s="1">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s="1">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s="1">
        <v>163.3526</v>
      </c>
      <c r="M894">
        <v>4.5</v>
      </c>
    </row>
    <row r="895" spans="1:13" x14ac:dyDescent="0.35">
      <c r="A895" t="s">
        <v>10</v>
      </c>
      <c r="B895">
        <v>894</v>
      </c>
      <c r="C895" t="s">
        <v>731</v>
      </c>
      <c r="D895" t="s">
        <v>28</v>
      </c>
      <c r="E895">
        <v>2014</v>
      </c>
      <c r="F895" t="s">
        <v>29</v>
      </c>
      <c r="G895" t="s">
        <v>21</v>
      </c>
      <c r="H895" t="s">
        <v>30</v>
      </c>
      <c r="I895" t="s">
        <v>16</v>
      </c>
      <c r="J895">
        <v>2.076385E-2</v>
      </c>
      <c r="K895">
        <v>7.27</v>
      </c>
      <c r="L895" s="1">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s="1">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s="1">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s="1">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s="1">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s="1">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s="1">
        <v>259.73039999999997</v>
      </c>
      <c r="M901">
        <v>4.5</v>
      </c>
    </row>
    <row r="902" spans="1:13" x14ac:dyDescent="0.35">
      <c r="A902" t="s">
        <v>17</v>
      </c>
      <c r="B902">
        <v>901</v>
      </c>
      <c r="C902" t="s">
        <v>736</v>
      </c>
      <c r="D902" t="s">
        <v>159</v>
      </c>
      <c r="E902">
        <v>2022</v>
      </c>
      <c r="F902" t="s">
        <v>20</v>
      </c>
      <c r="G902" t="s">
        <v>21</v>
      </c>
      <c r="H902" t="s">
        <v>15</v>
      </c>
      <c r="I902" t="s">
        <v>22</v>
      </c>
      <c r="J902">
        <v>0</v>
      </c>
      <c r="K902">
        <v>12.85</v>
      </c>
      <c r="L902" s="1">
        <v>253.00399999999999</v>
      </c>
      <c r="M902">
        <v>4.5</v>
      </c>
    </row>
    <row r="903" spans="1:13" x14ac:dyDescent="0.35">
      <c r="A903" t="s">
        <v>17</v>
      </c>
      <c r="B903">
        <v>902</v>
      </c>
      <c r="C903" t="s">
        <v>737</v>
      </c>
      <c r="D903" t="s">
        <v>95</v>
      </c>
      <c r="E903">
        <v>2022</v>
      </c>
      <c r="F903" t="s">
        <v>20</v>
      </c>
      <c r="G903" t="s">
        <v>21</v>
      </c>
      <c r="H903" t="s">
        <v>15</v>
      </c>
      <c r="I903" t="s">
        <v>22</v>
      </c>
      <c r="J903">
        <v>0</v>
      </c>
      <c r="K903">
        <v>15.6</v>
      </c>
      <c r="L903" s="1">
        <v>111.8544</v>
      </c>
      <c r="M903">
        <v>4.5</v>
      </c>
    </row>
    <row r="904" spans="1:13" x14ac:dyDescent="0.35">
      <c r="A904" t="s">
        <v>17</v>
      </c>
      <c r="B904">
        <v>903</v>
      </c>
      <c r="C904" t="s">
        <v>291</v>
      </c>
      <c r="D904" t="s">
        <v>28</v>
      </c>
      <c r="E904">
        <v>2022</v>
      </c>
      <c r="F904" t="s">
        <v>20</v>
      </c>
      <c r="G904" t="s">
        <v>21</v>
      </c>
      <c r="H904" t="s">
        <v>15</v>
      </c>
      <c r="I904" t="s">
        <v>22</v>
      </c>
      <c r="J904">
        <v>0.170500183</v>
      </c>
      <c r="K904">
        <v>20.7</v>
      </c>
      <c r="L904" s="1">
        <v>184.1266</v>
      </c>
      <c r="M904">
        <v>4.5</v>
      </c>
    </row>
    <row r="905" spans="1:13" x14ac:dyDescent="0.35">
      <c r="A905" t="s">
        <v>17</v>
      </c>
      <c r="B905">
        <v>904</v>
      </c>
      <c r="C905" t="s">
        <v>738</v>
      </c>
      <c r="D905" t="s">
        <v>24</v>
      </c>
      <c r="E905">
        <v>2022</v>
      </c>
      <c r="F905" t="s">
        <v>20</v>
      </c>
      <c r="G905" t="s">
        <v>21</v>
      </c>
      <c r="H905" t="s">
        <v>15</v>
      </c>
      <c r="I905" t="s">
        <v>22</v>
      </c>
      <c r="J905">
        <v>0.119871307</v>
      </c>
      <c r="K905">
        <v>17</v>
      </c>
      <c r="L905" s="1">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s="1">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s="1">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s="1">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s="1">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s="1">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s="1">
        <v>112.6176</v>
      </c>
      <c r="M911">
        <v>4.5</v>
      </c>
    </row>
    <row r="912" spans="1:13" x14ac:dyDescent="0.35">
      <c r="A912" t="s">
        <v>17</v>
      </c>
      <c r="B912">
        <v>911</v>
      </c>
      <c r="C912" t="s">
        <v>743</v>
      </c>
      <c r="D912" t="s">
        <v>32</v>
      </c>
      <c r="E912">
        <v>2022</v>
      </c>
      <c r="F912" t="s">
        <v>20</v>
      </c>
      <c r="G912" t="s">
        <v>21</v>
      </c>
      <c r="H912" t="s">
        <v>15</v>
      </c>
      <c r="I912" t="s">
        <v>22</v>
      </c>
      <c r="J912">
        <v>0.151180862</v>
      </c>
      <c r="K912">
        <v>14.6</v>
      </c>
      <c r="L912" s="1">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s="1">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s="1">
        <v>128.36779999999999</v>
      </c>
      <c r="M914">
        <v>4.5</v>
      </c>
    </row>
    <row r="915" spans="1:13" x14ac:dyDescent="0.35">
      <c r="A915" t="s">
        <v>10</v>
      </c>
      <c r="B915">
        <v>914</v>
      </c>
      <c r="C915" t="s">
        <v>600</v>
      </c>
      <c r="D915" t="s">
        <v>48</v>
      </c>
      <c r="E915">
        <v>2022</v>
      </c>
      <c r="F915" t="s">
        <v>20</v>
      </c>
      <c r="G915" t="s">
        <v>21</v>
      </c>
      <c r="H915" t="s">
        <v>15</v>
      </c>
      <c r="I915" t="s">
        <v>22</v>
      </c>
      <c r="J915">
        <v>0</v>
      </c>
      <c r="K915">
        <v>15.25</v>
      </c>
      <c r="L915" s="1">
        <v>179.76599999999999</v>
      </c>
      <c r="M915">
        <v>4.5</v>
      </c>
    </row>
    <row r="916" spans="1:13" x14ac:dyDescent="0.35">
      <c r="A916" t="s">
        <v>17</v>
      </c>
      <c r="B916">
        <v>915</v>
      </c>
      <c r="C916" t="s">
        <v>745</v>
      </c>
      <c r="D916" t="s">
        <v>57</v>
      </c>
      <c r="E916">
        <v>2018</v>
      </c>
      <c r="F916" t="s">
        <v>45</v>
      </c>
      <c r="G916" t="s">
        <v>21</v>
      </c>
      <c r="H916" t="s">
        <v>15</v>
      </c>
      <c r="I916" t="s">
        <v>46</v>
      </c>
      <c r="J916">
        <v>6.8765925000000006E-2</v>
      </c>
      <c r="L916" s="1">
        <v>216.91659999999999</v>
      </c>
      <c r="M916">
        <v>4.5</v>
      </c>
    </row>
    <row r="917" spans="1:13" x14ac:dyDescent="0.35">
      <c r="A917" t="s">
        <v>17</v>
      </c>
      <c r="B917">
        <v>916</v>
      </c>
      <c r="C917" t="s">
        <v>746</v>
      </c>
      <c r="D917" t="s">
        <v>57</v>
      </c>
      <c r="E917">
        <v>2018</v>
      </c>
      <c r="F917" t="s">
        <v>45</v>
      </c>
      <c r="G917" t="s">
        <v>21</v>
      </c>
      <c r="H917" t="s">
        <v>15</v>
      </c>
      <c r="I917" t="s">
        <v>46</v>
      </c>
      <c r="J917">
        <v>8.1391459999999999E-2</v>
      </c>
      <c r="L917" s="1">
        <v>177.83699999999999</v>
      </c>
      <c r="M917">
        <v>4.5</v>
      </c>
    </row>
    <row r="918" spans="1:13" x14ac:dyDescent="0.35">
      <c r="A918" t="s">
        <v>17</v>
      </c>
      <c r="B918">
        <v>917</v>
      </c>
      <c r="C918" t="s">
        <v>747</v>
      </c>
      <c r="D918" t="s">
        <v>67</v>
      </c>
      <c r="E918">
        <v>2018</v>
      </c>
      <c r="F918" t="s">
        <v>45</v>
      </c>
      <c r="G918" t="s">
        <v>21</v>
      </c>
      <c r="H918" t="s">
        <v>15</v>
      </c>
      <c r="I918" t="s">
        <v>46</v>
      </c>
      <c r="J918">
        <v>5.5121891999999999E-2</v>
      </c>
      <c r="L918" s="1">
        <v>196.77680000000001</v>
      </c>
      <c r="M918">
        <v>4.5</v>
      </c>
    </row>
    <row r="919" spans="1:13" x14ac:dyDescent="0.35">
      <c r="A919" t="s">
        <v>17</v>
      </c>
      <c r="B919">
        <v>918</v>
      </c>
      <c r="C919" t="s">
        <v>227</v>
      </c>
      <c r="D919" t="s">
        <v>67</v>
      </c>
      <c r="E919">
        <v>2018</v>
      </c>
      <c r="F919" t="s">
        <v>45</v>
      </c>
      <c r="G919" t="s">
        <v>21</v>
      </c>
      <c r="H919" t="s">
        <v>15</v>
      </c>
      <c r="I919" t="s">
        <v>46</v>
      </c>
      <c r="J919">
        <v>5.2097910000000001E-3</v>
      </c>
      <c r="L919" s="1">
        <v>265.28840000000002</v>
      </c>
      <c r="M919">
        <v>4.5</v>
      </c>
    </row>
    <row r="920" spans="1:13" x14ac:dyDescent="0.35">
      <c r="A920" t="s">
        <v>17</v>
      </c>
      <c r="B920">
        <v>919</v>
      </c>
      <c r="C920" t="s">
        <v>748</v>
      </c>
      <c r="D920" t="s">
        <v>24</v>
      </c>
      <c r="E920">
        <v>2018</v>
      </c>
      <c r="F920" t="s">
        <v>45</v>
      </c>
      <c r="G920" t="s">
        <v>21</v>
      </c>
      <c r="H920" t="s">
        <v>15</v>
      </c>
      <c r="I920" t="s">
        <v>46</v>
      </c>
      <c r="J920">
        <v>6.5272284E-2</v>
      </c>
      <c r="L920" s="1">
        <v>256.16460000000001</v>
      </c>
      <c r="M920">
        <v>4.5</v>
      </c>
    </row>
    <row r="921" spans="1:13" x14ac:dyDescent="0.35">
      <c r="A921" t="s">
        <v>17</v>
      </c>
      <c r="B921">
        <v>920</v>
      </c>
      <c r="C921" t="s">
        <v>749</v>
      </c>
      <c r="D921" t="s">
        <v>24</v>
      </c>
      <c r="E921">
        <v>2018</v>
      </c>
      <c r="F921" t="s">
        <v>45</v>
      </c>
      <c r="G921" t="s">
        <v>21</v>
      </c>
      <c r="H921" t="s">
        <v>15</v>
      </c>
      <c r="I921" t="s">
        <v>46</v>
      </c>
      <c r="J921">
        <v>0</v>
      </c>
      <c r="L921" s="1">
        <v>225.30619999999999</v>
      </c>
      <c r="M921">
        <v>4.5</v>
      </c>
    </row>
    <row r="922" spans="1:13" x14ac:dyDescent="0.35">
      <c r="A922" t="s">
        <v>17</v>
      </c>
      <c r="B922">
        <v>921</v>
      </c>
      <c r="C922" t="s">
        <v>750</v>
      </c>
      <c r="D922" t="s">
        <v>24</v>
      </c>
      <c r="E922">
        <v>2018</v>
      </c>
      <c r="F922" t="s">
        <v>45</v>
      </c>
      <c r="G922" t="s">
        <v>21</v>
      </c>
      <c r="H922" t="s">
        <v>15</v>
      </c>
      <c r="I922" t="s">
        <v>46</v>
      </c>
      <c r="J922">
        <v>6.3462047999999993E-2</v>
      </c>
      <c r="L922" s="1">
        <v>157.56299999999999</v>
      </c>
      <c r="M922">
        <v>4.5</v>
      </c>
    </row>
    <row r="923" spans="1:13" x14ac:dyDescent="0.35">
      <c r="A923" t="s">
        <v>17</v>
      </c>
      <c r="B923">
        <v>922</v>
      </c>
      <c r="C923" t="s">
        <v>574</v>
      </c>
      <c r="D923" t="s">
        <v>19</v>
      </c>
      <c r="E923">
        <v>2018</v>
      </c>
      <c r="F923" t="s">
        <v>45</v>
      </c>
      <c r="G923" t="s">
        <v>21</v>
      </c>
      <c r="H923" t="s">
        <v>15</v>
      </c>
      <c r="I923" t="s">
        <v>46</v>
      </c>
      <c r="J923">
        <v>7.7079176999999999E-2</v>
      </c>
      <c r="L923" s="1">
        <v>61.553600000000003</v>
      </c>
      <c r="M923">
        <v>4.5</v>
      </c>
    </row>
    <row r="924" spans="1:13" x14ac:dyDescent="0.35">
      <c r="A924" t="s">
        <v>17</v>
      </c>
      <c r="B924">
        <v>923</v>
      </c>
      <c r="C924" t="s">
        <v>751</v>
      </c>
      <c r="D924" t="s">
        <v>42</v>
      </c>
      <c r="E924">
        <v>2018</v>
      </c>
      <c r="F924" t="s">
        <v>45</v>
      </c>
      <c r="G924" t="s">
        <v>21</v>
      </c>
      <c r="H924" t="s">
        <v>15</v>
      </c>
      <c r="I924" t="s">
        <v>46</v>
      </c>
      <c r="J924">
        <v>0.14258975099999999</v>
      </c>
      <c r="L924" s="1">
        <v>35.918999999999997</v>
      </c>
      <c r="M924">
        <v>4.5</v>
      </c>
    </row>
    <row r="925" spans="1:13" x14ac:dyDescent="0.35">
      <c r="A925" t="s">
        <v>17</v>
      </c>
      <c r="B925">
        <v>924</v>
      </c>
      <c r="C925" t="s">
        <v>378</v>
      </c>
      <c r="D925" t="s">
        <v>42</v>
      </c>
      <c r="E925">
        <v>2018</v>
      </c>
      <c r="F925" t="s">
        <v>45</v>
      </c>
      <c r="G925" t="s">
        <v>21</v>
      </c>
      <c r="H925" t="s">
        <v>15</v>
      </c>
      <c r="I925" t="s">
        <v>46</v>
      </c>
      <c r="J925">
        <v>9.1042210999999998E-2</v>
      </c>
      <c r="L925" s="1">
        <v>162.68940000000001</v>
      </c>
      <c r="M925">
        <v>4.5</v>
      </c>
    </row>
    <row r="926" spans="1:13" x14ac:dyDescent="0.35">
      <c r="A926" t="s">
        <v>17</v>
      </c>
      <c r="B926">
        <v>925</v>
      </c>
      <c r="C926" t="s">
        <v>148</v>
      </c>
      <c r="D926" t="s">
        <v>42</v>
      </c>
      <c r="E926">
        <v>2018</v>
      </c>
      <c r="F926" t="s">
        <v>45</v>
      </c>
      <c r="G926" t="s">
        <v>21</v>
      </c>
      <c r="H926" t="s">
        <v>15</v>
      </c>
      <c r="I926" t="s">
        <v>46</v>
      </c>
      <c r="J926">
        <v>5.2247806000000001E-2</v>
      </c>
      <c r="L926" s="1">
        <v>190.85300000000001</v>
      </c>
      <c r="M926">
        <v>4.5</v>
      </c>
    </row>
    <row r="927" spans="1:13" x14ac:dyDescent="0.35">
      <c r="A927" t="s">
        <v>17</v>
      </c>
      <c r="B927">
        <v>926</v>
      </c>
      <c r="C927" t="s">
        <v>752</v>
      </c>
      <c r="D927" t="s">
        <v>42</v>
      </c>
      <c r="E927">
        <v>2018</v>
      </c>
      <c r="F927" t="s">
        <v>45</v>
      </c>
      <c r="G927" t="s">
        <v>21</v>
      </c>
      <c r="H927" t="s">
        <v>15</v>
      </c>
      <c r="I927" t="s">
        <v>46</v>
      </c>
      <c r="J927">
        <v>7.2317217000000003E-2</v>
      </c>
      <c r="L927" s="1">
        <v>160.792</v>
      </c>
      <c r="M927">
        <v>4.5</v>
      </c>
    </row>
    <row r="928" spans="1:13" x14ac:dyDescent="0.35">
      <c r="A928" t="s">
        <v>17</v>
      </c>
      <c r="B928">
        <v>927</v>
      </c>
      <c r="C928" t="s">
        <v>241</v>
      </c>
      <c r="D928" t="s">
        <v>42</v>
      </c>
      <c r="E928">
        <v>2018</v>
      </c>
      <c r="F928" t="s">
        <v>45</v>
      </c>
      <c r="G928" t="s">
        <v>21</v>
      </c>
      <c r="H928" t="s">
        <v>15</v>
      </c>
      <c r="I928" t="s">
        <v>46</v>
      </c>
      <c r="J928">
        <v>5.911748E-2</v>
      </c>
      <c r="L928" s="1">
        <v>181.5976</v>
      </c>
      <c r="M928">
        <v>4.5</v>
      </c>
    </row>
    <row r="929" spans="1:13" x14ac:dyDescent="0.35">
      <c r="A929" t="s">
        <v>17</v>
      </c>
      <c r="B929">
        <v>928</v>
      </c>
      <c r="C929" t="s">
        <v>753</v>
      </c>
      <c r="D929" t="s">
        <v>42</v>
      </c>
      <c r="E929">
        <v>2018</v>
      </c>
      <c r="F929" t="s">
        <v>45</v>
      </c>
      <c r="G929" t="s">
        <v>21</v>
      </c>
      <c r="H929" t="s">
        <v>15</v>
      </c>
      <c r="I929" t="s">
        <v>46</v>
      </c>
      <c r="J929">
        <v>9.370568E-2</v>
      </c>
      <c r="L929" s="1">
        <v>253.8698</v>
      </c>
      <c r="M929">
        <v>4.5</v>
      </c>
    </row>
    <row r="930" spans="1:13" x14ac:dyDescent="0.35">
      <c r="A930" t="s">
        <v>17</v>
      </c>
      <c r="B930">
        <v>929</v>
      </c>
      <c r="C930" t="s">
        <v>754</v>
      </c>
      <c r="D930" t="s">
        <v>64</v>
      </c>
      <c r="E930">
        <v>2018</v>
      </c>
      <c r="F930" t="s">
        <v>45</v>
      </c>
      <c r="G930" t="s">
        <v>21</v>
      </c>
      <c r="H930" t="s">
        <v>15</v>
      </c>
      <c r="I930" t="s">
        <v>46</v>
      </c>
      <c r="J930">
        <v>3.1186800000000001E-2</v>
      </c>
      <c r="L930" s="1">
        <v>39.548000000000002</v>
      </c>
      <c r="M930">
        <v>4.5</v>
      </c>
    </row>
    <row r="931" spans="1:13" x14ac:dyDescent="0.35">
      <c r="A931" t="s">
        <v>10</v>
      </c>
      <c r="B931">
        <v>930</v>
      </c>
      <c r="C931" t="s">
        <v>755</v>
      </c>
      <c r="D931" t="s">
        <v>95</v>
      </c>
      <c r="E931">
        <v>2018</v>
      </c>
      <c r="F931" t="s">
        <v>45</v>
      </c>
      <c r="G931" t="s">
        <v>21</v>
      </c>
      <c r="H931" t="s">
        <v>15</v>
      </c>
      <c r="I931" t="s">
        <v>46</v>
      </c>
      <c r="J931">
        <v>2.524761E-2</v>
      </c>
      <c r="L931" s="1">
        <v>81.993399999999994</v>
      </c>
      <c r="M931">
        <v>4.5</v>
      </c>
    </row>
    <row r="932" spans="1:13" x14ac:dyDescent="0.35">
      <c r="A932" t="s">
        <v>10</v>
      </c>
      <c r="B932">
        <v>931</v>
      </c>
      <c r="C932" t="s">
        <v>725</v>
      </c>
      <c r="D932" t="s">
        <v>28</v>
      </c>
      <c r="E932">
        <v>2018</v>
      </c>
      <c r="F932" t="s">
        <v>45</v>
      </c>
      <c r="G932" t="s">
        <v>21</v>
      </c>
      <c r="H932" t="s">
        <v>15</v>
      </c>
      <c r="I932" t="s">
        <v>46</v>
      </c>
      <c r="J932">
        <v>4.6408928000000002E-2</v>
      </c>
      <c r="L932" s="1">
        <v>153.2998</v>
      </c>
      <c r="M932">
        <v>4.5</v>
      </c>
    </row>
    <row r="933" spans="1:13" x14ac:dyDescent="0.35">
      <c r="A933" t="s">
        <v>10</v>
      </c>
      <c r="B933">
        <v>932</v>
      </c>
      <c r="C933" t="s">
        <v>756</v>
      </c>
      <c r="D933" t="s">
        <v>24</v>
      </c>
      <c r="E933">
        <v>2018</v>
      </c>
      <c r="F933" t="s">
        <v>45</v>
      </c>
      <c r="G933" t="s">
        <v>21</v>
      </c>
      <c r="H933" t="s">
        <v>15</v>
      </c>
      <c r="I933" t="s">
        <v>46</v>
      </c>
      <c r="J933">
        <v>7.9954799999999993E-3</v>
      </c>
      <c r="L933" s="1">
        <v>78.561800000000005</v>
      </c>
      <c r="M933">
        <v>4.5</v>
      </c>
    </row>
    <row r="934" spans="1:13" x14ac:dyDescent="0.35">
      <c r="A934" t="s">
        <v>10</v>
      </c>
      <c r="B934">
        <v>933</v>
      </c>
      <c r="C934" t="s">
        <v>757</v>
      </c>
      <c r="D934" t="s">
        <v>24</v>
      </c>
      <c r="E934">
        <v>2018</v>
      </c>
      <c r="F934" t="s">
        <v>45</v>
      </c>
      <c r="G934" t="s">
        <v>21</v>
      </c>
      <c r="H934" t="s">
        <v>15</v>
      </c>
      <c r="I934" t="s">
        <v>46</v>
      </c>
      <c r="J934">
        <v>4.1273391E-2</v>
      </c>
      <c r="L934" s="1">
        <v>91.680400000000006</v>
      </c>
      <c r="M934">
        <v>4.5</v>
      </c>
    </row>
    <row r="935" spans="1:13" x14ac:dyDescent="0.35">
      <c r="A935" t="s">
        <v>10</v>
      </c>
      <c r="B935">
        <v>934</v>
      </c>
      <c r="C935" t="s">
        <v>758</v>
      </c>
      <c r="D935" t="s">
        <v>24</v>
      </c>
      <c r="E935">
        <v>2018</v>
      </c>
      <c r="F935" t="s">
        <v>45</v>
      </c>
      <c r="G935" t="s">
        <v>21</v>
      </c>
      <c r="H935" t="s">
        <v>15</v>
      </c>
      <c r="I935" t="s">
        <v>46</v>
      </c>
      <c r="J935">
        <v>4.2270751000000002E-2</v>
      </c>
      <c r="L935" s="1">
        <v>162.52099999999999</v>
      </c>
      <c r="M935">
        <v>4.5</v>
      </c>
    </row>
    <row r="936" spans="1:13" x14ac:dyDescent="0.35">
      <c r="A936" t="s">
        <v>10</v>
      </c>
      <c r="B936">
        <v>935</v>
      </c>
      <c r="C936" t="s">
        <v>759</v>
      </c>
      <c r="D936" t="s">
        <v>12</v>
      </c>
      <c r="E936">
        <v>2018</v>
      </c>
      <c r="F936" t="s">
        <v>45</v>
      </c>
      <c r="G936" t="s">
        <v>21</v>
      </c>
      <c r="H936" t="s">
        <v>15</v>
      </c>
      <c r="I936" t="s">
        <v>46</v>
      </c>
      <c r="J936">
        <v>2.8842331999999998E-2</v>
      </c>
      <c r="L936" s="1">
        <v>81.495999999999995</v>
      </c>
      <c r="M936">
        <v>4.5</v>
      </c>
    </row>
    <row r="937" spans="1:13" x14ac:dyDescent="0.35">
      <c r="A937" t="s">
        <v>10</v>
      </c>
      <c r="B937">
        <v>936</v>
      </c>
      <c r="C937" t="s">
        <v>760</v>
      </c>
      <c r="D937" t="s">
        <v>48</v>
      </c>
      <c r="E937">
        <v>2018</v>
      </c>
      <c r="F937" t="s">
        <v>45</v>
      </c>
      <c r="G937" t="s">
        <v>21</v>
      </c>
      <c r="H937" t="s">
        <v>15</v>
      </c>
      <c r="I937" t="s">
        <v>46</v>
      </c>
      <c r="J937">
        <v>1.3951504E-2</v>
      </c>
      <c r="L937" s="1">
        <v>199.9084</v>
      </c>
      <c r="M937">
        <v>4.5</v>
      </c>
    </row>
    <row r="938" spans="1:13" x14ac:dyDescent="0.35">
      <c r="A938" t="s">
        <v>10</v>
      </c>
      <c r="B938">
        <v>937</v>
      </c>
      <c r="C938" t="s">
        <v>761</v>
      </c>
      <c r="D938" t="s">
        <v>32</v>
      </c>
      <c r="E938">
        <v>2018</v>
      </c>
      <c r="F938" t="s">
        <v>45</v>
      </c>
      <c r="G938" t="s">
        <v>21</v>
      </c>
      <c r="H938" t="s">
        <v>15</v>
      </c>
      <c r="I938" t="s">
        <v>46</v>
      </c>
      <c r="J938">
        <v>4.4767031999999998E-2</v>
      </c>
      <c r="L938" s="1">
        <v>173.7054</v>
      </c>
      <c r="M938">
        <v>4.5</v>
      </c>
    </row>
    <row r="939" spans="1:13" x14ac:dyDescent="0.35">
      <c r="A939" t="s">
        <v>35</v>
      </c>
      <c r="B939">
        <v>938</v>
      </c>
      <c r="C939" t="s">
        <v>477</v>
      </c>
      <c r="D939" t="s">
        <v>95</v>
      </c>
      <c r="E939">
        <v>2018</v>
      </c>
      <c r="F939" t="s">
        <v>45</v>
      </c>
      <c r="G939" t="s">
        <v>21</v>
      </c>
      <c r="H939" t="s">
        <v>15</v>
      </c>
      <c r="I939" t="s">
        <v>46</v>
      </c>
      <c r="J939">
        <v>3.7315468999999997E-2</v>
      </c>
      <c r="L939" s="1">
        <v>50.003399999999999</v>
      </c>
      <c r="M939">
        <v>4.5</v>
      </c>
    </row>
    <row r="940" spans="1:13" x14ac:dyDescent="0.35">
      <c r="A940" t="s">
        <v>35</v>
      </c>
      <c r="B940">
        <v>939</v>
      </c>
      <c r="C940" t="s">
        <v>762</v>
      </c>
      <c r="D940" t="s">
        <v>57</v>
      </c>
      <c r="E940">
        <v>2018</v>
      </c>
      <c r="F940" t="s">
        <v>45</v>
      </c>
      <c r="G940" t="s">
        <v>21</v>
      </c>
      <c r="H940" t="s">
        <v>15</v>
      </c>
      <c r="I940" t="s">
        <v>46</v>
      </c>
      <c r="J940">
        <v>2.4407061000000001E-2</v>
      </c>
      <c r="L940" s="1">
        <v>102.33320000000001</v>
      </c>
      <c r="M940">
        <v>4.5</v>
      </c>
    </row>
    <row r="941" spans="1:13" x14ac:dyDescent="0.35">
      <c r="A941" t="s">
        <v>35</v>
      </c>
      <c r="B941">
        <v>940</v>
      </c>
      <c r="C941" t="s">
        <v>763</v>
      </c>
      <c r="D941" t="s">
        <v>19</v>
      </c>
      <c r="E941">
        <v>2018</v>
      </c>
      <c r="F941" t="s">
        <v>45</v>
      </c>
      <c r="G941" t="s">
        <v>21</v>
      </c>
      <c r="H941" t="s">
        <v>15</v>
      </c>
      <c r="I941" t="s">
        <v>46</v>
      </c>
      <c r="J941">
        <v>2.0876485E-2</v>
      </c>
      <c r="L941" s="1">
        <v>133.79419999999999</v>
      </c>
      <c r="M941">
        <v>4.5</v>
      </c>
    </row>
    <row r="942" spans="1:13" x14ac:dyDescent="0.35">
      <c r="A942" t="s">
        <v>10</v>
      </c>
      <c r="B942">
        <v>941</v>
      </c>
      <c r="C942" t="s">
        <v>499</v>
      </c>
      <c r="D942" t="s">
        <v>67</v>
      </c>
      <c r="E942">
        <v>2018</v>
      </c>
      <c r="F942" t="s">
        <v>45</v>
      </c>
      <c r="G942" t="s">
        <v>21</v>
      </c>
      <c r="H942" t="s">
        <v>15</v>
      </c>
      <c r="I942" t="s">
        <v>46</v>
      </c>
      <c r="J942">
        <v>6.7624437999999995E-2</v>
      </c>
      <c r="L942" s="1">
        <v>120.944</v>
      </c>
      <c r="M942">
        <v>4.5</v>
      </c>
    </row>
    <row r="943" spans="1:13" x14ac:dyDescent="0.35">
      <c r="A943" t="s">
        <v>17</v>
      </c>
      <c r="B943">
        <v>942</v>
      </c>
      <c r="C943" t="s">
        <v>692</v>
      </c>
      <c r="D943" t="s">
        <v>42</v>
      </c>
      <c r="E943">
        <v>2014</v>
      </c>
      <c r="F943" t="s">
        <v>29</v>
      </c>
      <c r="G943" t="s">
        <v>21</v>
      </c>
      <c r="H943" t="s">
        <v>30</v>
      </c>
      <c r="I943" t="s">
        <v>16</v>
      </c>
      <c r="J943">
        <v>0</v>
      </c>
      <c r="K943">
        <v>8.93</v>
      </c>
      <c r="L943" s="1">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s="1">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s="1">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s="1">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s="1">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s="1">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s="1">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s="1">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s="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s="1">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s="1">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s="1">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s="1">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s="1">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s="1">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s="1">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s="1">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s="1">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s="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s="1">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s="1">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s="1">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s="1">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s="1">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s="1">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s="1">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s="1">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s="1">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s="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s="1">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s="1">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s="1">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s="1">
        <v>83.127600000000001</v>
      </c>
      <c r="M975">
        <v>4.4000000000000004</v>
      </c>
    </row>
    <row r="976" spans="1:13" x14ac:dyDescent="0.35">
      <c r="A976" t="s">
        <v>10</v>
      </c>
      <c r="B976">
        <v>975</v>
      </c>
      <c r="C976" t="s">
        <v>786</v>
      </c>
      <c r="D976" t="s">
        <v>28</v>
      </c>
      <c r="E976">
        <v>2018</v>
      </c>
      <c r="F976" t="s">
        <v>45</v>
      </c>
      <c r="G976" t="s">
        <v>21</v>
      </c>
      <c r="H976" t="s">
        <v>15</v>
      </c>
      <c r="I976" t="s">
        <v>46</v>
      </c>
      <c r="J976">
        <v>0</v>
      </c>
      <c r="L976" s="1">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s="1">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s="1">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s="1">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s="1">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s="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s="1">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s="1">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s="1">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s="1">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s="1">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s="1">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s="1">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s="1">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s="1">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s="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s="1">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s="1">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s="1">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s="1">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s="1">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s="1">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s="1">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s="1">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s="1">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s="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s="1">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s="1">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s="1">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s="1">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s="1">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s="1">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s="1">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s="1">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s="1">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s="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s="1">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s="1">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s="1">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s="1">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s="1">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s="1">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s="1">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s="1">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s="1">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s="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s="1">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s="1">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s="1">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s="1">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s="1">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s="1">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s="1">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s="1">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s="1">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s="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s="1">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s="1">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s="1">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s="1">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s="1">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s="1">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s="1">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s="1">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s="1">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s="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s="1">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s="1">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s="1">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s="1">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s="1">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s="1">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s="1">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s="1">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s="1">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s="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s="1">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s="1">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s="1">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s="1">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s="1">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s="1">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s="1">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s="1">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s="1">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s="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s="1">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s="1">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s="1">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s="1">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s="1">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s="1">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s="1">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s="1">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s="1">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s="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s="1">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s="1">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s="1">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s="1">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s="1">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s="1">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s="1">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s="1">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s="1">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s="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s="1">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s="1">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s="1">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s="1">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s="1">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s="1">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s="1">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s="1">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s="1">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s="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s="1">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s="1">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s="1">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s="1">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s="1">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s="1">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s="1">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s="1">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s="1">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s="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s="1">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s="1">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s="1">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s="1">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s="1">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s="1">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s="1">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s="1">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s="1">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s="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s="1">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s="1">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s="1">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s="1">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s="1">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s="1">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s="1">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s="1">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s="1">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s="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s="1">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s="1">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s="1">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s="1">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s="1">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s="1">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s="1">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s="1">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s="1">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s="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s="1">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s="1">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s="1">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s="1">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s="1">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s="1">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s="1">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s="1">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s="1">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s="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s="1">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s="1">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s="1">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s="1">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s="1">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s="1">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s="1">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s="1">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s="1">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s="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s="1">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s="1">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s="1">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s="1">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s="1">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s="1">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s="1">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s="1">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s="1">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s="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s="1">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s="1">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s="1">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s="1">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s="1">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s="1">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s="1">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s="1">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s="1">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s="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s="1">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s="1">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s="1">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s="1">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s="1">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s="1">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s="1">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s="1">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s="1">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s="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s="1">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s="1">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s="1">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s="1">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s="1">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s="1">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s="1">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s="1">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s="1">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s="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s="1">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s="1">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s="1">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s="1">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s="1">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s="1">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s="1">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s="1">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s="1">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s="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s="1">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s="1">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s="1">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s="1">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s="1">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s="1">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s="1">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s="1">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s="1">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s="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s="1">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s="1">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s="1">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s="1">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s="1">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s="1">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s="1">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s="1">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s="1">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s="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s="1">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s="1">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s="1">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s="1">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s="1">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s="1">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s="1">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s="1">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s="1">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s="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s="1">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s="1">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s="1">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s="1">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s="1">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s="1">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s="1">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s="1">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s="1">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s="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s="1">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s="1">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s="1">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s="1">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s="1">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s="1">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s="1">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s="1">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s="1">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s="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s="1">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s="1">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s="1">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s="1">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s="1">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s="1">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s="1">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s="1">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s="1">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s="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s="1">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s="1">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s="1">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s="1">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s="1">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s="1">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s="1">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s="1">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s="1">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s="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s="1">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s="1">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s="1">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s="1">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s="1">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s="1">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s="1">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s="1">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s="1">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s="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s="1">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s="1">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s="1">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s="1">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s="1">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s="1">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s="1">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s="1">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s="1">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s="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s="1">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s="1">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s="1">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s="1">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s="1">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s="1">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s="1">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s="1">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s="1">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s="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s="1">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s="1">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s="1">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s="1">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s="1">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s="1">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s="1">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s="1">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s="1">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s="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s="1">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s="1">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s="1">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s="1">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s="1">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s="1">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s="1">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s="1">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s="1">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s="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s="1">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s="1">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s="1">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s="1">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s="1">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s="1">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s="1">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s="1">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s="1">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s="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s="1">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s="1">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s="1">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s="1">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s="1">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s="1">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s="1">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s="1">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s="1">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s="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s="1">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s="1">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s="1">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s="1">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s="1">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s="1">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s="1">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s="1">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s="1">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s="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s="1">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s="1">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s="1">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s="1">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s="1">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s="1">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s="1">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s="1">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s="1">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s="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s="1">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s="1">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s="1">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s="1">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s="1">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s="1">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s="1">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s="1">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s="1">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s="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s="1">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s="1">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s="1">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s="1">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s="1">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s="1">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s="1">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s="1">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s="1">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s="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s="1">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s="1">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s="1">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s="1">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s="1">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s="1">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s="1">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s="1">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s="1">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s="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s="1">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s="1">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s="1">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s="1">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s="1">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s="1">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s="1">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s="1">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s="1">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s="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s="1">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s="1">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s="1">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s="1">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s="1">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s="1">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s="1">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s="1">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s="1">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s="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s="1">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s="1">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s="1">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s="1">
        <v>98.87</v>
      </c>
      <c r="M1415">
        <v>4.3</v>
      </c>
    </row>
    <row r="1416" spans="1:13" x14ac:dyDescent="0.35">
      <c r="A1416" t="s">
        <v>10</v>
      </c>
      <c r="B1416">
        <v>1415</v>
      </c>
      <c r="C1416" t="s">
        <v>85</v>
      </c>
      <c r="D1416" t="s">
        <v>67</v>
      </c>
      <c r="E1416">
        <v>2012</v>
      </c>
      <c r="F1416" t="s">
        <v>13</v>
      </c>
      <c r="G1416" t="s">
        <v>14</v>
      </c>
      <c r="H1416" t="s">
        <v>15</v>
      </c>
      <c r="I1416" t="s">
        <v>16</v>
      </c>
      <c r="J1416">
        <v>0</v>
      </c>
      <c r="K1416">
        <v>6.75</v>
      </c>
      <c r="L1416" s="1">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s="1">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s="1">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s="1">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s="1">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s="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s="1">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s="1">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s="1">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s="1">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s="1">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s="1">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s="1">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s="1">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s="1">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s="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s="1">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s="1">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s="1">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s="1">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s="1">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s="1">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s="1">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s="1">
        <v>106.0596</v>
      </c>
      <c r="M1439">
        <v>4.3</v>
      </c>
    </row>
    <row r="1440" spans="1:13" x14ac:dyDescent="0.35">
      <c r="A1440" t="s">
        <v>17</v>
      </c>
      <c r="B1440">
        <v>1439</v>
      </c>
      <c r="C1440" t="s">
        <v>633</v>
      </c>
      <c r="D1440" t="s">
        <v>57</v>
      </c>
      <c r="E1440">
        <v>2018</v>
      </c>
      <c r="F1440" t="s">
        <v>138</v>
      </c>
      <c r="G1440" t="s">
        <v>14</v>
      </c>
      <c r="H1440" t="s">
        <v>26</v>
      </c>
      <c r="I1440" t="s">
        <v>40</v>
      </c>
      <c r="J1440">
        <v>0.246678647</v>
      </c>
      <c r="L1440" s="1">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s="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s="1">
        <v>105.9306</v>
      </c>
      <c r="M1442">
        <v>4.3</v>
      </c>
    </row>
    <row r="1443" spans="1:13" x14ac:dyDescent="0.35">
      <c r="A1443" t="s">
        <v>17</v>
      </c>
      <c r="B1443">
        <v>1442</v>
      </c>
      <c r="C1443" t="s">
        <v>1018</v>
      </c>
      <c r="D1443" t="s">
        <v>24</v>
      </c>
      <c r="E1443">
        <v>2018</v>
      </c>
      <c r="F1443" t="s">
        <v>138</v>
      </c>
      <c r="G1443" t="s">
        <v>14</v>
      </c>
      <c r="H1443" t="s">
        <v>26</v>
      </c>
      <c r="I1443" t="s">
        <v>40</v>
      </c>
      <c r="J1443">
        <v>0</v>
      </c>
      <c r="L1443" s="1">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s="1">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s="1">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s="1">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s="1">
        <v>94.109399999999994</v>
      </c>
      <c r="M1447">
        <v>4.3</v>
      </c>
    </row>
    <row r="1448" spans="1:13" x14ac:dyDescent="0.35">
      <c r="A1448" t="s">
        <v>17</v>
      </c>
      <c r="B1448">
        <v>1447</v>
      </c>
      <c r="C1448" t="s">
        <v>991</v>
      </c>
      <c r="D1448" t="s">
        <v>19</v>
      </c>
      <c r="E1448">
        <v>2018</v>
      </c>
      <c r="F1448" t="s">
        <v>138</v>
      </c>
      <c r="G1448" t="s">
        <v>14</v>
      </c>
      <c r="H1448" t="s">
        <v>26</v>
      </c>
      <c r="I1448" t="s">
        <v>40</v>
      </c>
      <c r="J1448">
        <v>0</v>
      </c>
      <c r="L1448" s="1">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s="1">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s="1">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s="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s="1">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s="1">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s="1">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s="1">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s="1">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s="1">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s="1">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s="1">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s="1">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s="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s="1">
        <v>55.558799999999998</v>
      </c>
      <c r="M1462">
        <v>4.3</v>
      </c>
    </row>
    <row r="1463" spans="1:13" x14ac:dyDescent="0.35">
      <c r="A1463" t="s">
        <v>10</v>
      </c>
      <c r="B1463">
        <v>1462</v>
      </c>
      <c r="C1463" t="s">
        <v>701</v>
      </c>
      <c r="D1463" t="s">
        <v>67</v>
      </c>
      <c r="E1463">
        <v>2018</v>
      </c>
      <c r="F1463" t="s">
        <v>138</v>
      </c>
      <c r="G1463" t="s">
        <v>14</v>
      </c>
      <c r="H1463" t="s">
        <v>26</v>
      </c>
      <c r="I1463" t="s">
        <v>40</v>
      </c>
      <c r="J1463">
        <v>0</v>
      </c>
      <c r="L1463" s="1">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s="1">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s="1">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s="1">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s="1">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s="1">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s="1">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s="1">
        <v>44.7744</v>
      </c>
      <c r="M1470">
        <v>4.3</v>
      </c>
    </row>
    <row r="1471" spans="1:13" x14ac:dyDescent="0.35">
      <c r="A1471" t="s">
        <v>10</v>
      </c>
      <c r="B1471">
        <v>1470</v>
      </c>
      <c r="C1471" t="s">
        <v>810</v>
      </c>
      <c r="D1471" t="s">
        <v>48</v>
      </c>
      <c r="E1471">
        <v>2018</v>
      </c>
      <c r="F1471" t="s">
        <v>138</v>
      </c>
      <c r="G1471" t="s">
        <v>14</v>
      </c>
      <c r="H1471" t="s">
        <v>26</v>
      </c>
      <c r="I1471" t="s">
        <v>40</v>
      </c>
      <c r="J1471">
        <v>7.8758649E-2</v>
      </c>
      <c r="L1471" s="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s="1">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s="1">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s="1">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s="1">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s="1">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s="1">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s="1">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s="1">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s="1">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s="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s="1">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s="1">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s="1">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s="1">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s="1">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s="1">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s="1">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s="1">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s="1">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s="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s="1">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s="1">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s="1">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s="1">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s="1">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s="1">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s="1">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s="1">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s="1">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s="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s="1">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s="1">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s="1">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s="1">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s="1">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s="1">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s="1">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s="1">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s="1">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s="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s="1">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s="1">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s="1">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s="1">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s="1">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s="1">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s="1">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s="1">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s="1">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s="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s="1">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s="1">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s="1">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s="1">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s="1">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s="1">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s="1">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s="1">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s="1">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s="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s="1">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s="1">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s="1">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s="1">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s="1">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s="1">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s="1">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s="1">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s="1">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s="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s="1">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s="1">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s="1">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s="1">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s="1">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s="1">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s="1">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s="1">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s="1">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s="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s="1">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s="1">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s="1">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s="1">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s="1">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s="1">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s="1">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s="1">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s="1">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s="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s="1">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s="1">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s="1">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s="1">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s="1">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s="1">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s="1">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s="1">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s="1">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s="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s="1">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s="1">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s="1">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s="1">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s="1">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s="1">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s="1">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s="1">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s="1">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s="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s="1">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s="1">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s="1">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s="1">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s="1">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s="1">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s="1">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s="1">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s="1">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s="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s="1">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s="1">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s="1">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s="1">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s="1">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s="1">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s="1">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s="1">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s="1">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s="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s="1">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s="1">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s="1">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s="1">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s="1">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s="1">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s="1">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s="1">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s="1">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s="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s="1">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s="1">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s="1">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s="1">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s="1">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s="1">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s="1">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s="1">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s="1">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s="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s="1">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s="1">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s="1">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s="1">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s="1">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s="1">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s="1">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s="1">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s="1">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s="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s="1">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s="1">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s="1">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s="1">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s="1">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s="1">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s="1">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s="1">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s="1">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s="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s="1">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s="1">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s="1">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s="1">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s="1">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s="1">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s="1">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s="1">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s="1">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s="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s="1">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s="1">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s="1">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s="1">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s="1">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s="1">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s="1">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s="1">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s="1">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s="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s="1">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s="1">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s="1">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s="1">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s="1">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s="1">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s="1">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s="1">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s="1">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s="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s="1">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s="1">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s="1">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s="1">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s="1">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s="1">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s="1">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s="1">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s="1">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s="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s="1">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s="1">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s="1">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s="1">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s="1">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s="1">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s="1">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s="1">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s="1">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s="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s="1">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s="1">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s="1">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s="1">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s="1">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s="1">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s="1">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s="1">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s="1">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s="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s="1">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s="1">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s="1">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s="1">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s="1">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s="1">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s="1">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s="1">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s="1">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s="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s="1">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s="1">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s="1">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s="1">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s="1">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s="1">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s="1">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s="1">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s="1">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s="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s="1">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s="1">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s="1">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s="1">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s="1">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s="1">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s="1">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s="1">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s="1">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s="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s="1">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s="1">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s="1">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s="1">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s="1">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s="1">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s="1">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s="1">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s="1">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s="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s="1">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s="1">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s="1">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s="1">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s="1">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s="1">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s="1">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s="1">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s="1">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s="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s="1">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s="1">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s="1">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s="1">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s="1">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s="1">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s="1">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s="1">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s="1">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s="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s="1">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s="1">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s="1">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s="1">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s="1">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s="1">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s="1">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s="1">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s="1">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s="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s="1">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s="1">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s="1">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s="1">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s="1">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s="1">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s="1">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s="1">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s="1">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s="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s="1">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s="1">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s="1">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s="1">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s="1">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s="1">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s="1">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s="1">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s="1">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s="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s="1">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s="1">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s="1">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s="1">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s="1">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s="1">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s="1">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s="1">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s="1">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s="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s="1">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s="1">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s="1">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s="1">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s="1">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s="1">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s="1">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s="1">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s="1">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s="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s="1">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s="1">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s="1">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s="1">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s="1">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s="1">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s="1">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s="1">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s="1">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s="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s="1">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s="1">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s="1">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s="1">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s="1">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s="1">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s="1">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s="1">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s="1">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s="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s="1">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s="1">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s="1">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s="1">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s="1">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s="1">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s="1">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s="1">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s="1">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s="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s="1">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s="1">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s="1">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s="1">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s="1">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s="1">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s="1">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s="1">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s="1">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s="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s="1">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s="1">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s="1">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s="1">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s="1">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s="1">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s="1">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s="1">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s="1">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s="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s="1">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s="1">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s="1">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s="1">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s="1">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s="1">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s="1">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s="1">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s="1">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s="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s="1">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s="1">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s="1">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s="1">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s="1">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s="1">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s="1">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s="1">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s="1">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s="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s="1">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s="1">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s="1">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s="1">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s="1">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s="1">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s="1">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s="1">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s="1">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s="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s="1">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s="1">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s="1">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s="1">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s="1">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s="1">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s="1">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s="1">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s="1">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s="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s="1">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s="1">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s="1">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s="1">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s="1">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s="1">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s="1">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s="1">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s="1">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s="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s="1">
        <v>77.995999999999995</v>
      </c>
      <c r="M1912">
        <v>4.3</v>
      </c>
    </row>
    <row r="1913" spans="1:13" x14ac:dyDescent="0.35">
      <c r="A1913" t="s">
        <v>17</v>
      </c>
      <c r="B1913">
        <v>1912</v>
      </c>
      <c r="C1913" t="s">
        <v>1184</v>
      </c>
      <c r="D1913" t="s">
        <v>12</v>
      </c>
      <c r="E1913">
        <v>2018</v>
      </c>
      <c r="F1913" t="s">
        <v>45</v>
      </c>
      <c r="G1913" t="s">
        <v>21</v>
      </c>
      <c r="H1913" t="s">
        <v>15</v>
      </c>
      <c r="I1913" t="s">
        <v>46</v>
      </c>
      <c r="J1913">
        <v>0</v>
      </c>
      <c r="L1913" s="1">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s="1">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s="1">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s="1">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s="1">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s="1">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s="1">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s="1">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s="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s="1">
        <v>205.3638</v>
      </c>
      <c r="M1922">
        <v>4.3</v>
      </c>
    </row>
    <row r="1923" spans="1:13" x14ac:dyDescent="0.35">
      <c r="A1923" t="s">
        <v>17</v>
      </c>
      <c r="B1923">
        <v>1922</v>
      </c>
      <c r="C1923" t="s">
        <v>1065</v>
      </c>
      <c r="D1923" t="s">
        <v>67</v>
      </c>
      <c r="E1923">
        <v>2018</v>
      </c>
      <c r="F1923" t="s">
        <v>45</v>
      </c>
      <c r="G1923" t="s">
        <v>21</v>
      </c>
      <c r="H1923" t="s">
        <v>15</v>
      </c>
      <c r="I1923" t="s">
        <v>46</v>
      </c>
      <c r="J1923">
        <v>1.769927E-2</v>
      </c>
      <c r="L1923" s="1">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s="1">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s="1">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s="1">
        <v>214.7534</v>
      </c>
      <c r="M1926">
        <v>4.3</v>
      </c>
    </row>
    <row r="1927" spans="1:13" x14ac:dyDescent="0.35">
      <c r="A1927" t="s">
        <v>17</v>
      </c>
      <c r="B1927">
        <v>1926</v>
      </c>
      <c r="C1927" t="s">
        <v>1189</v>
      </c>
      <c r="D1927" t="s">
        <v>24</v>
      </c>
      <c r="E1927">
        <v>2018</v>
      </c>
      <c r="F1927" t="s">
        <v>45</v>
      </c>
      <c r="G1927" t="s">
        <v>21</v>
      </c>
      <c r="H1927" t="s">
        <v>15</v>
      </c>
      <c r="I1927" t="s">
        <v>46</v>
      </c>
      <c r="J1927">
        <v>0</v>
      </c>
      <c r="L1927" s="1">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s="1">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s="1">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s="1">
        <v>115.7518</v>
      </c>
      <c r="M1930">
        <v>4.3</v>
      </c>
    </row>
    <row r="1931" spans="1:13" x14ac:dyDescent="0.35">
      <c r="A1931" t="s">
        <v>17</v>
      </c>
      <c r="B1931">
        <v>1930</v>
      </c>
      <c r="C1931" t="s">
        <v>493</v>
      </c>
      <c r="D1931" t="s">
        <v>12</v>
      </c>
      <c r="E1931">
        <v>2018</v>
      </c>
      <c r="F1931" t="s">
        <v>45</v>
      </c>
      <c r="G1931" t="s">
        <v>21</v>
      </c>
      <c r="H1931" t="s">
        <v>15</v>
      </c>
      <c r="I1931" t="s">
        <v>46</v>
      </c>
      <c r="J1931">
        <v>3.5183156E-2</v>
      </c>
      <c r="L1931" s="1">
        <v>37.8506</v>
      </c>
      <c r="M1931">
        <v>4.3</v>
      </c>
    </row>
    <row r="1932" spans="1:13" x14ac:dyDescent="0.35">
      <c r="A1932" t="s">
        <v>17</v>
      </c>
      <c r="B1932">
        <v>1931</v>
      </c>
      <c r="C1932" t="s">
        <v>1191</v>
      </c>
      <c r="D1932" t="s">
        <v>12</v>
      </c>
      <c r="E1932">
        <v>2018</v>
      </c>
      <c r="F1932" t="s">
        <v>45</v>
      </c>
      <c r="G1932" t="s">
        <v>21</v>
      </c>
      <c r="H1932" t="s">
        <v>15</v>
      </c>
      <c r="I1932" t="s">
        <v>46</v>
      </c>
      <c r="J1932">
        <v>2.0614212E-2</v>
      </c>
      <c r="L1932" s="1">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s="1">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s="1">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s="1">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s="1">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s="1">
        <v>233.9616</v>
      </c>
      <c r="M1937">
        <v>4.3</v>
      </c>
    </row>
    <row r="1938" spans="1:13" x14ac:dyDescent="0.35">
      <c r="A1938" t="s">
        <v>17</v>
      </c>
      <c r="B1938">
        <v>1937</v>
      </c>
      <c r="C1938" t="s">
        <v>326</v>
      </c>
      <c r="D1938" t="s">
        <v>19</v>
      </c>
      <c r="E1938">
        <v>2018</v>
      </c>
      <c r="F1938" t="s">
        <v>45</v>
      </c>
      <c r="G1938" t="s">
        <v>21</v>
      </c>
      <c r="H1938" t="s">
        <v>15</v>
      </c>
      <c r="I1938" t="s">
        <v>46</v>
      </c>
      <c r="J1938">
        <v>0.116366304</v>
      </c>
      <c r="L1938" s="1">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s="1">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s="1">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s="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s="1">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s="1">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s="1">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s="1">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s="1">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s="1">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s="1">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s="1">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s="1">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s="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s="1">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s="1">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s="1">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s="1">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s="1">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s="1">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s="1">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s="1">
        <v>164.7526</v>
      </c>
      <c r="M1959">
        <v>4.3</v>
      </c>
    </row>
    <row r="1960" spans="1:13" x14ac:dyDescent="0.35">
      <c r="A1960" t="s">
        <v>17</v>
      </c>
      <c r="B1960">
        <v>1959</v>
      </c>
      <c r="C1960" t="s">
        <v>355</v>
      </c>
      <c r="D1960" t="s">
        <v>32</v>
      </c>
      <c r="E1960">
        <v>2018</v>
      </c>
      <c r="F1960" t="s">
        <v>45</v>
      </c>
      <c r="G1960" t="s">
        <v>21</v>
      </c>
      <c r="H1960" t="s">
        <v>15</v>
      </c>
      <c r="I1960" t="s">
        <v>46</v>
      </c>
      <c r="J1960">
        <v>0.114609875</v>
      </c>
      <c r="L1960" s="1">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s="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s="1">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s="1">
        <v>105.199</v>
      </c>
      <c r="M1963">
        <v>4.3</v>
      </c>
    </row>
    <row r="1964" spans="1:13" x14ac:dyDescent="0.35">
      <c r="A1964" t="s">
        <v>10</v>
      </c>
      <c r="B1964">
        <v>1963</v>
      </c>
      <c r="C1964" t="s">
        <v>160</v>
      </c>
      <c r="D1964" t="s">
        <v>28</v>
      </c>
      <c r="E1964">
        <v>2018</v>
      </c>
      <c r="F1964" t="s">
        <v>45</v>
      </c>
      <c r="G1964" t="s">
        <v>21</v>
      </c>
      <c r="H1964" t="s">
        <v>15</v>
      </c>
      <c r="I1964" t="s">
        <v>46</v>
      </c>
      <c r="J1964">
        <v>0</v>
      </c>
      <c r="L1964" s="1">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s="1">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s="1">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s="1">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s="1">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s="1">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s="1">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s="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s="1">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s="1">
        <v>121.173</v>
      </c>
      <c r="M1973">
        <v>4.3</v>
      </c>
    </row>
    <row r="1974" spans="1:13" x14ac:dyDescent="0.35">
      <c r="A1974" t="s">
        <v>10</v>
      </c>
      <c r="B1974">
        <v>1973</v>
      </c>
      <c r="C1974" t="s">
        <v>839</v>
      </c>
      <c r="D1974" t="s">
        <v>48</v>
      </c>
      <c r="E1974">
        <v>2018</v>
      </c>
      <c r="F1974" t="s">
        <v>45</v>
      </c>
      <c r="G1974" t="s">
        <v>21</v>
      </c>
      <c r="H1974" t="s">
        <v>15</v>
      </c>
      <c r="I1974" t="s">
        <v>46</v>
      </c>
      <c r="J1974">
        <v>2.5795293E-2</v>
      </c>
      <c r="L1974" s="1">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s="1">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s="1">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s="1">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s="1">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s="1">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s="1">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s="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s="1">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s="1">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s="1">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s="1">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s="1">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s="1">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s="1">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s="1">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s="1">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s="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s="1">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s="1">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s="1">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s="1">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s="1">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s="1">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s="1">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s="1">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s="1">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s="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s="1">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s="1">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s="1">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s="1">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s="1">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s="1">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s="1">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s="1">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s="1">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s="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s="1">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s="1">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s="1">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s="1">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s="1">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s="1">
        <v>49.203400000000002</v>
      </c>
      <c r="M2017">
        <v>4.2</v>
      </c>
    </row>
    <row r="2018" spans="1:13" x14ac:dyDescent="0.35">
      <c r="A2018" t="s">
        <v>10</v>
      </c>
      <c r="B2018">
        <v>2017</v>
      </c>
      <c r="C2018" t="s">
        <v>1218</v>
      </c>
      <c r="D2018" t="s">
        <v>28</v>
      </c>
      <c r="E2018">
        <v>2018</v>
      </c>
      <c r="F2018" t="s">
        <v>138</v>
      </c>
      <c r="G2018" t="s">
        <v>14</v>
      </c>
      <c r="H2018" t="s">
        <v>26</v>
      </c>
      <c r="I2018" t="s">
        <v>40</v>
      </c>
      <c r="J2018">
        <v>0</v>
      </c>
      <c r="L2018" s="1">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s="1">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s="1">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s="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s="1">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s="1">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s="1">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s="1">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s="1">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s="1">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s="1">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s="1">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s="1">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s="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s="1">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s="1">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s="1">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s="1">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s="1">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s="1">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s="1">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s="1">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s="1">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s="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s="1">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s="1">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s="1">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s="1">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s="1">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s="1">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s="1">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s="1">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s="1">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s="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s="1">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s="1">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s="1">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s="1">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s="1">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s="1">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s="1">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s="1">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s="1">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s="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s="1">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s="1">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s="1">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s="1">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s="1">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s="1">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s="1">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s="1">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s="1">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s="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s="1">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s="1">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s="1">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s="1">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s="1">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s="1">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s="1">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s="1">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s="1">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s="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s="1">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s="1">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s="1">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s="1">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s="1">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s="1">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s="1">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s="1">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s="1">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s="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s="1">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s="1">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s="1">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s="1">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s="1">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s="1">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s="1">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s="1">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s="1">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s="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s="1">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s="1">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s="1">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s="1">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s="1">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s="1">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s="1">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s="1">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s="1">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s="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s="1">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s="1">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s="1">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s="1">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s="1">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s="1">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s="1">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s="1">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s="1">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s="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s="1">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s="1">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s="1">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s="1">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s="1">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s="1">
        <v>38.8506</v>
      </c>
      <c r="M2127">
        <v>4.2</v>
      </c>
    </row>
    <row r="2128" spans="1:13" x14ac:dyDescent="0.35">
      <c r="A2128" t="s">
        <v>17</v>
      </c>
      <c r="B2128">
        <v>2127</v>
      </c>
      <c r="C2128" t="s">
        <v>163</v>
      </c>
      <c r="D2128" t="s">
        <v>28</v>
      </c>
      <c r="E2128">
        <v>2018</v>
      </c>
      <c r="F2128" t="s">
        <v>138</v>
      </c>
      <c r="G2128" t="s">
        <v>14</v>
      </c>
      <c r="H2128" t="s">
        <v>26</v>
      </c>
      <c r="I2128" t="s">
        <v>40</v>
      </c>
      <c r="J2128">
        <v>1.8275994E-2</v>
      </c>
      <c r="L2128" s="1">
        <v>115.2808</v>
      </c>
      <c r="M2128">
        <v>4.2</v>
      </c>
    </row>
    <row r="2129" spans="1:13" x14ac:dyDescent="0.35">
      <c r="A2129" t="s">
        <v>17</v>
      </c>
      <c r="B2129">
        <v>2128</v>
      </c>
      <c r="C2129" t="s">
        <v>944</v>
      </c>
      <c r="D2129" t="s">
        <v>28</v>
      </c>
      <c r="E2129">
        <v>2018</v>
      </c>
      <c r="F2129" t="s">
        <v>138</v>
      </c>
      <c r="G2129" t="s">
        <v>14</v>
      </c>
      <c r="H2129" t="s">
        <v>26</v>
      </c>
      <c r="I2129" t="s">
        <v>40</v>
      </c>
      <c r="J2129">
        <v>3.1069203E-2</v>
      </c>
      <c r="L2129" s="1">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s="1">
        <v>74.966999999999999</v>
      </c>
      <c r="M2130">
        <v>4.2</v>
      </c>
    </row>
    <row r="2131" spans="1:13" x14ac:dyDescent="0.35">
      <c r="A2131" t="s">
        <v>17</v>
      </c>
      <c r="B2131">
        <v>2130</v>
      </c>
      <c r="C2131" t="s">
        <v>1144</v>
      </c>
      <c r="D2131" t="s">
        <v>24</v>
      </c>
      <c r="E2131">
        <v>2018</v>
      </c>
      <c r="F2131" t="s">
        <v>138</v>
      </c>
      <c r="G2131" t="s">
        <v>14</v>
      </c>
      <c r="H2131" t="s">
        <v>26</v>
      </c>
      <c r="I2131" t="s">
        <v>40</v>
      </c>
      <c r="J2131">
        <v>0</v>
      </c>
      <c r="L2131" s="1">
        <v>98.241</v>
      </c>
      <c r="M2131">
        <v>4.2</v>
      </c>
    </row>
    <row r="2132" spans="1:13" x14ac:dyDescent="0.35">
      <c r="A2132" t="s">
        <v>17</v>
      </c>
      <c r="B2132">
        <v>2131</v>
      </c>
      <c r="C2132" t="s">
        <v>574</v>
      </c>
      <c r="D2132" t="s">
        <v>19</v>
      </c>
      <c r="E2132">
        <v>2018</v>
      </c>
      <c r="F2132" t="s">
        <v>138</v>
      </c>
      <c r="G2132" t="s">
        <v>14</v>
      </c>
      <c r="H2132" t="s">
        <v>26</v>
      </c>
      <c r="I2132" t="s">
        <v>40</v>
      </c>
      <c r="J2132">
        <v>0.135612397</v>
      </c>
      <c r="L2132" s="1">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s="1">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s="1">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s="1">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s="1">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s="1">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s="1">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s="1">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s="1">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s="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s="1">
        <v>142.0838</v>
      </c>
      <c r="M2142">
        <v>4.2</v>
      </c>
    </row>
    <row r="2143" spans="1:13" x14ac:dyDescent="0.35">
      <c r="A2143" t="s">
        <v>10</v>
      </c>
      <c r="B2143">
        <v>2142</v>
      </c>
      <c r="C2143" t="s">
        <v>955</v>
      </c>
      <c r="D2143" t="s">
        <v>67</v>
      </c>
      <c r="E2143">
        <v>2018</v>
      </c>
      <c r="F2143" t="s">
        <v>138</v>
      </c>
      <c r="G2143" t="s">
        <v>14</v>
      </c>
      <c r="H2143" t="s">
        <v>26</v>
      </c>
      <c r="I2143" t="s">
        <v>40</v>
      </c>
      <c r="J2143">
        <v>0.168901843</v>
      </c>
      <c r="L2143" s="1">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s="1">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s="1">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s="1">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s="1">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s="1">
        <v>115.9492</v>
      </c>
      <c r="M2148">
        <v>4.2</v>
      </c>
    </row>
    <row r="2149" spans="1:13" x14ac:dyDescent="0.35">
      <c r="A2149" t="s">
        <v>10</v>
      </c>
      <c r="B2149">
        <v>2148</v>
      </c>
      <c r="C2149" t="s">
        <v>1257</v>
      </c>
      <c r="D2149" t="s">
        <v>12</v>
      </c>
      <c r="E2149">
        <v>2018</v>
      </c>
      <c r="F2149" t="s">
        <v>138</v>
      </c>
      <c r="G2149" t="s">
        <v>14</v>
      </c>
      <c r="H2149" t="s">
        <v>26</v>
      </c>
      <c r="I2149" t="s">
        <v>40</v>
      </c>
      <c r="J2149">
        <v>7.8758649E-2</v>
      </c>
      <c r="L2149" s="1">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s="1">
        <v>155.8946</v>
      </c>
      <c r="M2150">
        <v>4.2</v>
      </c>
    </row>
    <row r="2151" spans="1:13" x14ac:dyDescent="0.35">
      <c r="A2151" t="s">
        <v>10</v>
      </c>
      <c r="B2151">
        <v>2150</v>
      </c>
      <c r="C2151" t="s">
        <v>1209</v>
      </c>
      <c r="D2151" t="s">
        <v>54</v>
      </c>
      <c r="E2151">
        <v>2018</v>
      </c>
      <c r="F2151" t="s">
        <v>138</v>
      </c>
      <c r="G2151" t="s">
        <v>14</v>
      </c>
      <c r="H2151" t="s">
        <v>26</v>
      </c>
      <c r="I2151" t="s">
        <v>40</v>
      </c>
      <c r="J2151">
        <v>0.133279499</v>
      </c>
      <c r="L2151" s="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s="1">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s="1">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s="1">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s="1">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s="1">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s="1">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s="1">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s="1">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s="1">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s="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s="1">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s="1">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s="1">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s="1">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s="1">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s="1">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s="1">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s="1">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s="1">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s="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s="1">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s="1">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s="1">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s="1">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s="1">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s="1">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s="1">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s="1">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s="1">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s="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s="1">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s="1">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s="1">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s="1">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s="1">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s="1">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s="1">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s="1">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s="1">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s="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s="1">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s="1">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s="1">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s="1">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s="1">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s="1">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s="1">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s="1">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s="1">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s="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s="1">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s="1">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s="1">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s="1">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s="1">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s="1">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s="1">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s="1">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s="1">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s="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s="1">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s="1">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s="1">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s="1">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s="1">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s="1">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s="1">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s="1">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s="1">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s="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s="1">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s="1">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s="1">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s="1">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s="1">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s="1">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s="1">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s="1">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s="1">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s="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s="1">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s="1">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s="1">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s="1">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s="1">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s="1">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s="1">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s="1">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s="1">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s="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s="1">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s="1">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s="1">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s="1">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s="1">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s="1">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s="1">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s="1">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s="1">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s="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s="1">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s="1">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s="1">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s="1">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s="1">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s="1">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s="1">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s="1">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s="1">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s="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s="1">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s="1">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s="1">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s="1">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s="1">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s="1">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s="1">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s="1">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s="1">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s="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s="1">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s="1">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s="1">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s="1">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s="1">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s="1">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s="1">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s="1">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s="1">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s="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s="1">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s="1">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s="1">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s="1">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s="1">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s="1">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s="1">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s="1">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s="1">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s="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s="1">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s="1">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s="1">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s="1">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s="1">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s="1">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s="1">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s="1">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s="1">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s="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s="1">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s="1">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s="1">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s="1">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s="1">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s="1">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s="1">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s="1">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s="1">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s="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s="1">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s="1">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s="1">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s="1">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s="1">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s="1">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s="1">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s="1">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s="1">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s="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s="1">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s="1">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s="1">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s="1">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s="1">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s="1">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s="1">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s="1">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s="1">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s="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s="1">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s="1">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s="1">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s="1">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s="1">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s="1">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s="1">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s="1">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s="1">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s="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s="1">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s="1">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s="1">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s="1">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s="1">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s="1">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s="1">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s="1">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s="1">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s="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s="1">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s="1">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s="1">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s="1">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s="1">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s="1">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s="1">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s="1">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s="1">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s="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s="1">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s="1">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s="1">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s="1">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s="1">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s="1">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s="1">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s="1">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s="1">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s="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s="1">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s="1">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s="1">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s="1">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s="1">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s="1">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s="1">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s="1">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s="1">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s="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s="1">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s="1">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s="1">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s="1">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s="1">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s="1">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s="1">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s="1">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s="1">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s="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s="1">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s="1">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s="1">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s="1">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s="1">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s="1">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s="1">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s="1">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s="1">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s="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s="1">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s="1">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s="1">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s="1">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s="1">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s="1">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s="1">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s="1">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s="1">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s="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s="1">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s="1">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s="1">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s="1">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s="1">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s="1">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s="1">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s="1">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s="1">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s="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s="1">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s="1">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s="1">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s="1">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s="1">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s="1">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s="1">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s="1">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s="1">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s="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s="1">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s="1">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s="1">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s="1">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s="1">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s="1">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s="1">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s="1">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s="1">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s="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s="1">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s="1">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s="1">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s="1">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s="1">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s="1">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s="1">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s="1">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s="1">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s="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s="1">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s="1">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s="1">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s="1">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s="1">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s="1">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s="1">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s="1">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s="1">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s="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s="1">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s="1">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s="1">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s="1">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s="1">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s="1">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s="1">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s="1">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s="1">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s="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s="1">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s="1">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s="1">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s="1">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s="1">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s="1">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s="1">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s="1">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s="1">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s="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s="1">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s="1">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s="1">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s="1">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s="1">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s="1">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s="1">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s="1">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s="1">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s="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s="1">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s="1">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s="1">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s="1">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s="1">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s="1">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s="1">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s="1">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s="1">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s="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s="1">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s="1">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s="1">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s="1">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s="1">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s="1">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s="1">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s="1">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s="1">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s="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s="1">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s="1">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s="1">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s="1">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s="1">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s="1">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s="1">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s="1">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s="1">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s="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s="1">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s="1">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s="1">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s="1">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s="1">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s="1">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s="1">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s="1">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s="1">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s="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s="1">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s="1">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s="1">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s="1">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s="1">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s="1">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s="1">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s="1">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s="1">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s="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s="1">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s="1">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s="1">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s="1">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s="1">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s="1">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s="1">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s="1">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s="1">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s="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s="1">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s="1">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s="1">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s="1">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s="1">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s="1">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s="1">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s="1">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s="1">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s="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s="1">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s="1">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s="1">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s="1">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s="1">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s="1">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s="1">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s="1">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s="1">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s="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s="1">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s="1">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s="1">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s="1">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s="1">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s="1">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s="1">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s="1">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s="1">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s="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s="1">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s="1">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s="1">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s="1">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s="1">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s="1">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s="1">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s="1">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s="1">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s="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s="1">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s="1">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s="1">
        <v>239.4538</v>
      </c>
      <c r="M2594">
        <v>4.2</v>
      </c>
    </row>
    <row r="2595" spans="1:13" x14ac:dyDescent="0.35">
      <c r="A2595" t="s">
        <v>17</v>
      </c>
      <c r="B2595">
        <v>2594</v>
      </c>
      <c r="C2595" t="s">
        <v>199</v>
      </c>
      <c r="D2595" t="s">
        <v>95</v>
      </c>
      <c r="E2595">
        <v>2018</v>
      </c>
      <c r="F2595" t="s">
        <v>45</v>
      </c>
      <c r="G2595" t="s">
        <v>21</v>
      </c>
      <c r="H2595" t="s">
        <v>15</v>
      </c>
      <c r="I2595" t="s">
        <v>46</v>
      </c>
      <c r="J2595">
        <v>0.112718928</v>
      </c>
      <c r="L2595" s="1">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s="1">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s="1">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s="1">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s="1">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s="1">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s="1">
        <v>172.6764</v>
      </c>
      <c r="M2601">
        <v>4.2</v>
      </c>
    </row>
    <row r="2602" spans="1:13" x14ac:dyDescent="0.35">
      <c r="A2602" t="s">
        <v>17</v>
      </c>
      <c r="B2602">
        <v>2601</v>
      </c>
      <c r="C2602" t="s">
        <v>589</v>
      </c>
      <c r="D2602" t="s">
        <v>67</v>
      </c>
      <c r="E2602">
        <v>2018</v>
      </c>
      <c r="F2602" t="s">
        <v>45</v>
      </c>
      <c r="G2602" t="s">
        <v>21</v>
      </c>
      <c r="H2602" t="s">
        <v>15</v>
      </c>
      <c r="I2602" t="s">
        <v>46</v>
      </c>
      <c r="J2602">
        <v>3.0288215E-2</v>
      </c>
      <c r="L2602" s="1">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s="1">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s="1">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s="1">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s="1">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s="1">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s="1">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s="1">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s="1">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s="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s="1">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s="1">
        <v>46.4086</v>
      </c>
      <c r="M2613">
        <v>4.2</v>
      </c>
    </row>
    <row r="2614" spans="1:13" x14ac:dyDescent="0.35">
      <c r="A2614" t="s">
        <v>17</v>
      </c>
      <c r="B2614">
        <v>2613</v>
      </c>
      <c r="C2614" t="s">
        <v>297</v>
      </c>
      <c r="D2614" t="s">
        <v>19</v>
      </c>
      <c r="E2614">
        <v>2018</v>
      </c>
      <c r="F2614" t="s">
        <v>45</v>
      </c>
      <c r="G2614" t="s">
        <v>21</v>
      </c>
      <c r="H2614" t="s">
        <v>15</v>
      </c>
      <c r="I2614" t="s">
        <v>46</v>
      </c>
      <c r="J2614">
        <v>8.9343433E-2</v>
      </c>
      <c r="L2614" s="1">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s="1">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s="1">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s="1">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s="1">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s="1">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s="1">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s="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s="1">
        <v>197.20840000000001</v>
      </c>
      <c r="M2622">
        <v>4.2</v>
      </c>
    </row>
    <row r="2623" spans="1:13" x14ac:dyDescent="0.35">
      <c r="A2623" t="s">
        <v>17</v>
      </c>
      <c r="B2623">
        <v>2622</v>
      </c>
      <c r="C2623" t="s">
        <v>1353</v>
      </c>
      <c r="D2623" t="s">
        <v>48</v>
      </c>
      <c r="E2623">
        <v>2018</v>
      </c>
      <c r="F2623" t="s">
        <v>45</v>
      </c>
      <c r="G2623" t="s">
        <v>21</v>
      </c>
      <c r="H2623" t="s">
        <v>15</v>
      </c>
      <c r="I2623" t="s">
        <v>46</v>
      </c>
      <c r="J2623">
        <v>0</v>
      </c>
      <c r="L2623" s="1">
        <v>119.8124</v>
      </c>
      <c r="M2623">
        <v>4.2</v>
      </c>
    </row>
    <row r="2624" spans="1:13" x14ac:dyDescent="0.35">
      <c r="A2624" t="s">
        <v>17</v>
      </c>
      <c r="B2624">
        <v>2623</v>
      </c>
      <c r="C2624" t="s">
        <v>1284</v>
      </c>
      <c r="D2624" t="s">
        <v>48</v>
      </c>
      <c r="E2624">
        <v>2018</v>
      </c>
      <c r="F2624" t="s">
        <v>45</v>
      </c>
      <c r="G2624" t="s">
        <v>21</v>
      </c>
      <c r="H2624" t="s">
        <v>15</v>
      </c>
      <c r="I2624" t="s">
        <v>46</v>
      </c>
      <c r="J2624">
        <v>6.4052392E-2</v>
      </c>
      <c r="L2624" s="1">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s="1">
        <v>141.21539999999999</v>
      </c>
      <c r="M2625">
        <v>4.2</v>
      </c>
    </row>
    <row r="2626" spans="1:13" x14ac:dyDescent="0.35">
      <c r="A2626" t="s">
        <v>17</v>
      </c>
      <c r="B2626">
        <v>2625</v>
      </c>
      <c r="C2626" t="s">
        <v>118</v>
      </c>
      <c r="D2626" t="s">
        <v>48</v>
      </c>
      <c r="E2626">
        <v>2018</v>
      </c>
      <c r="F2626" t="s">
        <v>45</v>
      </c>
      <c r="G2626" t="s">
        <v>21</v>
      </c>
      <c r="H2626" t="s">
        <v>15</v>
      </c>
      <c r="I2626" t="s">
        <v>46</v>
      </c>
      <c r="J2626">
        <v>0</v>
      </c>
      <c r="L2626" s="1">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s="1">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s="1">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s="1">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s="1">
        <v>56.6614</v>
      </c>
      <c r="M2630">
        <v>4.2</v>
      </c>
    </row>
    <row r="2631" spans="1:13" x14ac:dyDescent="0.35">
      <c r="A2631" t="s">
        <v>17</v>
      </c>
      <c r="B2631">
        <v>2630</v>
      </c>
      <c r="C2631" t="s">
        <v>1356</v>
      </c>
      <c r="D2631" t="s">
        <v>32</v>
      </c>
      <c r="E2631">
        <v>2018</v>
      </c>
      <c r="F2631" t="s">
        <v>45</v>
      </c>
      <c r="G2631" t="s">
        <v>21</v>
      </c>
      <c r="H2631" t="s">
        <v>15</v>
      </c>
      <c r="I2631" t="s">
        <v>46</v>
      </c>
      <c r="J2631">
        <v>6.0805497E-2</v>
      </c>
      <c r="L2631" s="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s="1">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s="1">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s="1">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s="1">
        <v>262.7568</v>
      </c>
      <c r="M2635">
        <v>4.2</v>
      </c>
    </row>
    <row r="2636" spans="1:13" x14ac:dyDescent="0.35">
      <c r="A2636" t="s">
        <v>10</v>
      </c>
      <c r="B2636">
        <v>2635</v>
      </c>
      <c r="C2636" t="s">
        <v>1138</v>
      </c>
      <c r="D2636" t="s">
        <v>57</v>
      </c>
      <c r="E2636">
        <v>2018</v>
      </c>
      <c r="F2636" t="s">
        <v>45</v>
      </c>
      <c r="G2636" t="s">
        <v>21</v>
      </c>
      <c r="H2636" t="s">
        <v>15</v>
      </c>
      <c r="I2636" t="s">
        <v>46</v>
      </c>
      <c r="J2636">
        <v>2.923013E-2</v>
      </c>
      <c r="L2636" s="1">
        <v>189.4556</v>
      </c>
      <c r="M2636">
        <v>4.2</v>
      </c>
    </row>
    <row r="2637" spans="1:13" x14ac:dyDescent="0.35">
      <c r="A2637" t="s">
        <v>10</v>
      </c>
      <c r="B2637">
        <v>2636</v>
      </c>
      <c r="C2637" t="s">
        <v>1358</v>
      </c>
      <c r="D2637" t="s">
        <v>28</v>
      </c>
      <c r="E2637">
        <v>2018</v>
      </c>
      <c r="F2637" t="s">
        <v>45</v>
      </c>
      <c r="G2637" t="s">
        <v>21</v>
      </c>
      <c r="H2637" t="s">
        <v>15</v>
      </c>
      <c r="I2637" t="s">
        <v>46</v>
      </c>
      <c r="J2637">
        <v>1.612717E-2</v>
      </c>
      <c r="L2637" s="1">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s="1">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s="1">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s="1">
        <v>181.6318</v>
      </c>
      <c r="M2640">
        <v>4.2</v>
      </c>
    </row>
    <row r="2641" spans="1:13" x14ac:dyDescent="0.35">
      <c r="A2641" t="s">
        <v>10</v>
      </c>
      <c r="B2641">
        <v>2640</v>
      </c>
      <c r="C2641" t="s">
        <v>554</v>
      </c>
      <c r="D2641" t="s">
        <v>67</v>
      </c>
      <c r="E2641">
        <v>2018</v>
      </c>
      <c r="F2641" t="s">
        <v>45</v>
      </c>
      <c r="G2641" t="s">
        <v>21</v>
      </c>
      <c r="H2641" t="s">
        <v>15</v>
      </c>
      <c r="I2641" t="s">
        <v>46</v>
      </c>
      <c r="J2641">
        <v>0.106538757</v>
      </c>
      <c r="L2641" s="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s="1">
        <v>144.0102</v>
      </c>
      <c r="M2642">
        <v>4.2</v>
      </c>
    </row>
    <row r="2643" spans="1:13" x14ac:dyDescent="0.35">
      <c r="A2643" t="s">
        <v>10</v>
      </c>
      <c r="B2643">
        <v>2642</v>
      </c>
      <c r="C2643" t="s">
        <v>1361</v>
      </c>
      <c r="D2643" t="s">
        <v>24</v>
      </c>
      <c r="E2643">
        <v>2018</v>
      </c>
      <c r="F2643" t="s">
        <v>45</v>
      </c>
      <c r="G2643" t="s">
        <v>21</v>
      </c>
      <c r="H2643" t="s">
        <v>15</v>
      </c>
      <c r="I2643" t="s">
        <v>46</v>
      </c>
      <c r="J2643">
        <v>0</v>
      </c>
      <c r="L2643" s="1">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s="1">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s="1">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s="1">
        <v>133.1626</v>
      </c>
      <c r="M2646">
        <v>4.2</v>
      </c>
    </row>
    <row r="2647" spans="1:13" x14ac:dyDescent="0.35">
      <c r="A2647" t="s">
        <v>10</v>
      </c>
      <c r="B2647">
        <v>2646</v>
      </c>
      <c r="C2647" t="s">
        <v>319</v>
      </c>
      <c r="D2647" t="s">
        <v>48</v>
      </c>
      <c r="E2647">
        <v>2018</v>
      </c>
      <c r="F2647" t="s">
        <v>45</v>
      </c>
      <c r="G2647" t="s">
        <v>21</v>
      </c>
      <c r="H2647" t="s">
        <v>15</v>
      </c>
      <c r="I2647" t="s">
        <v>46</v>
      </c>
      <c r="J2647">
        <v>0.104786172</v>
      </c>
      <c r="L2647" s="1">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s="1">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s="1">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s="1">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s="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s="1">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s="1">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s="1">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s="1">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s="1">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s="1">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s="1">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s="1">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s="1">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s="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s="1">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s="1">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s="1">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s="1">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s="1">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s="1">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s="1">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s="1">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s="1">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s="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s="1">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s="1">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s="1">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s="1">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s="1">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s="1">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s="1">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s="1">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s="1">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s="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s="1">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s="1">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s="1">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s="1">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s="1">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s="1">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s="1">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s="1">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s="1">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s="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s="1">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s="1">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s="1">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s="1">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s="1">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s="1">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s="1">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s="1">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s="1">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s="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s="1">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s="1">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s="1">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s="1">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s="1">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s="1">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s="1">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s="1">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s="1">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s="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s="1">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s="1">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s="1">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s="1">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s="1">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s="1">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s="1">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s="1">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s="1">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s="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s="1">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s="1">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s="1">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s="1">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s="1">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s="1">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s="1">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s="1">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s="1">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s="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s="1">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s="1">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s="1">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s="1">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s="1">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s="1">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s="1">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s="1">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s="1">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s="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s="1">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s="1">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s="1">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s="1">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s="1">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s="1">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s="1">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s="1">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s="1">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s="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s="1">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s="1">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s="1">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s="1">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s="1">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s="1">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s="1">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s="1">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s="1">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s="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s="1">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s="1">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s="1">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s="1">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s="1">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s="1">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s="1">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s="1">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s="1">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s="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s="1">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s="1">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s="1">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s="1">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s="1">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s="1">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s="1">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s="1">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s="1">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s="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s="1">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s="1">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s="1">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s="1">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s="1">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s="1">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s="1">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s="1">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s="1">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s="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s="1">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s="1">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s="1">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s="1">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s="1">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s="1">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s="1">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s="1">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s="1">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s="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s="1">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s="1">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s="1">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s="1">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s="1">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s="1">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s="1">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s="1">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s="1">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s="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s="1">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s="1">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s="1">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s="1">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s="1">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s="1">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s="1">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s="1">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s="1">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s="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s="1">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s="1">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s="1">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s="1">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s="1">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s="1">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s="1">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s="1">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s="1">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s="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s="1">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s="1">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s="1">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s="1">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s="1">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s="1">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s="1">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s="1">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s="1">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s="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s="1">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s="1">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s="1">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s="1">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s="1">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s="1">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s="1">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s="1">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s="1">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s="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s="1">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s="1">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s="1">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s="1">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s="1">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s="1">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s="1">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s="1">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s="1">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s="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s="1">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s="1">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s="1">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s="1">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s="1">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s="1">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s="1">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s="1">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s="1">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s="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s="1">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s="1">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s="1">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s="1">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s="1">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s="1">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s="1">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s="1">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s="1">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s="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s="1">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s="1">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s="1">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s="1">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s="1">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s="1">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s="1">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s="1">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s="1">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s="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s="1">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s="1">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s="1">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s="1">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s="1">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s="1">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s="1">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s="1">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s="1">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s="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s="1">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s="1">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s="1">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s="1">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s="1">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s="1">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s="1">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s="1">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s="1">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s="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s="1">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s="1">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s="1">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s="1">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s="1">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s="1">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s="1">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s="1">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s="1">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s="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s="1">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s="1">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s="1">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s="1">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s="1">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s="1">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s="1">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s="1">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s="1">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s="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s="1">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s="1">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s="1">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s="1">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s="1">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s="1">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s="1">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s="1">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s="1">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s="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s="1">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s="1">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s="1">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s="1">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s="1">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s="1">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s="1">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s="1">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s="1">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s="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s="1">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s="1">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s="1">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s="1">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s="1">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s="1">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s="1">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s="1">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s="1">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s="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s="1">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s="1">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s="1">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s="1">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s="1">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s="1">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s="1">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s="1">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s="1">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s="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s="1">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s="1">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s="1">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s="1">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s="1">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s="1">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s="1">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s="1">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s="1">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s="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s="1">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s="1">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s="1">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s="1">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s="1">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s="1">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s="1">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s="1">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s="1">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s="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s="1">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s="1">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s="1">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s="1">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s="1">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s="1">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s="1">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s="1">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s="1">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s="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s="1">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s="1">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s="1">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s="1">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s="1">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s="1">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s="1">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s="1">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s="1">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s="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s="1">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s="1">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s="1">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s="1">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s="1">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s="1">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s="1">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s="1">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s="1">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s="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s="1">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s="1">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s="1">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s="1">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s="1">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s="1">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s="1">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s="1">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s="1">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s="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s="1">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s="1">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s="1">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s="1">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s="1">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s="1">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s="1">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s="1">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s="1">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s="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s="1">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s="1">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s="1">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s="1">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s="1">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s="1">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s="1">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s="1">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s="1">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s="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s="1">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s="1">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s="1">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s="1">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s="1">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s="1">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s="1">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s="1">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s="1">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s="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s="1">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s="1">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s="1">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s="1">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s="1">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s="1">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s="1">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s="1">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s="1">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s="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s="1">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s="1">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s="1">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s="1">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s="1">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s="1">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s="1">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s="1">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s="1">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s="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s="1">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s="1">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s="1">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s="1">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s="1">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s="1">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s="1">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s="1">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s="1">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s="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s="1">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s="1">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s="1">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s="1">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s="1">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s="1">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s="1">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s="1">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s="1">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s="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s="1">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s="1">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s="1">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s="1">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s="1">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s="1">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s="1">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s="1">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s="1">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s="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s="1">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s="1">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s="1">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s="1">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s="1">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s="1">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s="1">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s="1">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s="1">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s="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s="1">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s="1">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s="1">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s="1">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s="1">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s="1">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s="1">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s="1">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s="1">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s="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s="1">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s="1">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s="1">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s="1">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s="1">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s="1">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s="1">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s="1">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s="1">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s="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s="1">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s="1">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s="1">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s="1">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s="1">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s="1">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s="1">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s="1">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s="1">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s="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s="1">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s="1">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s="1">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s="1">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s="1">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s="1">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s="1">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s="1">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s="1">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s="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s="1">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s="1">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s="1">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s="1">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s="1">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s="1">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s="1">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s="1">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s="1">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s="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s="1">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s="1">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s="1">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s="1">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s="1">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s="1">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s="1">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s="1">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s="1">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s="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s="1">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s="1">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s="1">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s="1">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s="1">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s="1">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s="1">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s="1">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s="1">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s="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s="1">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s="1">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s="1">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s="1">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s="1">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s="1">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s="1">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s="1">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s="1">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s="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s="1">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s="1">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s="1">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s="1">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s="1">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s="1">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s="1">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s="1">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s="1">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s="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s="1">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s="1">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s="1">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s="1">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s="1">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s="1">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s="1">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s="1">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s="1">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s="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s="1">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s="1">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s="1">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s="1">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s="1">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s="1">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s="1">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s="1">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s="1">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s="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s="1">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s="1">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s="1">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s="1">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s="1">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s="1">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s="1">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s="1">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s="1">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s="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s="1">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s="1">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s="1">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s="1">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s="1">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s="1">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s="1">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s="1">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s="1">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s="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s="1">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s="1">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s="1">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s="1">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s="1">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s="1">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s="1">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s="1">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s="1">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s="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s="1">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s="1">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s="1">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s="1">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s="1">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s="1">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s="1">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s="1">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s="1">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s="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s="1">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s="1">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s="1">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s="1">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s="1">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s="1">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s="1">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s="1">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s="1">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s="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s="1">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s="1">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s="1">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s="1">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s="1">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s="1">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s="1">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s="1">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s="1">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s="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s="1">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s="1">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s="1">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s="1">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s="1">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s="1">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s="1">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s="1">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s="1">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s="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s="1">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s="1">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s="1">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s="1">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s="1">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s="1">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s="1">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s="1">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s="1">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s="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s="1">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s="1">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s="1">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s="1">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s="1">
        <v>125.6046</v>
      </c>
      <c r="M3316">
        <v>4</v>
      </c>
    </row>
    <row r="3317" spans="1:13" x14ac:dyDescent="0.35">
      <c r="A3317" t="s">
        <v>17</v>
      </c>
      <c r="B3317">
        <v>3316</v>
      </c>
      <c r="C3317" t="s">
        <v>1455</v>
      </c>
      <c r="D3317" t="s">
        <v>74</v>
      </c>
      <c r="E3317">
        <v>2018</v>
      </c>
      <c r="F3317" t="s">
        <v>138</v>
      </c>
      <c r="G3317" t="s">
        <v>14</v>
      </c>
      <c r="H3317" t="s">
        <v>26</v>
      </c>
      <c r="I3317" t="s">
        <v>40</v>
      </c>
      <c r="J3317">
        <v>0.106907604</v>
      </c>
      <c r="L3317" s="1">
        <v>162.8526</v>
      </c>
      <c r="M3317">
        <v>4</v>
      </c>
    </row>
    <row r="3318" spans="1:13" x14ac:dyDescent="0.35">
      <c r="A3318" t="s">
        <v>17</v>
      </c>
      <c r="B3318">
        <v>3317</v>
      </c>
      <c r="C3318" t="s">
        <v>1285</v>
      </c>
      <c r="D3318" t="s">
        <v>28</v>
      </c>
      <c r="E3318">
        <v>2018</v>
      </c>
      <c r="F3318" t="s">
        <v>138</v>
      </c>
      <c r="G3318" t="s">
        <v>14</v>
      </c>
      <c r="H3318" t="s">
        <v>26</v>
      </c>
      <c r="I3318" t="s">
        <v>40</v>
      </c>
      <c r="J3318">
        <v>0.212293753</v>
      </c>
      <c r="L3318" s="1">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s="1">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s="1">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s="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s="1">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s="1">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s="1">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s="1">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s="1">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s="1">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s="1">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s="1">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s="1">
        <v>179.166</v>
      </c>
      <c r="M3330">
        <v>4</v>
      </c>
    </row>
    <row r="3331" spans="1:13" x14ac:dyDescent="0.35">
      <c r="A3331" t="s">
        <v>17</v>
      </c>
      <c r="B3331">
        <v>3330</v>
      </c>
      <c r="C3331" t="s">
        <v>998</v>
      </c>
      <c r="D3331" t="s">
        <v>64</v>
      </c>
      <c r="E3331">
        <v>2018</v>
      </c>
      <c r="F3331" t="s">
        <v>138</v>
      </c>
      <c r="G3331" t="s">
        <v>14</v>
      </c>
      <c r="H3331" t="s">
        <v>26</v>
      </c>
      <c r="I3331" t="s">
        <v>40</v>
      </c>
      <c r="J3331">
        <v>0.142393355</v>
      </c>
      <c r="L3331" s="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s="1">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s="1">
        <v>189.553</v>
      </c>
      <c r="M3333">
        <v>4</v>
      </c>
    </row>
    <row r="3334" spans="1:13" x14ac:dyDescent="0.35">
      <c r="A3334" t="s">
        <v>17</v>
      </c>
      <c r="B3334">
        <v>3333</v>
      </c>
      <c r="C3334" t="s">
        <v>47</v>
      </c>
      <c r="D3334" t="s">
        <v>48</v>
      </c>
      <c r="E3334">
        <v>2018</v>
      </c>
      <c r="F3334" t="s">
        <v>138</v>
      </c>
      <c r="G3334" t="s">
        <v>14</v>
      </c>
      <c r="H3334" t="s">
        <v>26</v>
      </c>
      <c r="I3334" t="s">
        <v>40</v>
      </c>
      <c r="J3334">
        <v>0.148764535</v>
      </c>
      <c r="L3334" s="1">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s="1">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s="1">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s="1">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s="1">
        <v>172.6422</v>
      </c>
      <c r="M3338">
        <v>4</v>
      </c>
    </row>
    <row r="3339" spans="1:13" x14ac:dyDescent="0.35">
      <c r="A3339" t="s">
        <v>10</v>
      </c>
      <c r="B3339">
        <v>3338</v>
      </c>
      <c r="C3339" t="s">
        <v>1457</v>
      </c>
      <c r="D3339" t="s">
        <v>57</v>
      </c>
      <c r="E3339">
        <v>2018</v>
      </c>
      <c r="F3339" t="s">
        <v>138</v>
      </c>
      <c r="G3339" t="s">
        <v>14</v>
      </c>
      <c r="H3339" t="s">
        <v>26</v>
      </c>
      <c r="I3339" t="s">
        <v>40</v>
      </c>
      <c r="J3339">
        <v>0.118535581</v>
      </c>
      <c r="L3339" s="1">
        <v>256.39879999999999</v>
      </c>
      <c r="M3339">
        <v>4</v>
      </c>
    </row>
    <row r="3340" spans="1:13" x14ac:dyDescent="0.35">
      <c r="A3340" t="s">
        <v>10</v>
      </c>
      <c r="B3340">
        <v>3339</v>
      </c>
      <c r="C3340" t="s">
        <v>1458</v>
      </c>
      <c r="D3340" t="s">
        <v>28</v>
      </c>
      <c r="E3340">
        <v>2018</v>
      </c>
      <c r="F3340" t="s">
        <v>138</v>
      </c>
      <c r="G3340" t="s">
        <v>14</v>
      </c>
      <c r="H3340" t="s">
        <v>26</v>
      </c>
      <c r="I3340" t="s">
        <v>40</v>
      </c>
      <c r="J3340">
        <v>0</v>
      </c>
      <c r="L3340" s="1">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s="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s="1">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s="1">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s="1">
        <v>193.982</v>
      </c>
      <c r="M3344">
        <v>4</v>
      </c>
    </row>
    <row r="3345" spans="1:13" x14ac:dyDescent="0.35">
      <c r="A3345" t="s">
        <v>10</v>
      </c>
      <c r="B3345">
        <v>3344</v>
      </c>
      <c r="C3345" t="s">
        <v>1426</v>
      </c>
      <c r="D3345" t="s">
        <v>12</v>
      </c>
      <c r="E3345">
        <v>2018</v>
      </c>
      <c r="F3345" t="s">
        <v>138</v>
      </c>
      <c r="G3345" t="s">
        <v>14</v>
      </c>
      <c r="H3345" t="s">
        <v>26</v>
      </c>
      <c r="I3345" t="s">
        <v>40</v>
      </c>
      <c r="J3345">
        <v>0.214139786</v>
      </c>
      <c r="L3345" s="1">
        <v>102.4016</v>
      </c>
      <c r="M3345">
        <v>4</v>
      </c>
    </row>
    <row r="3346" spans="1:13" x14ac:dyDescent="0.35">
      <c r="A3346" t="s">
        <v>10</v>
      </c>
      <c r="B3346">
        <v>3345</v>
      </c>
      <c r="C3346" t="s">
        <v>606</v>
      </c>
      <c r="D3346" t="s">
        <v>12</v>
      </c>
      <c r="E3346">
        <v>2018</v>
      </c>
      <c r="F3346" t="s">
        <v>138</v>
      </c>
      <c r="G3346" t="s">
        <v>14</v>
      </c>
      <c r="H3346" t="s">
        <v>26</v>
      </c>
      <c r="I3346" t="s">
        <v>40</v>
      </c>
      <c r="J3346">
        <v>0</v>
      </c>
      <c r="L3346" s="1">
        <v>178.5318</v>
      </c>
      <c r="M3346">
        <v>4</v>
      </c>
    </row>
    <row r="3347" spans="1:13" x14ac:dyDescent="0.35">
      <c r="A3347" t="s">
        <v>10</v>
      </c>
      <c r="B3347">
        <v>3346</v>
      </c>
      <c r="C3347" t="s">
        <v>1311</v>
      </c>
      <c r="D3347" t="s">
        <v>48</v>
      </c>
      <c r="E3347">
        <v>2018</v>
      </c>
      <c r="F3347" t="s">
        <v>138</v>
      </c>
      <c r="G3347" t="s">
        <v>14</v>
      </c>
      <c r="H3347" t="s">
        <v>26</v>
      </c>
      <c r="I3347" t="s">
        <v>40</v>
      </c>
      <c r="J3347">
        <v>1.251245E-2</v>
      </c>
      <c r="L3347" s="1">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s="1">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s="1">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s="1">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s="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s="1">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s="1">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s="1">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s="1">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s="1">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s="1">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s="1">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s="1">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s="1">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s="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s="1">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s="1">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s="1">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s="1">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s="1">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s="1">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s="1">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s="1">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s="1">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s="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s="1">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s="1">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s="1">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s="1">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s="1">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s="1">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s="1">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s="1">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s="1">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s="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s="1">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s="1">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s="1">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s="1">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s="1">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s="1">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s="1">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s="1">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s="1">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s="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s="1">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s="1">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s="1">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s="1">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s="1">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s="1">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s="1">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s="1">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s="1">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s="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s="1">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s="1">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s="1">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s="1">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s="1">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s="1">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s="1">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s="1">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s="1">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s="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s="1">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s="1">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s="1">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s="1">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s="1">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s="1">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s="1">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s="1">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s="1">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s="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s="1">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s="1">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s="1">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s="1">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s="1">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s="1">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s="1">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s="1">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s="1">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s="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s="1">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s="1">
        <v>187.5872</v>
      </c>
      <c r="M3433">
        <v>4</v>
      </c>
    </row>
    <row r="3434" spans="1:13" x14ac:dyDescent="0.35">
      <c r="A3434" t="s">
        <v>17</v>
      </c>
      <c r="B3434">
        <v>3433</v>
      </c>
      <c r="C3434" t="s">
        <v>60</v>
      </c>
      <c r="D3434" t="s">
        <v>61</v>
      </c>
      <c r="E3434">
        <v>2015</v>
      </c>
      <c r="F3434" t="s">
        <v>33</v>
      </c>
      <c r="G3434" t="s">
        <v>34</v>
      </c>
      <c r="H3434" t="s">
        <v>26</v>
      </c>
      <c r="I3434" t="s">
        <v>16</v>
      </c>
      <c r="J3434">
        <v>0</v>
      </c>
      <c r="K3434">
        <v>12.1</v>
      </c>
      <c r="L3434" s="1">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s="1">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s="1">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s="1">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s="1">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s="1">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s="1">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s="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s="1">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s="1">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s="1">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s="1">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s="1">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s="1">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s="1">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s="1">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s="1">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s="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s="1">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s="1">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s="1">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s="1">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s="1">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s="1">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s="1">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s="1">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s="1">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s="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s="1">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s="1">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s="1">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s="1">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s="1">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s="1">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s="1">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s="1">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s="1">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s="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s="1">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s="1">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s="1">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s="1">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s="1">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s="1">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s="1">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s="1">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s="1">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s="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s="1">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s="1">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s="1">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s="1">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s="1">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s="1">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s="1">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s="1">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s="1">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s="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s="1">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s="1">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s="1">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s="1">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s="1">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s="1">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s="1">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s="1">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s="1">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s="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s="1">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s="1">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s="1">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s="1">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s="1">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s="1">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s="1">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s="1">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s="1">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s="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s="1">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s="1">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s="1">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s="1">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s="1">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s="1">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s="1">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s="1">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s="1">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s="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s="1">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s="1">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s="1">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s="1">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s="1">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s="1">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s="1">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s="1">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s="1">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s="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s="1">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s="1">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s="1">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s="1">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s="1">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s="1">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s="1">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s="1">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s="1">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s="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s="1">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s="1">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s="1">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s="1">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s="1">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s="1">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s="1">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s="1">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s="1">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s="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s="1">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s="1">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s="1">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s="1">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s="1">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s="1">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s="1">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s="1">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s="1">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s="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s="1">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s="1">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s="1">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s="1">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s="1">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s="1">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s="1">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s="1">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s="1">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s="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s="1">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s="1">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s="1">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s="1">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s="1">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s="1">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s="1">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s="1">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s="1">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s="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s="1">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s="1">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s="1">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s="1">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s="1">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s="1">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s="1">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s="1">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s="1">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s="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s="1">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s="1">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s="1">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s="1">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s="1">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s="1">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s="1">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s="1">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s="1">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s="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s="1">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s="1">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s="1">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s="1">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s="1">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s="1">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s="1">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s="1">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s="1">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s="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s="1">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s="1">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s="1">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s="1">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s="1">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s="1">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s="1">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s="1">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s="1">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s="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s="1">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s="1">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s="1">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s="1">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s="1">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s="1">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s="1">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s="1">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s="1">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s="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s="1">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s="1">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s="1">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s="1">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s="1">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s="1">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s="1">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s="1">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s="1">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s="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s="1">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s="1">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s="1">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s="1">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s="1">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s="1">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s="1">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s="1">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s="1">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s="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s="1">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s="1">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s="1">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s="1">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s="1">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s="1">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s="1">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s="1">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s="1">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s="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s="1">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s="1">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s="1">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s="1">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s="1">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s="1">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s="1">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s="1">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s="1">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s="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s="1">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s="1">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s="1">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s="1">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s="1">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s="1">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s="1">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s="1">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s="1">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s="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s="1">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s="1">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s="1">
        <v>231.33</v>
      </c>
      <c r="M3684">
        <v>4</v>
      </c>
    </row>
    <row r="3685" spans="1:13" x14ac:dyDescent="0.35">
      <c r="A3685" t="s">
        <v>10</v>
      </c>
      <c r="B3685">
        <v>3684</v>
      </c>
      <c r="C3685" t="s">
        <v>186</v>
      </c>
      <c r="D3685" t="s">
        <v>28</v>
      </c>
      <c r="E3685">
        <v>2014</v>
      </c>
      <c r="F3685" t="s">
        <v>29</v>
      </c>
      <c r="G3685" t="s">
        <v>21</v>
      </c>
      <c r="H3685" t="s">
        <v>30</v>
      </c>
      <c r="I3685" t="s">
        <v>16</v>
      </c>
      <c r="J3685">
        <v>0</v>
      </c>
      <c r="K3685">
        <v>8.1</v>
      </c>
      <c r="L3685" s="1">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s="1">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s="1">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s="1">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s="1">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s="1">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s="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s="1">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s="1">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s="1">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s="1">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s="1">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s="1">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s="1">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s="1">
        <v>111.6544</v>
      </c>
      <c r="M3699">
        <v>4</v>
      </c>
    </row>
    <row r="3700" spans="1:13" x14ac:dyDescent="0.35">
      <c r="A3700" t="s">
        <v>10</v>
      </c>
      <c r="B3700">
        <v>3699</v>
      </c>
      <c r="C3700" t="s">
        <v>761</v>
      </c>
      <c r="D3700" t="s">
        <v>32</v>
      </c>
      <c r="E3700">
        <v>2014</v>
      </c>
      <c r="F3700" t="s">
        <v>29</v>
      </c>
      <c r="G3700" t="s">
        <v>21</v>
      </c>
      <c r="H3700" t="s">
        <v>30</v>
      </c>
      <c r="I3700" t="s">
        <v>16</v>
      </c>
      <c r="J3700">
        <v>0</v>
      </c>
      <c r="K3700">
        <v>13</v>
      </c>
      <c r="L3700" s="1">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s="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s="1">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s="1">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s="1">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s="1">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s="1">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s="1">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s="1">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s="1">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s="1">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s="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s="1">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s="1">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s="1">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s="1">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s="1">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s="1">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s="1">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s="1">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s="1">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s="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s="1">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s="1">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s="1">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s="1">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s="1">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s="1">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s="1">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s="1">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s="1">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s="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s="1">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s="1">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s="1">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s="1">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s="1">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s="1">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s="1">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s="1">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s="1">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s="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s="1">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s="1">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s="1">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s="1">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s="1">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s="1">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s="1">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s="1">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s="1">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s="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s="1">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s="1">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s="1">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s="1">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s="1">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s="1">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s="1">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s="1">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s="1">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s="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s="1">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s="1">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s="1">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s="1">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s="1">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s="1">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s="1">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s="1">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s="1">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s="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s="1">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s="1">
        <v>120.7098</v>
      </c>
      <c r="M3773">
        <v>4</v>
      </c>
    </row>
    <row r="3774" spans="1:13" x14ac:dyDescent="0.35">
      <c r="A3774" t="s">
        <v>17</v>
      </c>
      <c r="B3774">
        <v>3773</v>
      </c>
      <c r="C3774" t="s">
        <v>704</v>
      </c>
      <c r="D3774" t="s">
        <v>57</v>
      </c>
      <c r="E3774">
        <v>2018</v>
      </c>
      <c r="F3774" t="s">
        <v>45</v>
      </c>
      <c r="G3774" t="s">
        <v>21</v>
      </c>
      <c r="H3774" t="s">
        <v>15</v>
      </c>
      <c r="I3774" t="s">
        <v>46</v>
      </c>
      <c r="J3774">
        <v>7.8831762E-2</v>
      </c>
      <c r="L3774" s="1">
        <v>98.97</v>
      </c>
      <c r="M3774">
        <v>4</v>
      </c>
    </row>
    <row r="3775" spans="1:13" x14ac:dyDescent="0.35">
      <c r="A3775" t="s">
        <v>17</v>
      </c>
      <c r="B3775">
        <v>3774</v>
      </c>
      <c r="C3775" t="s">
        <v>548</v>
      </c>
      <c r="D3775" t="s">
        <v>57</v>
      </c>
      <c r="E3775">
        <v>2018</v>
      </c>
      <c r="F3775" t="s">
        <v>45</v>
      </c>
      <c r="G3775" t="s">
        <v>21</v>
      </c>
      <c r="H3775" t="s">
        <v>15</v>
      </c>
      <c r="I3775" t="s">
        <v>46</v>
      </c>
      <c r="J3775">
        <v>9.5919472000000006E-2</v>
      </c>
      <c r="L3775" s="1">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s="1">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s="1">
        <v>248.375</v>
      </c>
      <c r="M3777">
        <v>4</v>
      </c>
    </row>
    <row r="3778" spans="1:13" x14ac:dyDescent="0.35">
      <c r="A3778" t="s">
        <v>17</v>
      </c>
      <c r="B3778">
        <v>3777</v>
      </c>
      <c r="C3778" t="s">
        <v>70</v>
      </c>
      <c r="D3778" t="s">
        <v>24</v>
      </c>
      <c r="E3778">
        <v>2018</v>
      </c>
      <c r="F3778" t="s">
        <v>45</v>
      </c>
      <c r="G3778" t="s">
        <v>21</v>
      </c>
      <c r="H3778" t="s">
        <v>15</v>
      </c>
      <c r="I3778" t="s">
        <v>46</v>
      </c>
      <c r="J3778">
        <v>3.3777629000000003E-2</v>
      </c>
      <c r="L3778" s="1">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s="1">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s="1">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s="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s="1">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s="1">
        <v>82.390799999999999</v>
      </c>
      <c r="M3783">
        <v>4</v>
      </c>
    </row>
    <row r="3784" spans="1:13" x14ac:dyDescent="0.35">
      <c r="A3784" t="s">
        <v>17</v>
      </c>
      <c r="B3784">
        <v>3783</v>
      </c>
      <c r="C3784" t="s">
        <v>169</v>
      </c>
      <c r="D3784" t="s">
        <v>12</v>
      </c>
      <c r="E3784">
        <v>2018</v>
      </c>
      <c r="F3784" t="s">
        <v>45</v>
      </c>
      <c r="G3784" t="s">
        <v>21</v>
      </c>
      <c r="H3784" t="s">
        <v>15</v>
      </c>
      <c r="I3784" t="s">
        <v>46</v>
      </c>
      <c r="J3784">
        <v>0</v>
      </c>
      <c r="L3784" s="1">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s="1">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s="1">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s="1">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s="1">
        <v>125.9336</v>
      </c>
      <c r="M3788">
        <v>4</v>
      </c>
    </row>
    <row r="3789" spans="1:13" x14ac:dyDescent="0.35">
      <c r="A3789" t="s">
        <v>17</v>
      </c>
      <c r="B3789">
        <v>3788</v>
      </c>
      <c r="C3789" t="s">
        <v>173</v>
      </c>
      <c r="D3789" t="s">
        <v>42</v>
      </c>
      <c r="E3789">
        <v>2018</v>
      </c>
      <c r="F3789" t="s">
        <v>45</v>
      </c>
      <c r="G3789" t="s">
        <v>21</v>
      </c>
      <c r="H3789" t="s">
        <v>15</v>
      </c>
      <c r="I3789" t="s">
        <v>46</v>
      </c>
      <c r="J3789">
        <v>0.107507291</v>
      </c>
      <c r="L3789" s="1">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s="1">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s="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s="1">
        <v>157.56039999999999</v>
      </c>
      <c r="M3792">
        <v>4</v>
      </c>
    </row>
    <row r="3793" spans="1:13" x14ac:dyDescent="0.35">
      <c r="A3793" t="s">
        <v>17</v>
      </c>
      <c r="B3793">
        <v>3792</v>
      </c>
      <c r="C3793" t="s">
        <v>932</v>
      </c>
      <c r="D3793" t="s">
        <v>48</v>
      </c>
      <c r="E3793">
        <v>2018</v>
      </c>
      <c r="F3793" t="s">
        <v>45</v>
      </c>
      <c r="G3793" t="s">
        <v>21</v>
      </c>
      <c r="H3793" t="s">
        <v>15</v>
      </c>
      <c r="I3793" t="s">
        <v>46</v>
      </c>
      <c r="J3793">
        <v>0</v>
      </c>
      <c r="L3793" s="1">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s="1">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s="1">
        <v>167.2816</v>
      </c>
      <c r="M3795">
        <v>4</v>
      </c>
    </row>
    <row r="3796" spans="1:13" x14ac:dyDescent="0.35">
      <c r="A3796" t="s">
        <v>17</v>
      </c>
      <c r="B3796">
        <v>3795</v>
      </c>
      <c r="C3796" t="s">
        <v>916</v>
      </c>
      <c r="D3796" t="s">
        <v>48</v>
      </c>
      <c r="E3796">
        <v>2018</v>
      </c>
      <c r="F3796" t="s">
        <v>45</v>
      </c>
      <c r="G3796" t="s">
        <v>21</v>
      </c>
      <c r="H3796" t="s">
        <v>15</v>
      </c>
      <c r="I3796" t="s">
        <v>46</v>
      </c>
      <c r="J3796">
        <v>0</v>
      </c>
      <c r="L3796" s="1">
        <v>248.8092</v>
      </c>
      <c r="M3796">
        <v>4</v>
      </c>
    </row>
    <row r="3797" spans="1:13" x14ac:dyDescent="0.35">
      <c r="A3797" t="s">
        <v>17</v>
      </c>
      <c r="B3797">
        <v>3796</v>
      </c>
      <c r="C3797" t="s">
        <v>984</v>
      </c>
      <c r="D3797" t="s">
        <v>32</v>
      </c>
      <c r="E3797">
        <v>2018</v>
      </c>
      <c r="F3797" t="s">
        <v>45</v>
      </c>
      <c r="G3797" t="s">
        <v>21</v>
      </c>
      <c r="H3797" t="s">
        <v>15</v>
      </c>
      <c r="I3797" t="s">
        <v>46</v>
      </c>
      <c r="J3797">
        <v>0.112349962</v>
      </c>
      <c r="L3797" s="1">
        <v>39.184800000000003</v>
      </c>
      <c r="M3797">
        <v>4</v>
      </c>
    </row>
    <row r="3798" spans="1:13" x14ac:dyDescent="0.35">
      <c r="A3798" t="s">
        <v>17</v>
      </c>
      <c r="B3798">
        <v>3797</v>
      </c>
      <c r="C3798" t="s">
        <v>1267</v>
      </c>
      <c r="D3798" t="s">
        <v>32</v>
      </c>
      <c r="E3798">
        <v>2018</v>
      </c>
      <c r="F3798" t="s">
        <v>45</v>
      </c>
      <c r="G3798" t="s">
        <v>21</v>
      </c>
      <c r="H3798" t="s">
        <v>15</v>
      </c>
      <c r="I3798" t="s">
        <v>46</v>
      </c>
      <c r="J3798">
        <v>0</v>
      </c>
      <c r="L3798" s="1">
        <v>121.044</v>
      </c>
      <c r="M3798">
        <v>4</v>
      </c>
    </row>
    <row r="3799" spans="1:13" x14ac:dyDescent="0.35">
      <c r="A3799" t="s">
        <v>10</v>
      </c>
      <c r="B3799">
        <v>3798</v>
      </c>
      <c r="C3799" t="s">
        <v>1398</v>
      </c>
      <c r="D3799" t="s">
        <v>95</v>
      </c>
      <c r="E3799">
        <v>2018</v>
      </c>
      <c r="F3799" t="s">
        <v>45</v>
      </c>
      <c r="G3799" t="s">
        <v>21</v>
      </c>
      <c r="H3799" t="s">
        <v>15</v>
      </c>
      <c r="I3799" t="s">
        <v>46</v>
      </c>
      <c r="J3799">
        <v>3.4244601E-2</v>
      </c>
      <c r="L3799" s="1">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s="1">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s="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s="1">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s="1">
        <v>173.7422</v>
      </c>
      <c r="M3803">
        <v>4</v>
      </c>
    </row>
    <row r="3804" spans="1:13" x14ac:dyDescent="0.35">
      <c r="A3804" t="s">
        <v>10</v>
      </c>
      <c r="B3804">
        <v>3803</v>
      </c>
      <c r="C3804" t="s">
        <v>978</v>
      </c>
      <c r="D3804" t="s">
        <v>67</v>
      </c>
      <c r="E3804">
        <v>2018</v>
      </c>
      <c r="F3804" t="s">
        <v>45</v>
      </c>
      <c r="G3804" t="s">
        <v>21</v>
      </c>
      <c r="H3804" t="s">
        <v>15</v>
      </c>
      <c r="I3804" t="s">
        <v>46</v>
      </c>
      <c r="J3804">
        <v>2.2403117E-2</v>
      </c>
      <c r="L3804" s="1">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s="1">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s="1">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s="1">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s="1">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s="1">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s="1">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s="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s="1">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s="1">
        <v>115.9466</v>
      </c>
      <c r="M3813">
        <v>4</v>
      </c>
    </row>
    <row r="3814" spans="1:13" x14ac:dyDescent="0.35">
      <c r="A3814" t="s">
        <v>10</v>
      </c>
      <c r="B3814">
        <v>3813</v>
      </c>
      <c r="C3814" t="s">
        <v>256</v>
      </c>
      <c r="D3814" t="s">
        <v>12</v>
      </c>
      <c r="E3814">
        <v>2018</v>
      </c>
      <c r="F3814" t="s">
        <v>45</v>
      </c>
      <c r="G3814" t="s">
        <v>21</v>
      </c>
      <c r="H3814" t="s">
        <v>15</v>
      </c>
      <c r="I3814" t="s">
        <v>46</v>
      </c>
      <c r="J3814">
        <v>1.4295564E-2</v>
      </c>
      <c r="L3814" s="1">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s="1">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s="1">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s="1">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s="1">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s="1">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s="1">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s="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s="1">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s="1">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s="1">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s="1">
        <v>252.2724</v>
      </c>
      <c r="M3825">
        <v>4</v>
      </c>
    </row>
    <row r="3826" spans="1:13" x14ac:dyDescent="0.35">
      <c r="A3826" t="s">
        <v>10</v>
      </c>
      <c r="B3826">
        <v>3825</v>
      </c>
      <c r="C3826" t="s">
        <v>520</v>
      </c>
      <c r="D3826" t="s">
        <v>32</v>
      </c>
      <c r="E3826">
        <v>2018</v>
      </c>
      <c r="F3826" t="s">
        <v>45</v>
      </c>
      <c r="G3826" t="s">
        <v>21</v>
      </c>
      <c r="H3826" t="s">
        <v>15</v>
      </c>
      <c r="I3826" t="s">
        <v>46</v>
      </c>
      <c r="J3826">
        <v>0.127308434</v>
      </c>
      <c r="L3826" s="1">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s="1">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s="1">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s="1">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s="1">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s="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s="1">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s="1">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s="1">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s="1">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s="1">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s="1">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s="1">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s="1">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s="1">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s="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s="1">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s="1">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s="1">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s="1">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s="1">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s="1">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s="1">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s="1">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s="1">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s="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s="1">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s="1">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s="1">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s="1">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s="1">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s="1">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s="1">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s="1">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s="1">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s="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s="1">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s="1">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s="1">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s="1">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s="1">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s="1">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s="1">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s="1">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s="1">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s="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s="1">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s="1">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s="1">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s="1">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s="1">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s="1">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s="1">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s="1">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s="1">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s="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s="1">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s="1">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s="1">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s="1">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s="1">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s="1">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s="1">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s="1">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s="1">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s="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s="1">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s="1">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s="1">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s="1">
        <v>216.3192</v>
      </c>
      <c r="M3895">
        <v>3.9</v>
      </c>
    </row>
    <row r="3896" spans="1:13" x14ac:dyDescent="0.35">
      <c r="A3896" t="s">
        <v>17</v>
      </c>
      <c r="B3896">
        <v>3895</v>
      </c>
      <c r="C3896" t="s">
        <v>1292</v>
      </c>
      <c r="D3896" t="s">
        <v>32</v>
      </c>
      <c r="E3896">
        <v>2018</v>
      </c>
      <c r="F3896" t="s">
        <v>138</v>
      </c>
      <c r="G3896" t="s">
        <v>14</v>
      </c>
      <c r="H3896" t="s">
        <v>26</v>
      </c>
      <c r="I3896" t="s">
        <v>40</v>
      </c>
      <c r="J3896">
        <v>0.168780127</v>
      </c>
      <c r="L3896" s="1">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s="1">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s="1">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s="1">
        <v>247.27760000000001</v>
      </c>
      <c r="M3899">
        <v>3.9</v>
      </c>
    </row>
    <row r="3900" spans="1:13" x14ac:dyDescent="0.35">
      <c r="A3900" t="s">
        <v>17</v>
      </c>
      <c r="B3900">
        <v>3899</v>
      </c>
      <c r="C3900" t="s">
        <v>1524</v>
      </c>
      <c r="D3900" t="s">
        <v>12</v>
      </c>
      <c r="E3900">
        <v>2018</v>
      </c>
      <c r="F3900" t="s">
        <v>138</v>
      </c>
      <c r="G3900" t="s">
        <v>14</v>
      </c>
      <c r="H3900" t="s">
        <v>26</v>
      </c>
      <c r="I3900" t="s">
        <v>40</v>
      </c>
      <c r="J3900">
        <v>0</v>
      </c>
      <c r="L3900" s="1">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s="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s="1">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s="1">
        <v>36.3874</v>
      </c>
      <c r="M3903">
        <v>3.9</v>
      </c>
    </row>
    <row r="3904" spans="1:13" x14ac:dyDescent="0.35">
      <c r="A3904" t="s">
        <v>17</v>
      </c>
      <c r="B3904">
        <v>3903</v>
      </c>
      <c r="C3904" t="s">
        <v>591</v>
      </c>
      <c r="D3904" t="s">
        <v>19</v>
      </c>
      <c r="E3904">
        <v>2018</v>
      </c>
      <c r="F3904" t="s">
        <v>138</v>
      </c>
      <c r="G3904" t="s">
        <v>14</v>
      </c>
      <c r="H3904" t="s">
        <v>26</v>
      </c>
      <c r="I3904" t="s">
        <v>40</v>
      </c>
      <c r="J3904">
        <v>2.8382853E-2</v>
      </c>
      <c r="L3904" s="1">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s="1">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s="1">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s="1">
        <v>195.5478</v>
      </c>
      <c r="M3907">
        <v>3.9</v>
      </c>
    </row>
    <row r="3908" spans="1:13" x14ac:dyDescent="0.35">
      <c r="A3908" t="s">
        <v>17</v>
      </c>
      <c r="B3908">
        <v>3907</v>
      </c>
      <c r="C3908" t="s">
        <v>114</v>
      </c>
      <c r="D3908" t="s">
        <v>42</v>
      </c>
      <c r="E3908">
        <v>2018</v>
      </c>
      <c r="F3908" t="s">
        <v>138</v>
      </c>
      <c r="G3908" t="s">
        <v>14</v>
      </c>
      <c r="H3908" t="s">
        <v>26</v>
      </c>
      <c r="I3908" t="s">
        <v>40</v>
      </c>
      <c r="J3908">
        <v>0.19875618</v>
      </c>
      <c r="L3908" s="1">
        <v>250.7724</v>
      </c>
      <c r="M3908">
        <v>3.9</v>
      </c>
    </row>
    <row r="3909" spans="1:13" x14ac:dyDescent="0.35">
      <c r="A3909" t="s">
        <v>17</v>
      </c>
      <c r="B3909">
        <v>3908</v>
      </c>
      <c r="C3909" t="s">
        <v>1318</v>
      </c>
      <c r="D3909" t="s">
        <v>64</v>
      </c>
      <c r="E3909">
        <v>2018</v>
      </c>
      <c r="F3909" t="s">
        <v>138</v>
      </c>
      <c r="G3909" t="s">
        <v>14</v>
      </c>
      <c r="H3909" t="s">
        <v>26</v>
      </c>
      <c r="I3909" t="s">
        <v>40</v>
      </c>
      <c r="J3909">
        <v>0.159394437</v>
      </c>
      <c r="L3909" s="1">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s="1">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s="1">
        <v>150.8708</v>
      </c>
      <c r="M3911">
        <v>3.9</v>
      </c>
    </row>
    <row r="3912" spans="1:13" x14ac:dyDescent="0.35">
      <c r="A3912" t="s">
        <v>10</v>
      </c>
      <c r="B3912">
        <v>3911</v>
      </c>
      <c r="C3912" t="s">
        <v>1482</v>
      </c>
      <c r="D3912" t="s">
        <v>67</v>
      </c>
      <c r="E3912">
        <v>2018</v>
      </c>
      <c r="F3912" t="s">
        <v>138</v>
      </c>
      <c r="G3912" t="s">
        <v>14</v>
      </c>
      <c r="H3912" t="s">
        <v>26</v>
      </c>
      <c r="I3912" t="s">
        <v>40</v>
      </c>
      <c r="J3912">
        <v>0.173587926</v>
      </c>
      <c r="L3912" s="1">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s="1">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s="1">
        <v>120.9072</v>
      </c>
      <c r="M3914">
        <v>3.9</v>
      </c>
    </row>
    <row r="3915" spans="1:13" x14ac:dyDescent="0.35">
      <c r="A3915" t="s">
        <v>10</v>
      </c>
      <c r="B3915">
        <v>3914</v>
      </c>
      <c r="C3915" t="s">
        <v>1053</v>
      </c>
      <c r="D3915" t="s">
        <v>12</v>
      </c>
      <c r="E3915">
        <v>2018</v>
      </c>
      <c r="F3915" t="s">
        <v>138</v>
      </c>
      <c r="G3915" t="s">
        <v>14</v>
      </c>
      <c r="H3915" t="s">
        <v>26</v>
      </c>
      <c r="I3915" t="s">
        <v>40</v>
      </c>
      <c r="J3915">
        <v>0.150238656</v>
      </c>
      <c r="L3915" s="1">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s="1">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s="1">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s="1">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s="1">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s="1">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s="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s="1">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s="1">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s="1">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s="1">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s="1">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s="1">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s="1">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s="1">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s="1">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s="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s="1">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s="1">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s="1">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s="1">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s="1">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s="1">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s="1">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s="1">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s="1">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s="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s="1">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s="1">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s="1">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s="1">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s="1">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s="1">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s="1">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s="1">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s="1">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s="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s="1">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s="1">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s="1">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s="1">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s="1">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s="1">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s="1">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s="1">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s="1">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s="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s="1">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s="1">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s="1">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s="1">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s="1">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s="1">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s="1">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s="1">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s="1">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s="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s="1">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s="1">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s="1">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s="1">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s="1">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s="1">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s="1">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s="1">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s="1">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s="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s="1">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s="1">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s="1">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s="1">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s="1">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s="1">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s="1">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s="1">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s="1">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s="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s="1">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s="1">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s="1">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s="1">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s="1">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s="1">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s="1">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s="1">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s="1">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s="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s="1">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s="1">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s="1">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s="1">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s="1">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s="1">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s="1">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s="1">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s="1">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s="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s="1">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s="1">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s="1">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s="1">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s="1">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s="1">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s="1">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s="1">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s="1">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s="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s="1">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s="1">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s="1">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s="1">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s="1">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s="1">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s="1">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s="1">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s="1">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s="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s="1">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s="1">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s="1">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s="1">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s="1">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s="1">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s="1">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s="1">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s="1">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s="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s="1">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s="1">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s="1">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s="1">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s="1">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s="1">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s="1">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s="1">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s="1">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s="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s="1">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s="1">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s="1">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s="1">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s="1">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s="1">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s="1">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s="1">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s="1">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s="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s="1">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s="1">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s="1">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s="1">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s="1">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s="1">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s="1">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s="1">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s="1">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s="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s="1">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s="1">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s="1">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s="1">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s="1">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s="1">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s="1">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s="1">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s="1">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s="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s="1">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s="1">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s="1">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s="1">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s="1">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s="1">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s="1">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s="1">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s="1">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s="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s="1">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s="1">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s="1">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s="1">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s="1">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s="1">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s="1">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s="1">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s="1">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s="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s="1">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s="1">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s="1">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s="1">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s="1">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s="1">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s="1">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s="1">
        <v>179.0976</v>
      </c>
      <c r="M4109">
        <v>3.9</v>
      </c>
    </row>
    <row r="4110" spans="1:13" x14ac:dyDescent="0.35">
      <c r="A4110" t="s">
        <v>17</v>
      </c>
      <c r="B4110">
        <v>4109</v>
      </c>
      <c r="C4110" t="s">
        <v>81</v>
      </c>
      <c r="D4110" t="s">
        <v>12</v>
      </c>
      <c r="E4110">
        <v>2018</v>
      </c>
      <c r="F4110" t="s">
        <v>45</v>
      </c>
      <c r="G4110" t="s">
        <v>21</v>
      </c>
      <c r="H4110" t="s">
        <v>15</v>
      </c>
      <c r="I4110" t="s">
        <v>46</v>
      </c>
      <c r="J4110">
        <v>0</v>
      </c>
      <c r="L4110" s="1">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s="1">
        <v>192.982</v>
      </c>
      <c r="M4111">
        <v>3.9</v>
      </c>
    </row>
    <row r="4112" spans="1:13" x14ac:dyDescent="0.35">
      <c r="A4112" t="s">
        <v>17</v>
      </c>
      <c r="B4112">
        <v>4111</v>
      </c>
      <c r="C4112" t="s">
        <v>1263</v>
      </c>
      <c r="D4112" t="s">
        <v>42</v>
      </c>
      <c r="E4112">
        <v>2018</v>
      </c>
      <c r="F4112" t="s">
        <v>45</v>
      </c>
      <c r="G4112" t="s">
        <v>21</v>
      </c>
      <c r="H4112" t="s">
        <v>15</v>
      </c>
      <c r="I4112" t="s">
        <v>46</v>
      </c>
      <c r="J4112">
        <v>1.3066448E-2</v>
      </c>
      <c r="L4112" s="1">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s="1">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s="1">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s="1">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s="1">
        <v>99.67</v>
      </c>
      <c r="M4116">
        <v>3.9</v>
      </c>
    </row>
    <row r="4117" spans="1:13" x14ac:dyDescent="0.35">
      <c r="A4117" t="s">
        <v>17</v>
      </c>
      <c r="B4117">
        <v>4116</v>
      </c>
      <c r="C4117" t="s">
        <v>1252</v>
      </c>
      <c r="D4117" t="s">
        <v>54</v>
      </c>
      <c r="E4117">
        <v>2018</v>
      </c>
      <c r="F4117" t="s">
        <v>45</v>
      </c>
      <c r="G4117" t="s">
        <v>21</v>
      </c>
      <c r="H4117" t="s">
        <v>15</v>
      </c>
      <c r="I4117" t="s">
        <v>46</v>
      </c>
      <c r="J4117">
        <v>0.145464606</v>
      </c>
      <c r="L4117" s="1">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s="1">
        <v>222.7088</v>
      </c>
      <c r="M4118">
        <v>3.9</v>
      </c>
    </row>
    <row r="4119" spans="1:13" x14ac:dyDescent="0.35">
      <c r="A4119" t="s">
        <v>17</v>
      </c>
      <c r="B4119">
        <v>4118</v>
      </c>
      <c r="C4119" t="s">
        <v>1537</v>
      </c>
      <c r="D4119" t="s">
        <v>32</v>
      </c>
      <c r="E4119">
        <v>2018</v>
      </c>
      <c r="F4119" t="s">
        <v>45</v>
      </c>
      <c r="G4119" t="s">
        <v>21</v>
      </c>
      <c r="H4119" t="s">
        <v>15</v>
      </c>
      <c r="I4119" t="s">
        <v>46</v>
      </c>
      <c r="J4119">
        <v>0</v>
      </c>
      <c r="L4119" s="1">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s="1">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s="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s="1">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s="1">
        <v>128.131</v>
      </c>
      <c r="M4123">
        <v>3.9</v>
      </c>
    </row>
    <row r="4124" spans="1:13" x14ac:dyDescent="0.35">
      <c r="A4124" t="s">
        <v>10</v>
      </c>
      <c r="B4124">
        <v>4123</v>
      </c>
      <c r="C4124" t="s">
        <v>1484</v>
      </c>
      <c r="D4124" t="s">
        <v>12</v>
      </c>
      <c r="E4124">
        <v>2018</v>
      </c>
      <c r="F4124" t="s">
        <v>45</v>
      </c>
      <c r="G4124" t="s">
        <v>21</v>
      </c>
      <c r="H4124" t="s">
        <v>15</v>
      </c>
      <c r="I4124" t="s">
        <v>46</v>
      </c>
      <c r="J4124">
        <v>2.2807826E-2</v>
      </c>
      <c r="L4124" s="1">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s="1">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s="1">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s="1">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s="1">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s="1">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s="1">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s="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s="1">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s="1">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s="1">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s="1">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s="1">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s="1">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s="1">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s="1">
        <v>227.1062</v>
      </c>
      <c r="M4139">
        <v>3.8</v>
      </c>
    </row>
    <row r="4140" spans="1:13" x14ac:dyDescent="0.35">
      <c r="A4140" t="s">
        <v>17</v>
      </c>
      <c r="B4140">
        <v>4139</v>
      </c>
      <c r="C4140" t="s">
        <v>342</v>
      </c>
      <c r="D4140" t="s">
        <v>95</v>
      </c>
      <c r="E4140">
        <v>2018</v>
      </c>
      <c r="F4140" t="s">
        <v>138</v>
      </c>
      <c r="G4140" t="s">
        <v>14</v>
      </c>
      <c r="H4140" t="s">
        <v>26</v>
      </c>
      <c r="I4140" t="s">
        <v>40</v>
      </c>
      <c r="J4140">
        <v>0.143592939</v>
      </c>
      <c r="L4140" s="1">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s="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s="1">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s="1">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s="1">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s="1">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s="1">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s="1">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s="1">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s="1">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s="1">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s="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s="1">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s="1">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s="1">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s="1">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s="1">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s="1">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s="1">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s="1">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s="1">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s="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s="1">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s="1">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s="1">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s="1">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s="1">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s="1">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s="1">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s="1">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s="1">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s="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s="1">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s="1">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s="1">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s="1">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s="1">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s="1">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s="1">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s="1">
        <v>196.011</v>
      </c>
      <c r="M4179">
        <v>3.8</v>
      </c>
    </row>
    <row r="4180" spans="1:13" x14ac:dyDescent="0.35">
      <c r="A4180" t="s">
        <v>17</v>
      </c>
      <c r="B4180">
        <v>4179</v>
      </c>
      <c r="C4180" t="s">
        <v>644</v>
      </c>
      <c r="D4180" t="s">
        <v>32</v>
      </c>
      <c r="E4180">
        <v>2018</v>
      </c>
      <c r="F4180" t="s">
        <v>138</v>
      </c>
      <c r="G4180" t="s">
        <v>14</v>
      </c>
      <c r="H4180" t="s">
        <v>26</v>
      </c>
      <c r="I4180" t="s">
        <v>40</v>
      </c>
      <c r="J4180">
        <v>3.3929133E-2</v>
      </c>
      <c r="L4180" s="1">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s="1">
        <v>123.83880000000001</v>
      </c>
      <c r="M4181">
        <v>3.8</v>
      </c>
    </row>
    <row r="4182" spans="1:13" x14ac:dyDescent="0.35">
      <c r="A4182" t="s">
        <v>17</v>
      </c>
      <c r="B4182">
        <v>4181</v>
      </c>
      <c r="C4182" t="s">
        <v>1061</v>
      </c>
      <c r="D4182" t="s">
        <v>95</v>
      </c>
      <c r="E4182">
        <v>2018</v>
      </c>
      <c r="F4182" t="s">
        <v>138</v>
      </c>
      <c r="G4182" t="s">
        <v>14</v>
      </c>
      <c r="H4182" t="s">
        <v>26</v>
      </c>
      <c r="I4182" t="s">
        <v>40</v>
      </c>
      <c r="J4182">
        <v>0</v>
      </c>
      <c r="L4182" s="1">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s="1">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s="1">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s="1">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s="1">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s="1">
        <v>262.291</v>
      </c>
      <c r="M4187">
        <v>3.8</v>
      </c>
    </row>
    <row r="4188" spans="1:13" x14ac:dyDescent="0.35">
      <c r="A4188" t="s">
        <v>17</v>
      </c>
      <c r="B4188">
        <v>4187</v>
      </c>
      <c r="C4188" t="s">
        <v>631</v>
      </c>
      <c r="D4188" t="s">
        <v>64</v>
      </c>
      <c r="E4188">
        <v>2018</v>
      </c>
      <c r="F4188" t="s">
        <v>138</v>
      </c>
      <c r="G4188" t="s">
        <v>14</v>
      </c>
      <c r="H4188" t="s">
        <v>26</v>
      </c>
      <c r="I4188" t="s">
        <v>40</v>
      </c>
      <c r="J4188">
        <v>1.1835436E-2</v>
      </c>
      <c r="L4188" s="1">
        <v>121.373</v>
      </c>
      <c r="M4188">
        <v>3.8</v>
      </c>
    </row>
    <row r="4189" spans="1:13" x14ac:dyDescent="0.35">
      <c r="A4189" t="s">
        <v>10</v>
      </c>
      <c r="B4189">
        <v>4188</v>
      </c>
      <c r="C4189" t="s">
        <v>420</v>
      </c>
      <c r="D4189" t="s">
        <v>95</v>
      </c>
      <c r="E4189">
        <v>2018</v>
      </c>
      <c r="F4189" t="s">
        <v>138</v>
      </c>
      <c r="G4189" t="s">
        <v>14</v>
      </c>
      <c r="H4189" t="s">
        <v>26</v>
      </c>
      <c r="I4189" t="s">
        <v>40</v>
      </c>
      <c r="J4189">
        <v>0</v>
      </c>
      <c r="L4189" s="1">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s="1">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s="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s="1">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s="1">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s="1">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s="1">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s="1">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s="1">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s="1">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s="1">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s="1">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s="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s="1">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s="1">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s="1">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s="1">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s="1">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s="1">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s="1">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s="1">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s="1">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s="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s="1">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s="1">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s="1">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s="1">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s="1">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s="1">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s="1">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s="1">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s="1">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s="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s="1">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s="1">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s="1">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s="1">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s="1">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s="1">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s="1">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s="1">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s="1">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s="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s="1">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s="1">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s="1">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s="1">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s="1">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s="1">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s="1">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s="1">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s="1">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s="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s="1">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s="1">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s="1">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s="1">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s="1">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s="1">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s="1">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s="1">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s="1">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s="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s="1">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s="1">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s="1">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s="1">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s="1">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s="1">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s="1">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s="1">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s="1">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s="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s="1">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s="1">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s="1">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s="1">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s="1">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s="1">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s="1">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s="1">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s="1">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s="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s="1">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s="1">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s="1">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s="1">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s="1">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s="1">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s="1">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s="1">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s="1">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s="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s="1">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s="1">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s="1">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s="1">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s="1">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s="1">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s="1">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s="1">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s="1">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s="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s="1">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s="1">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s="1">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s="1">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s="1">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s="1">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s="1">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s="1">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s="1">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s="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s="1">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s="1">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s="1">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s="1">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s="1">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s="1">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s="1">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s="1">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s="1">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s="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s="1">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s="1">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s="1">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s="1">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s="1">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s="1">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s="1">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s="1">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s="1">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s="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s="1">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s="1">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s="1">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s="1">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s="1">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s="1">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s="1">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s="1">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s="1">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s="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s="1">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s="1">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s="1">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s="1">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s="1">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s="1">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s="1">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s="1">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s="1">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s="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s="1">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s="1">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s="1">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s="1">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s="1">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s="1">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s="1">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s="1">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s="1">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s="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s="1">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s="1">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s="1">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s="1">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s="1">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s="1">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s="1">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s="1">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s="1">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s="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s="1">
        <v>185.6266</v>
      </c>
      <c r="M4362">
        <v>3.8</v>
      </c>
    </row>
    <row r="4363" spans="1:13" x14ac:dyDescent="0.35">
      <c r="A4363" t="s">
        <v>17</v>
      </c>
      <c r="B4363">
        <v>4362</v>
      </c>
      <c r="C4363" t="s">
        <v>143</v>
      </c>
      <c r="D4363" t="s">
        <v>12</v>
      </c>
      <c r="E4363">
        <v>2018</v>
      </c>
      <c r="F4363" t="s">
        <v>45</v>
      </c>
      <c r="G4363" t="s">
        <v>21</v>
      </c>
      <c r="H4363" t="s">
        <v>15</v>
      </c>
      <c r="I4363" t="s">
        <v>46</v>
      </c>
      <c r="J4363">
        <v>2.5612348E-2</v>
      </c>
      <c r="L4363" s="1">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s="1">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s="1">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s="1">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s="1">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s="1">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s="1">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s="1">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s="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s="1">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s="1">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s="1">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s="1">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s="1">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s="1">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s="1">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s="1">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s="1">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s="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s="1">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s="1">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s="1">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s="1">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s="1">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s="1">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s="1">
        <v>194.511</v>
      </c>
      <c r="M4388">
        <v>3.7</v>
      </c>
    </row>
    <row r="4389" spans="1:13" x14ac:dyDescent="0.35">
      <c r="A4389" t="s">
        <v>17</v>
      </c>
      <c r="B4389">
        <v>4388</v>
      </c>
      <c r="C4389" t="s">
        <v>609</v>
      </c>
      <c r="D4389" t="s">
        <v>42</v>
      </c>
      <c r="E4389">
        <v>2018</v>
      </c>
      <c r="F4389" t="s">
        <v>45</v>
      </c>
      <c r="G4389" t="s">
        <v>21</v>
      </c>
      <c r="H4389" t="s">
        <v>15</v>
      </c>
      <c r="I4389" t="s">
        <v>46</v>
      </c>
      <c r="J4389">
        <v>2.8459761E-2</v>
      </c>
      <c r="L4389" s="1">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s="1">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s="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s="1">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s="1">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s="1">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s="1">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s="1">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s="1">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s="1">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s="1">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s="1">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s="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s="1">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s="1">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s="1">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s="1">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s="1">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s="1">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s="1">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s="1">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s="1">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s="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s="1">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s="1">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s="1">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s="1">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s="1">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s="1">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s="1">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s="1">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s="1">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s="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s="1">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s="1">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s="1">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s="1">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s="1">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s="1">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s="1">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s="1">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s="1">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s="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s="1">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s="1">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s="1">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s="1">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s="1">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s="1">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s="1">
        <v>122.2756</v>
      </c>
      <c r="M4438">
        <v>3.7</v>
      </c>
    </row>
    <row r="4439" spans="1:13" x14ac:dyDescent="0.35">
      <c r="A4439" t="s">
        <v>17</v>
      </c>
      <c r="B4439">
        <v>4438</v>
      </c>
      <c r="C4439" t="s">
        <v>861</v>
      </c>
      <c r="D4439" t="s">
        <v>54</v>
      </c>
      <c r="E4439">
        <v>2018</v>
      </c>
      <c r="F4439" t="s">
        <v>138</v>
      </c>
      <c r="G4439" t="s">
        <v>14</v>
      </c>
      <c r="H4439" t="s">
        <v>26</v>
      </c>
      <c r="I4439" t="s">
        <v>40</v>
      </c>
      <c r="J4439">
        <v>0.121554149</v>
      </c>
      <c r="L4439" s="1">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s="1">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s="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s="1">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s="1">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s="1">
        <v>200.4742</v>
      </c>
      <c r="M4444">
        <v>3.7</v>
      </c>
    </row>
    <row r="4445" spans="1:13" x14ac:dyDescent="0.35">
      <c r="A4445" t="s">
        <v>10</v>
      </c>
      <c r="B4445">
        <v>4444</v>
      </c>
      <c r="C4445" t="s">
        <v>775</v>
      </c>
      <c r="D4445" t="s">
        <v>28</v>
      </c>
      <c r="E4445">
        <v>2018</v>
      </c>
      <c r="F4445" t="s">
        <v>138</v>
      </c>
      <c r="G4445" t="s">
        <v>14</v>
      </c>
      <c r="H4445" t="s">
        <v>26</v>
      </c>
      <c r="I4445" t="s">
        <v>40</v>
      </c>
      <c r="J4445">
        <v>2.1002171E-2</v>
      </c>
      <c r="L4445" s="1">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s="1">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s="1">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s="1">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s="1">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s="1">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s="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s="1">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s="1">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s="1">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s="1">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s="1">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s="1">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s="1">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s="1">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s="1">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s="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s="1">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s="1">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s="1">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s="1">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s="1">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s="1">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s="1">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s="1">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s="1">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s="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s="1">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s="1">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s="1">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s="1">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s="1">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s="1">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s="1">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s="1">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s="1">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s="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s="1">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s="1">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s="1">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s="1">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s="1">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s="1">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s="1">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s="1">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s="1">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s="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s="1">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s="1">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s="1">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s="1">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s="1">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s="1">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s="1">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s="1">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s="1">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s="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s="1">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s="1">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s="1">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s="1">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s="1">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s="1">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s="1">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s="1">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s="1">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s="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s="1">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s="1">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s="1">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s="1">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s="1">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s="1">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s="1">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s="1">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s="1">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s="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s="1">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s="1">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s="1">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s="1">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s="1">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s="1">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s="1">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s="1">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s="1">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s="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s="1">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s="1">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s="1">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s="1">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s="1">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s="1">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s="1">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s="1">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s="1">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s="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s="1">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s="1">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s="1">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s="1">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s="1">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s="1">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s="1">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s="1">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s="1">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s="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s="1">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s="1">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s="1">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s="1">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s="1">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s="1">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s="1">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s="1">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s="1">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s="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s="1">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s="1">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s="1">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s="1">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s="1">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s="1">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s="1">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s="1">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s="1">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s="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s="1">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s="1">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s="1">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s="1">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s="1">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s="1">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s="1">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s="1">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s="1">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s="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s="1">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s="1">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s="1">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s="1">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s="1">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s="1">
        <v>173.1422</v>
      </c>
      <c r="M4587">
        <v>3.7</v>
      </c>
    </row>
    <row r="4588" spans="1:13" x14ac:dyDescent="0.35">
      <c r="A4588" t="s">
        <v>10</v>
      </c>
      <c r="B4588">
        <v>4587</v>
      </c>
      <c r="C4588" t="s">
        <v>135</v>
      </c>
      <c r="D4588" t="s">
        <v>95</v>
      </c>
      <c r="E4588">
        <v>2018</v>
      </c>
      <c r="F4588" t="s">
        <v>45</v>
      </c>
      <c r="G4588" t="s">
        <v>21</v>
      </c>
      <c r="H4588" t="s">
        <v>15</v>
      </c>
      <c r="I4588" t="s">
        <v>46</v>
      </c>
      <c r="J4588">
        <v>0</v>
      </c>
      <c r="L4588" s="1">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s="1">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s="1">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s="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s="1">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s="1">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s="1">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s="1">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s="1">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s="1">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s="1">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s="1">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s="1">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s="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s="1">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s="1">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s="1">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s="1">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s="1">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s="1">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s="1">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s="1">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s="1">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s="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s="1">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s="1">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s="1">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s="1">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s="1">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s="1">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s="1">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s="1">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s="1">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s="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s="1">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s="1">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s="1">
        <v>153.934</v>
      </c>
      <c r="M4624">
        <v>3.6</v>
      </c>
    </row>
    <row r="4625" spans="1:13" x14ac:dyDescent="0.35">
      <c r="A4625" t="s">
        <v>17</v>
      </c>
      <c r="B4625">
        <v>4624</v>
      </c>
      <c r="C4625" t="s">
        <v>246</v>
      </c>
      <c r="D4625" t="s">
        <v>48</v>
      </c>
      <c r="E4625">
        <v>2018</v>
      </c>
      <c r="F4625" t="s">
        <v>138</v>
      </c>
      <c r="G4625" t="s">
        <v>14</v>
      </c>
      <c r="H4625" t="s">
        <v>26</v>
      </c>
      <c r="I4625" t="s">
        <v>40</v>
      </c>
      <c r="J4625">
        <v>0.160665697</v>
      </c>
      <c r="L4625" s="1">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s="1">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s="1">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s="1">
        <v>230.5352</v>
      </c>
      <c r="M4628">
        <v>3.6</v>
      </c>
    </row>
    <row r="4629" spans="1:13" x14ac:dyDescent="0.35">
      <c r="A4629" t="s">
        <v>10</v>
      </c>
      <c r="B4629">
        <v>4628</v>
      </c>
      <c r="C4629" t="s">
        <v>262</v>
      </c>
      <c r="D4629" t="s">
        <v>48</v>
      </c>
      <c r="E4629">
        <v>2018</v>
      </c>
      <c r="F4629" t="s">
        <v>138</v>
      </c>
      <c r="G4629" t="s">
        <v>14</v>
      </c>
      <c r="H4629" t="s">
        <v>26</v>
      </c>
      <c r="I4629" t="s">
        <v>40</v>
      </c>
      <c r="J4629">
        <v>0</v>
      </c>
      <c r="L4629" s="1">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s="1">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s="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s="1">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s="1">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s="1">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s="1">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s="1">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s="1">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s="1">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s="1">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s="1">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s="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s="1">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s="1">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s="1">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s="1">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s="1">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s="1">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s="1">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s="1">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s="1">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s="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s="1">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s="1">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s="1">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s="1">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s="1">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s="1">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s="1">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s="1">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s="1">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s="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s="1">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s="1">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s="1">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s="1">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s="1">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s="1">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s="1">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s="1">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s="1">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s="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s="1">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s="1">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s="1">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s="1">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s="1">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s="1">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s="1">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s="1">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s="1">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s="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s="1">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s="1">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s="1">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s="1">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s="1">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s="1">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s="1">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s="1">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s="1">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s="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s="1">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s="1">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s="1">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s="1">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s="1">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s="1">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s="1">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s="1">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s="1">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s="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s="1">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s="1">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s="1">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s="1">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s="1">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s="1">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s="1">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s="1">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s="1">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s="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s="1">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s="1">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s="1">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s="1">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s="1">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s="1">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s="1">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s="1">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s="1">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s="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s="1">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s="1">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s="1">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s="1">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s="1">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s="1">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s="1">
        <v>231.46680000000001</v>
      </c>
      <c r="M4728">
        <v>3.6</v>
      </c>
    </row>
    <row r="4729" spans="1:13" x14ac:dyDescent="0.35">
      <c r="A4729" t="s">
        <v>17</v>
      </c>
      <c r="B4729">
        <v>4728</v>
      </c>
      <c r="C4729" t="s">
        <v>502</v>
      </c>
      <c r="D4729" t="s">
        <v>67</v>
      </c>
      <c r="E4729">
        <v>2018</v>
      </c>
      <c r="F4729" t="s">
        <v>45</v>
      </c>
      <c r="G4729" t="s">
        <v>21</v>
      </c>
      <c r="H4729" t="s">
        <v>15</v>
      </c>
      <c r="I4729" t="s">
        <v>46</v>
      </c>
      <c r="J4729">
        <v>0</v>
      </c>
      <c r="L4729" s="1">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s="1">
        <v>192.9504</v>
      </c>
      <c r="M4730">
        <v>3.6</v>
      </c>
    </row>
    <row r="4731" spans="1:13" x14ac:dyDescent="0.35">
      <c r="A4731" t="s">
        <v>17</v>
      </c>
      <c r="B4731">
        <v>4730</v>
      </c>
      <c r="C4731" t="s">
        <v>1129</v>
      </c>
      <c r="D4731" t="s">
        <v>12</v>
      </c>
      <c r="E4731">
        <v>2018</v>
      </c>
      <c r="F4731" t="s">
        <v>45</v>
      </c>
      <c r="G4731" t="s">
        <v>21</v>
      </c>
      <c r="H4731" t="s">
        <v>15</v>
      </c>
      <c r="I4731" t="s">
        <v>46</v>
      </c>
      <c r="J4731">
        <v>2.3339367E-2</v>
      </c>
      <c r="L4731" s="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s="1">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s="1">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s="1">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s="1">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s="1">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s="1">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s="1">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s="1">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s="1">
        <v>103.499</v>
      </c>
      <c r="M4740">
        <v>3.6</v>
      </c>
    </row>
    <row r="4741" spans="1:13" x14ac:dyDescent="0.35">
      <c r="A4741" t="s">
        <v>10</v>
      </c>
      <c r="B4741">
        <v>4740</v>
      </c>
      <c r="C4741" t="s">
        <v>838</v>
      </c>
      <c r="D4741" t="s">
        <v>48</v>
      </c>
      <c r="E4741">
        <v>2018</v>
      </c>
      <c r="F4741" t="s">
        <v>45</v>
      </c>
      <c r="G4741" t="s">
        <v>21</v>
      </c>
      <c r="H4741" t="s">
        <v>15</v>
      </c>
      <c r="I4741" t="s">
        <v>46</v>
      </c>
      <c r="J4741">
        <v>5.6328717E-2</v>
      </c>
      <c r="L4741" s="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s="1">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s="1">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s="1">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s="1">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s="1">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s="1">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s="1">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s="1">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s="1">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s="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s="1">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s="1">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s="1">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s="1">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s="1">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s="1">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s="1">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s="1">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s="1">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s="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s="1">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s="1">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s="1">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s="1">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s="1">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s="1">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s="1">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s="1">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s="1">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s="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s="1">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s="1">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s="1">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s="1">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s="1">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s="1">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s="1">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s="1">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s="1">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s="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s="1">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s="1">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s="1">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s="1">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s="1">
        <v>173.80539999999999</v>
      </c>
      <c r="M4786">
        <v>3.5</v>
      </c>
    </row>
    <row r="4787" spans="1:13" x14ac:dyDescent="0.35">
      <c r="A4787" t="s">
        <v>10</v>
      </c>
      <c r="B4787">
        <v>4786</v>
      </c>
      <c r="C4787" t="s">
        <v>885</v>
      </c>
      <c r="D4787" t="s">
        <v>54</v>
      </c>
      <c r="E4787">
        <v>2018</v>
      </c>
      <c r="F4787" t="s">
        <v>138</v>
      </c>
      <c r="G4787" t="s">
        <v>14</v>
      </c>
      <c r="H4787" t="s">
        <v>26</v>
      </c>
      <c r="I4787" t="s">
        <v>40</v>
      </c>
      <c r="J4787">
        <v>0</v>
      </c>
      <c r="L4787" s="1">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s="1">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s="1">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s="1">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s="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s="1">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s="1">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s="1">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s="1">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s="1">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s="1">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s="1">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s="1">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s="1">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s="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s="1">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s="1">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s="1">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s="1">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s="1">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s="1">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s="1">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s="1">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s="1">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s="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s="1">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s="1">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s="1">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s="1">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s="1">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s="1">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s="1">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s="1">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s="1">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s="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s="1">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s="1">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s="1">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s="1">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s="1">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s="1">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s="1">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s="1">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s="1">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s="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s="1">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s="1">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s="1">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s="1">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s="1">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s="1">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s="1">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s="1">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s="1">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s="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s="1">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s="1">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s="1">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s="1">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s="1">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s="1">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s="1">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s="1">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s="1">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s="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s="1">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s="1">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s="1">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s="1">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s="1">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s="1">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s="1">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s="1">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s="1">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s="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s="1">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s="1">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s="1">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s="1">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s="1">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s="1">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s="1">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s="1">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s="1">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s="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s="1">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s="1">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s="1">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s="1">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s="1">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s="1">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s="1">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s="1">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s="1">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s="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s="1">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s="1">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s="1">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s="1">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s="1">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s="1">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s="1">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s="1">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s="1">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s="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s="1">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s="1">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s="1">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s="1">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s="1">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s="1">
        <v>130.5626</v>
      </c>
      <c r="M4897">
        <v>3.5</v>
      </c>
    </row>
    <row r="4898" spans="1:13" x14ac:dyDescent="0.35">
      <c r="A4898" t="s">
        <v>17</v>
      </c>
      <c r="B4898">
        <v>4897</v>
      </c>
      <c r="C4898" t="s">
        <v>874</v>
      </c>
      <c r="D4898" t="s">
        <v>57</v>
      </c>
      <c r="E4898">
        <v>2018</v>
      </c>
      <c r="F4898" t="s">
        <v>45</v>
      </c>
      <c r="G4898" t="s">
        <v>21</v>
      </c>
      <c r="H4898" t="s">
        <v>15</v>
      </c>
      <c r="I4898" t="s">
        <v>46</v>
      </c>
      <c r="J4898">
        <v>0.105324246</v>
      </c>
      <c r="L4898" s="1">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s="1">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s="1">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s="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s="1">
        <v>39.650599999999997</v>
      </c>
      <c r="M4902">
        <v>3.5</v>
      </c>
    </row>
    <row r="4903" spans="1:13" x14ac:dyDescent="0.35">
      <c r="A4903" t="s">
        <v>17</v>
      </c>
      <c r="B4903">
        <v>4902</v>
      </c>
      <c r="C4903" t="s">
        <v>1576</v>
      </c>
      <c r="D4903" t="s">
        <v>12</v>
      </c>
      <c r="E4903">
        <v>2018</v>
      </c>
      <c r="F4903" t="s">
        <v>45</v>
      </c>
      <c r="G4903" t="s">
        <v>21</v>
      </c>
      <c r="H4903" t="s">
        <v>15</v>
      </c>
      <c r="I4903" t="s">
        <v>46</v>
      </c>
      <c r="J4903">
        <v>0</v>
      </c>
      <c r="L4903" s="1">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s="1">
        <v>162.7894</v>
      </c>
      <c r="M4904">
        <v>3.5</v>
      </c>
    </row>
    <row r="4905" spans="1:13" x14ac:dyDescent="0.35">
      <c r="A4905" t="s">
        <v>17</v>
      </c>
      <c r="B4905">
        <v>4904</v>
      </c>
      <c r="C4905" t="s">
        <v>1039</v>
      </c>
      <c r="D4905" t="s">
        <v>19</v>
      </c>
      <c r="E4905">
        <v>2018</v>
      </c>
      <c r="F4905" t="s">
        <v>45</v>
      </c>
      <c r="G4905" t="s">
        <v>21</v>
      </c>
      <c r="H4905" t="s">
        <v>15</v>
      </c>
      <c r="I4905" t="s">
        <v>46</v>
      </c>
      <c r="J4905">
        <v>1.8757586E-2</v>
      </c>
      <c r="L4905" s="1">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s="1">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s="1">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s="1">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s="1">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s="1">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s="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s="1">
        <v>177.03700000000001</v>
      </c>
      <c r="M4912">
        <v>3.5</v>
      </c>
    </row>
    <row r="4913" spans="1:13" x14ac:dyDescent="0.35">
      <c r="A4913" t="s">
        <v>10</v>
      </c>
      <c r="B4913">
        <v>4912</v>
      </c>
      <c r="C4913" t="s">
        <v>1577</v>
      </c>
      <c r="D4913" t="s">
        <v>67</v>
      </c>
      <c r="E4913">
        <v>2018</v>
      </c>
      <c r="F4913" t="s">
        <v>45</v>
      </c>
      <c r="G4913" t="s">
        <v>21</v>
      </c>
      <c r="H4913" t="s">
        <v>15</v>
      </c>
      <c r="I4913" t="s">
        <v>46</v>
      </c>
      <c r="J4913">
        <v>0</v>
      </c>
      <c r="L4913" s="1">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s="1">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s="1">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s="1">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s="1">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s="1">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s="1">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s="1">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s="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s="1">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s="1">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s="1">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s="1">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s="1">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s="1">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s="1">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s="1">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s="1">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s="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s="1">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s="1">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s="1">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s="1">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s="1">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s="1">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s="1">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s="1">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s="1">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s="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s="1">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s="1">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s="1">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s="1">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s="1">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s="1">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s="1">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s="1">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s="1">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s="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s="1">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s="1">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s="1">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s="1">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s="1">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s="1">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s="1">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s="1">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s="1">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s="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s="1">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s="1">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s="1">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s="1">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s="1">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s="1">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s="1">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s="1">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s="1">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s="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s="1">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s="1">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s="1">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s="1">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s="1">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s="1">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s="1">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s="1">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s="1">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s="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s="1">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s="1">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s="1">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s="1">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s="1">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s="1">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s="1">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s="1">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s="1">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s="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s="1">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s="1">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s="1">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s="1">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s="1">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s="1">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s="1">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s="1">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s="1">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s="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s="1">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s="1">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s="1">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s="1">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s="1">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s="1">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s="1">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s="1">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s="1">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s="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s="1">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s="1">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s="1">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s="1">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s="1">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s="1">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s="1">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s="1">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s="1">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s="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s="1">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s="1">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s="1">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s="1">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s="1">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s="1">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s="1">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s="1">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s="1">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s="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s="1">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s="1">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s="1">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s="1">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s="1">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s="1">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s="1">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s="1">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s="1">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s="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s="1">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s="1">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s="1">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s="1">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s="1">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s="1">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s="1">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s="1">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s="1">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s="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s="1">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s="1">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s="1">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s="1">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s="1">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s="1">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s="1">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s="1">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s="1">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s="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s="1">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s="1">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s="1">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s="1">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s="1">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s="1">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s="1">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s="1">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s="1">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s="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s="1">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s="1">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s="1">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s="1">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s="1">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s="1">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s="1">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s="1">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s="1">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s="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s="1">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s="1">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s="1">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s="1">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s="1">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s="1">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s="1">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s="1">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s="1">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s="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s="1">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s="1">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s="1">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s="1">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s="1">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s="1">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s="1">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s="1">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s="1">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s="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s="1">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s="1">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s="1">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s="1">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s="1">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s="1">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s="1">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s="1">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s="1">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s="1">
        <v>64.416799999999995</v>
      </c>
      <c r="M5111">
        <v>3.3</v>
      </c>
    </row>
    <row r="5112" spans="1:13" x14ac:dyDescent="0.35">
      <c r="A5112" t="s">
        <v>17</v>
      </c>
      <c r="B5112">
        <v>5111</v>
      </c>
      <c r="C5112" t="s">
        <v>495</v>
      </c>
      <c r="D5112" t="s">
        <v>67</v>
      </c>
      <c r="E5112">
        <v>2018</v>
      </c>
      <c r="F5112" t="s">
        <v>45</v>
      </c>
      <c r="G5112" t="s">
        <v>21</v>
      </c>
      <c r="H5112" t="s">
        <v>15</v>
      </c>
      <c r="I5112" t="s">
        <v>46</v>
      </c>
      <c r="J5112">
        <v>0</v>
      </c>
      <c r="L5112" s="1">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s="1">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s="1">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s="1">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s="1">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s="1">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s="1">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s="1">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s="1">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s="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s="1">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s="1">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s="1">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s="1">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s="1">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s="1">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s="1">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s="1">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s="1">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s="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s="1">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s="1">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s="1">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s="1">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s="1">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s="1">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s="1">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s="1">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s="1">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s="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s="1">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s="1">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s="1">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s="1">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s="1">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s="1">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s="1">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s="1">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s="1">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s="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s="1">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s="1">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s="1">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s="1">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s="1">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s="1">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s="1">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s="1">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s="1">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s="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s="1">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s="1">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s="1">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s="1">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s="1">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s="1">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s="1">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s="1">
        <v>94.343599999999995</v>
      </c>
      <c r="M5169">
        <v>3.2</v>
      </c>
    </row>
    <row r="5170" spans="1:13" x14ac:dyDescent="0.35">
      <c r="A5170" t="s">
        <v>17</v>
      </c>
      <c r="B5170">
        <v>5169</v>
      </c>
      <c r="C5170" t="s">
        <v>668</v>
      </c>
      <c r="D5170" t="s">
        <v>12</v>
      </c>
      <c r="E5170">
        <v>2018</v>
      </c>
      <c r="F5170" t="s">
        <v>45</v>
      </c>
      <c r="G5170" t="s">
        <v>21</v>
      </c>
      <c r="H5170" t="s">
        <v>15</v>
      </c>
      <c r="I5170" t="s">
        <v>46</v>
      </c>
      <c r="J5170">
        <v>0</v>
      </c>
      <c r="L5170" s="1">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s="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s="1">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s="1">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s="1">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s="1">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s="1">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s="1">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s="1">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s="1">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s="1">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s="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s="1">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s="1">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s="1">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s="1">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s="1">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s="1">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s="1">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s="1">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s="1">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s="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s="1">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s="1">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s="1">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s="1">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s="1">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s="1">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s="1">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s="1">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s="1">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s="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s="1">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s="1">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s="1">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s="1">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s="1">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s="1">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s="1">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s="1">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s="1">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s="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s="1">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s="1">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s="1">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s="1">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s="1">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s="1">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s="1">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s="1">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s="1">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s="1">
        <v>141.9838</v>
      </c>
      <c r="M5221">
        <v>3.1</v>
      </c>
    </row>
    <row r="5222" spans="1:13" x14ac:dyDescent="0.35">
      <c r="A5222" t="s">
        <v>10</v>
      </c>
      <c r="B5222">
        <v>5221</v>
      </c>
      <c r="C5222" t="s">
        <v>457</v>
      </c>
      <c r="D5222" t="s">
        <v>54</v>
      </c>
      <c r="E5222">
        <v>2018</v>
      </c>
      <c r="F5222" t="s">
        <v>45</v>
      </c>
      <c r="G5222" t="s">
        <v>21</v>
      </c>
      <c r="H5222" t="s">
        <v>15</v>
      </c>
      <c r="I5222" t="s">
        <v>46</v>
      </c>
      <c r="J5222">
        <v>3.3276066E-2</v>
      </c>
      <c r="L5222" s="1">
        <v>153.8314</v>
      </c>
      <c r="M5222">
        <v>3.1</v>
      </c>
    </row>
    <row r="5223" spans="1:13" x14ac:dyDescent="0.35">
      <c r="A5223" t="s">
        <v>10</v>
      </c>
      <c r="B5223">
        <v>5222</v>
      </c>
      <c r="C5223" t="s">
        <v>1565</v>
      </c>
      <c r="D5223" t="s">
        <v>48</v>
      </c>
      <c r="E5223">
        <v>2018</v>
      </c>
      <c r="F5223" t="s">
        <v>45</v>
      </c>
      <c r="G5223" t="s">
        <v>21</v>
      </c>
      <c r="H5223" t="s">
        <v>15</v>
      </c>
      <c r="I5223" t="s">
        <v>46</v>
      </c>
      <c r="J5223">
        <v>3.0143704E-2</v>
      </c>
      <c r="L5223" s="1">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s="1">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s="1">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s="1">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s="1">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s="1">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s="1">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s="1">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s="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s="1">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s="1">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s="1">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s="1">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s="1">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s="1">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s="1">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s="1">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s="1">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s="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s="1">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s="1">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s="1">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s="1">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s="1">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s="1">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s="1">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s="1">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s="1">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s="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s="1">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s="1">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s="1">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s="1">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s="1">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s="1">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s="1">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s="1">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s="1">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s="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s="1">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s="1">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s="1">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s="1">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s="1">
        <v>125.4362</v>
      </c>
      <c r="M5266">
        <v>3</v>
      </c>
    </row>
    <row r="5267" spans="1:13" x14ac:dyDescent="0.35">
      <c r="A5267" t="s">
        <v>17</v>
      </c>
      <c r="B5267">
        <v>5266</v>
      </c>
      <c r="C5267" t="s">
        <v>987</v>
      </c>
      <c r="D5267" t="s">
        <v>74</v>
      </c>
      <c r="E5267">
        <v>2018</v>
      </c>
      <c r="F5267" t="s">
        <v>138</v>
      </c>
      <c r="G5267" t="s">
        <v>14</v>
      </c>
      <c r="H5267" t="s">
        <v>26</v>
      </c>
      <c r="I5267" t="s">
        <v>40</v>
      </c>
      <c r="J5267">
        <v>0.266234421</v>
      </c>
      <c r="L5267" s="1">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s="1">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s="1">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s="1">
        <v>241.3854</v>
      </c>
      <c r="M5270">
        <v>3</v>
      </c>
    </row>
    <row r="5271" spans="1:13" x14ac:dyDescent="0.35">
      <c r="A5271" t="s">
        <v>17</v>
      </c>
      <c r="B5271">
        <v>5270</v>
      </c>
      <c r="C5271" t="s">
        <v>909</v>
      </c>
      <c r="D5271" t="s">
        <v>12</v>
      </c>
      <c r="E5271">
        <v>2018</v>
      </c>
      <c r="F5271" t="s">
        <v>138</v>
      </c>
      <c r="G5271" t="s">
        <v>14</v>
      </c>
      <c r="H5271" t="s">
        <v>26</v>
      </c>
      <c r="I5271" t="s">
        <v>40</v>
      </c>
      <c r="J5271">
        <v>7.0660449E-2</v>
      </c>
      <c r="L5271" s="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s="1">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s="1">
        <v>193.14779999999999</v>
      </c>
      <c r="M5273">
        <v>3</v>
      </c>
    </row>
    <row r="5274" spans="1:13" x14ac:dyDescent="0.35">
      <c r="A5274" t="s">
        <v>35</v>
      </c>
      <c r="B5274">
        <v>5273</v>
      </c>
      <c r="C5274" t="s">
        <v>854</v>
      </c>
      <c r="D5274" t="s">
        <v>67</v>
      </c>
      <c r="E5274">
        <v>2018</v>
      </c>
      <c r="F5274" t="s">
        <v>138</v>
      </c>
      <c r="G5274" t="s">
        <v>14</v>
      </c>
      <c r="H5274" t="s">
        <v>26</v>
      </c>
      <c r="I5274" t="s">
        <v>40</v>
      </c>
      <c r="J5274">
        <v>0</v>
      </c>
      <c r="L5274" s="1">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s="1">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s="1">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s="1">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s="1">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s="1">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s="1">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s="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s="1">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s="1">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s="1">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s="1">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s="1">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s="1">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s="1">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s="1">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s="1">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s="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s="1">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s="1">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s="1">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s="1">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s="1">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s="1">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s="1">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s="1">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s="1">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s="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s="1">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s="1">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s="1">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s="1">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s="1">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s="1">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s="1">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s="1">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s="1">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s="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s="1">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s="1">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s="1">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s="1">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s="1">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s="1">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s="1">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s="1">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s="1">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s="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s="1">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s="1">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s="1">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s="1">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s="1">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s="1">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s="1">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s="1">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s="1">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s="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s="1">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s="1">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s="1">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s="1">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s="1">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s="1">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s="1">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s="1">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s="1">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s="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s="1">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s="1">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s="1">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s="1">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s="1">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s="1">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s="1">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s="1">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s="1">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s="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s="1">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s="1">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s="1">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s="1">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s="1">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s="1">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s="1">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s="1">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s="1">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s="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s="1">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s="1">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s="1">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s="1">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s="1">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s="1">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s="1">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s="1">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s="1">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s="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s="1">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s="1">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s="1">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s="1">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s="1">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s="1">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s="1">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s="1">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s="1">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s="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s="1">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s="1">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s="1">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s="1">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s="1">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s="1">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s="1">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s="1">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s="1">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s="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s="1">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s="1">
        <v>94.741</v>
      </c>
      <c r="M5393">
        <v>3</v>
      </c>
    </row>
    <row r="5394" spans="1:13" x14ac:dyDescent="0.35">
      <c r="A5394" t="s">
        <v>17</v>
      </c>
      <c r="B5394">
        <v>5393</v>
      </c>
      <c r="C5394" t="s">
        <v>106</v>
      </c>
      <c r="D5394" t="s">
        <v>61</v>
      </c>
      <c r="E5394">
        <v>2018</v>
      </c>
      <c r="F5394" t="s">
        <v>45</v>
      </c>
      <c r="G5394" t="s">
        <v>21</v>
      </c>
      <c r="H5394" t="s">
        <v>15</v>
      </c>
      <c r="I5394" t="s">
        <v>46</v>
      </c>
      <c r="J5394">
        <v>3.5746979999999999E-3</v>
      </c>
      <c r="L5394" s="1">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s="1">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s="1">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s="1">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s="1">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s="1">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s="1">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s="1">
        <v>46.206000000000003</v>
      </c>
      <c r="M5401">
        <v>3</v>
      </c>
    </row>
    <row r="5402" spans="1:13" x14ac:dyDescent="0.35">
      <c r="A5402" t="s">
        <v>17</v>
      </c>
      <c r="B5402">
        <v>5401</v>
      </c>
      <c r="C5402" t="s">
        <v>41</v>
      </c>
      <c r="D5402" t="s">
        <v>42</v>
      </c>
      <c r="E5402">
        <v>2018</v>
      </c>
      <c r="F5402" t="s">
        <v>45</v>
      </c>
      <c r="G5402" t="s">
        <v>21</v>
      </c>
      <c r="H5402" t="s">
        <v>15</v>
      </c>
      <c r="I5402" t="s">
        <v>46</v>
      </c>
      <c r="J5402">
        <v>0</v>
      </c>
      <c r="L5402" s="1">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s="1">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s="1">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s="1">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s="1">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s="1">
        <v>164.8526</v>
      </c>
      <c r="M5407">
        <v>3</v>
      </c>
    </row>
    <row r="5408" spans="1:13" x14ac:dyDescent="0.35">
      <c r="A5408" t="s">
        <v>17</v>
      </c>
      <c r="B5408">
        <v>5407</v>
      </c>
      <c r="C5408" t="s">
        <v>1566</v>
      </c>
      <c r="D5408" t="s">
        <v>48</v>
      </c>
      <c r="E5408">
        <v>2018</v>
      </c>
      <c r="F5408" t="s">
        <v>45</v>
      </c>
      <c r="G5408" t="s">
        <v>21</v>
      </c>
      <c r="H5408" t="s">
        <v>15</v>
      </c>
      <c r="I5408" t="s">
        <v>46</v>
      </c>
      <c r="J5408">
        <v>0.104348025</v>
      </c>
      <c r="L5408" s="1">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s="1">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s="1">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s="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s="1">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s="1">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s="1">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s="1">
        <v>181.166</v>
      </c>
      <c r="M5415">
        <v>3</v>
      </c>
    </row>
    <row r="5416" spans="1:13" x14ac:dyDescent="0.35">
      <c r="A5416" t="s">
        <v>35</v>
      </c>
      <c r="B5416">
        <v>5415</v>
      </c>
      <c r="C5416" t="s">
        <v>87</v>
      </c>
      <c r="D5416" t="s">
        <v>61</v>
      </c>
      <c r="E5416">
        <v>2018</v>
      </c>
      <c r="F5416" t="s">
        <v>45</v>
      </c>
      <c r="G5416" t="s">
        <v>21</v>
      </c>
      <c r="H5416" t="s">
        <v>15</v>
      </c>
      <c r="I5416" t="s">
        <v>46</v>
      </c>
      <c r="J5416">
        <v>4.7785630000000003E-2</v>
      </c>
      <c r="L5416" s="1">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s="1">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s="1">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s="1">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s="1">
        <v>155.2972</v>
      </c>
      <c r="M5420">
        <v>2.9</v>
      </c>
    </row>
    <row r="5421" spans="1:13" x14ac:dyDescent="0.35">
      <c r="A5421" t="s">
        <v>17</v>
      </c>
      <c r="B5421">
        <v>5420</v>
      </c>
      <c r="C5421" t="s">
        <v>225</v>
      </c>
      <c r="D5421" t="s">
        <v>28</v>
      </c>
      <c r="E5421">
        <v>2018</v>
      </c>
      <c r="F5421" t="s">
        <v>138</v>
      </c>
      <c r="G5421" t="s">
        <v>14</v>
      </c>
      <c r="H5421" t="s">
        <v>26</v>
      </c>
      <c r="I5421" t="s">
        <v>40</v>
      </c>
      <c r="J5421">
        <v>0.21799414</v>
      </c>
      <c r="L5421" s="1">
        <v>266.58839999999998</v>
      </c>
      <c r="M5421">
        <v>2.9</v>
      </c>
    </row>
    <row r="5422" spans="1:13" x14ac:dyDescent="0.35">
      <c r="A5422" t="s">
        <v>17</v>
      </c>
      <c r="B5422">
        <v>5421</v>
      </c>
      <c r="C5422" t="s">
        <v>568</v>
      </c>
      <c r="D5422" t="s">
        <v>32</v>
      </c>
      <c r="E5422">
        <v>2018</v>
      </c>
      <c r="F5422" t="s">
        <v>138</v>
      </c>
      <c r="G5422" t="s">
        <v>14</v>
      </c>
      <c r="H5422" t="s">
        <v>26</v>
      </c>
      <c r="I5422" t="s">
        <v>40</v>
      </c>
      <c r="J5422">
        <v>0</v>
      </c>
      <c r="L5422" s="1">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s="1">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s="1">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s="1">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s="1">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s="1">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s="1">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s="1">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s="1">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s="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s="1">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s="1">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s="1">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s="1">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s="1">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s="1">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s="1">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s="1">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s="1">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s="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s="1">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s="1">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s="1">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s="1">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s="1">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s="1">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s="1">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s="1">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s="1">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s="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s="1">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s="1">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s="1">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s="1">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s="1">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s="1">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s="1">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s="1">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s="1">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s="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s="1">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s="1">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s="1">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s="1">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s="1">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s="1">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s="1">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s="1">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s="1">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s="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s="1">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s="1">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s="1">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s="1">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s="1">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s="1">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s="1">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s="1">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s="1">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s="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s="1">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s="1">
        <v>251.904</v>
      </c>
      <c r="M5483">
        <v>2.8</v>
      </c>
    </row>
    <row r="5484" spans="1:13" x14ac:dyDescent="0.35">
      <c r="A5484" t="s">
        <v>17</v>
      </c>
      <c r="B5484">
        <v>5483</v>
      </c>
      <c r="C5484" t="s">
        <v>1085</v>
      </c>
      <c r="D5484" t="s">
        <v>19</v>
      </c>
      <c r="E5484">
        <v>2018</v>
      </c>
      <c r="F5484" t="s">
        <v>45</v>
      </c>
      <c r="G5484" t="s">
        <v>21</v>
      </c>
      <c r="H5484" t="s">
        <v>15</v>
      </c>
      <c r="I5484" t="s">
        <v>46</v>
      </c>
      <c r="J5484">
        <v>0.174336148</v>
      </c>
      <c r="L5484" s="1">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s="1">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s="1">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s="1">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s="1">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s="1">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s="1">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s="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s="1">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s="1">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s="1">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s="1">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s="1">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s="1">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s="1">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s="1">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s="1">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s="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s="1">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s="1">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s="1">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s="1">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s="1">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s="1">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s="1">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s="1">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s="1">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s="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s="1">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s="1">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s="1">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s="1">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s="1">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s="1">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s="1">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s="1">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s="1">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s="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s="1">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s="1">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s="1">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s="1">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s="1">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s="1">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s="1">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s="1">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s="1">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s="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s="1">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s="1">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s="1">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s="1">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s="1">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s="1">
        <v>231.89840000000001</v>
      </c>
      <c r="M5537">
        <v>2.5</v>
      </c>
    </row>
    <row r="5538" spans="1:13" x14ac:dyDescent="0.35">
      <c r="A5538" t="s">
        <v>17</v>
      </c>
      <c r="B5538">
        <v>5537</v>
      </c>
      <c r="C5538" t="s">
        <v>1523</v>
      </c>
      <c r="D5538" t="s">
        <v>48</v>
      </c>
      <c r="E5538">
        <v>2018</v>
      </c>
      <c r="F5538" t="s">
        <v>138</v>
      </c>
      <c r="G5538" t="s">
        <v>14</v>
      </c>
      <c r="H5538" t="s">
        <v>26</v>
      </c>
      <c r="I5538" t="s">
        <v>40</v>
      </c>
      <c r="J5538">
        <v>0</v>
      </c>
      <c r="L5538" s="1">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s="1">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s="1">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s="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s="1">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s="1">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s="1">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s="1">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s="1">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s="1">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s="1">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s="1">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s="1">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s="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s="1">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s="1">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s="1">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s="1">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s="1">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s="1">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s="1">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s="1">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s="1">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s="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s="1">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s="1">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s="1">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s="1">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s="1">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s="1">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s="1">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s="1">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s="1">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s="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s="1">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s="1">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s="1">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s="1">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s="1">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s="1">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s="1">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s="1">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s="1">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s="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s="1">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s="1">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s="1">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s="1">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s="1">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s="1">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s="1">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s="1">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s="1">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s="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s="1">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s="1">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s="1">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s="1">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s="1">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s="1">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s="1">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s="1">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s="1">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s="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s="1">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s="1">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s="1">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s="1">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s="1">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s="1">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s="1">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s="1">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s="1">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s="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s="1">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s="1">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s="1">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s="1">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s="1">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s="1">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s="1">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s="1">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s="1">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s="1">
        <v>108.25960000000001</v>
      </c>
      <c r="M5621">
        <v>2.1</v>
      </c>
    </row>
    <row r="5622" spans="1:13" x14ac:dyDescent="0.35">
      <c r="A5622" t="s">
        <v>10</v>
      </c>
      <c r="B5622">
        <v>5621</v>
      </c>
      <c r="C5622" t="s">
        <v>1533</v>
      </c>
      <c r="D5622" t="s">
        <v>24</v>
      </c>
      <c r="E5622">
        <v>2018</v>
      </c>
      <c r="F5622" t="s">
        <v>45</v>
      </c>
      <c r="G5622" t="s">
        <v>21</v>
      </c>
      <c r="H5622" t="s">
        <v>15</v>
      </c>
      <c r="I5622" t="s">
        <v>46</v>
      </c>
      <c r="J5622">
        <v>0</v>
      </c>
      <c r="L5622" s="1">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s="1">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s="1">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s="1">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s="1">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s="1">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s="1">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s="1">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s="1">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s="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s="1">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s="1">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s="1">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s="1">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s="1">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s="1">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s="1">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s="1">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s="1">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s="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s="1">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s="1">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s="1">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s="1">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s="1">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s="1">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s="1">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s="1">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s="1">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s="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s="1">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s="1">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s="1">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s="1">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s="1">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s="1">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s="1">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s="1">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s="1">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s="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s="1">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s="1">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s="1">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s="1">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s="1">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s="1">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s="1">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s="1">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s="1">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s="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s="1">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s="1">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s="1">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s="1">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s="1">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s="1">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s="1">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s="1">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s="1">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s="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s="1">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s="1">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s="1">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s="1">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s="1">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s="1">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s="1">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s="1">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s="1">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s="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s="1">
        <v>122.4098</v>
      </c>
      <c r="M5692">
        <v>2</v>
      </c>
    </row>
    <row r="5693" spans="1:13" x14ac:dyDescent="0.35">
      <c r="A5693" t="s">
        <v>17</v>
      </c>
      <c r="B5693">
        <v>5692</v>
      </c>
      <c r="C5693" t="s">
        <v>1037</v>
      </c>
      <c r="D5693" t="s">
        <v>24</v>
      </c>
      <c r="E5693">
        <v>2018</v>
      </c>
      <c r="F5693" t="s">
        <v>45</v>
      </c>
      <c r="G5693" t="s">
        <v>21</v>
      </c>
      <c r="H5693" t="s">
        <v>15</v>
      </c>
      <c r="I5693" t="s">
        <v>46</v>
      </c>
      <c r="J5693">
        <v>2.2457694E-2</v>
      </c>
      <c r="L5693" s="1">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s="1">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s="1">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s="1">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s="1">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s="1">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s="1">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s="1">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s="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s="1">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s="1">
        <v>192.4478</v>
      </c>
      <c r="M5703">
        <v>1.8</v>
      </c>
    </row>
    <row r="5704" spans="1:13" x14ac:dyDescent="0.35">
      <c r="A5704" t="s">
        <v>10</v>
      </c>
      <c r="B5704">
        <v>5703</v>
      </c>
      <c r="C5704" t="s">
        <v>312</v>
      </c>
      <c r="D5704" t="s">
        <v>28</v>
      </c>
      <c r="E5704">
        <v>2018</v>
      </c>
      <c r="F5704" t="s">
        <v>138</v>
      </c>
      <c r="G5704" t="s">
        <v>14</v>
      </c>
      <c r="H5704" t="s">
        <v>26</v>
      </c>
      <c r="I5704" t="s">
        <v>40</v>
      </c>
      <c r="J5704">
        <v>0.1263349</v>
      </c>
      <c r="L5704" s="1">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s="1">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s="1">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s="1">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s="1">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s="1">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s="1">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s="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s="1">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s="1">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s="1">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s="1">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s="1">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s="1">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s="1">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s="1">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s="1">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s="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s="1">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s="1">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s="1">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s="1">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s="1">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s="1">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s="1">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s="1">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s="1">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s="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s="1">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s="1">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s="1">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s="1">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s="1">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s="1">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s="1">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s="1">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s="1">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s="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s="1">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s="1">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s="1">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s="1">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s="1">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s="1">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s="1">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s="1">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s="1">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s="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s="1">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s="1">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s="1">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s="1">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s="1">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s="1">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s="1">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s="1">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s="1">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s="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s="1">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s="1">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s="1">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s="1">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s="1">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s="1">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s="1">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s="1">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s="1">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s="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s="1">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s="1">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s="1">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s="1">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s="1">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s="1">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s="1">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s="1">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s="1">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s="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s="1">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s="1">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s="1">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s="1">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s="1">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s="1">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s="1">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s="1">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s="1">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s="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s="1">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s="1">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s="1">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s="1">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s="1">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s="1">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s="1">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s="1">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s="1">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s="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s="1">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s="1">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s="1">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s="1">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s="1">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s="1">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s="1">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s="1">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s="1">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s="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s="1">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s="1">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s="1">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s="1">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s="1">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s="1">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s="1">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s="1">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s="1">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s="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s="1">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s="1">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s="1">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s="1">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s="1">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s="1">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s="1">
        <v>93.512</v>
      </c>
      <c r="M5828">
        <v>1</v>
      </c>
    </row>
    <row r="5829" spans="1:13" x14ac:dyDescent="0.35">
      <c r="A5829" t="s">
        <v>17</v>
      </c>
      <c r="B5829">
        <v>5828</v>
      </c>
      <c r="C5829" t="s">
        <v>459</v>
      </c>
      <c r="D5829" t="s">
        <v>19</v>
      </c>
      <c r="E5829">
        <v>2018</v>
      </c>
      <c r="F5829" t="s">
        <v>45</v>
      </c>
      <c r="G5829" t="s">
        <v>21</v>
      </c>
      <c r="H5829" t="s">
        <v>15</v>
      </c>
      <c r="I5829" t="s">
        <v>46</v>
      </c>
      <c r="J5829">
        <v>1.6956266000000001E-2</v>
      </c>
      <c r="L5829" s="1">
        <v>109.3228</v>
      </c>
      <c r="M5829">
        <v>1</v>
      </c>
    </row>
    <row r="5830" spans="1:13" x14ac:dyDescent="0.35">
      <c r="A5830" t="s">
        <v>17</v>
      </c>
      <c r="B5830">
        <v>5829</v>
      </c>
      <c r="C5830" t="s">
        <v>1502</v>
      </c>
      <c r="D5830" t="s">
        <v>95</v>
      </c>
      <c r="E5830">
        <v>2018</v>
      </c>
      <c r="F5830" t="s">
        <v>45</v>
      </c>
      <c r="G5830" t="s">
        <v>21</v>
      </c>
      <c r="H5830" t="s">
        <v>15</v>
      </c>
      <c r="I5830" t="s">
        <v>46</v>
      </c>
      <c r="J5830">
        <v>0</v>
      </c>
      <c r="L5830" s="1">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s="1">
        <v>120.7414</v>
      </c>
      <c r="M5831">
        <v>1</v>
      </c>
    </row>
    <row r="5832" spans="1:13" x14ac:dyDescent="0.35">
      <c r="A5832" t="s">
        <v>17</v>
      </c>
      <c r="B5832">
        <v>5831</v>
      </c>
      <c r="C5832" t="s">
        <v>235</v>
      </c>
      <c r="D5832" t="s">
        <v>61</v>
      </c>
      <c r="E5832">
        <v>2018</v>
      </c>
      <c r="F5832" t="s">
        <v>45</v>
      </c>
      <c r="G5832" t="s">
        <v>21</v>
      </c>
      <c r="H5832" t="s">
        <v>15</v>
      </c>
      <c r="I5832" t="s">
        <v>46</v>
      </c>
      <c r="J5832">
        <v>0</v>
      </c>
      <c r="L5832" s="1">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s="1">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s="1">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s="1">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s="1">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s="1">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s="1">
        <v>46.2376</v>
      </c>
      <c r="M5838">
        <v>1</v>
      </c>
    </row>
    <row r="5839" spans="1:13" x14ac:dyDescent="0.35">
      <c r="A5839" t="s">
        <v>10</v>
      </c>
      <c r="B5839">
        <v>5838</v>
      </c>
      <c r="C5839" t="s">
        <v>1158</v>
      </c>
      <c r="D5839" t="s">
        <v>12</v>
      </c>
      <c r="E5839">
        <v>2018</v>
      </c>
      <c r="F5839" t="s">
        <v>45</v>
      </c>
      <c r="G5839" t="s">
        <v>21</v>
      </c>
      <c r="H5839" t="s">
        <v>15</v>
      </c>
      <c r="I5839" t="s">
        <v>46</v>
      </c>
      <c r="J5839">
        <v>0</v>
      </c>
      <c r="L5839" s="1">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s="1">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s="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s="1">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s="1">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s="1">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s="1">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s="1">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s="1">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s="1">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s="1">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s="1">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s="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s="1">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s="1">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s="1">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s="1">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s="1">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s="1">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s="1">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s="1">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s="1">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s="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s="1">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s="1">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s="1">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s="1">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s="1">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s="1">
        <v>160.292</v>
      </c>
      <c r="M5867">
        <v>4</v>
      </c>
    </row>
    <row r="5868" spans="1:13" x14ac:dyDescent="0.35">
      <c r="A5868" t="s">
        <v>17</v>
      </c>
      <c r="B5868">
        <v>5867</v>
      </c>
      <c r="C5868" t="s">
        <v>890</v>
      </c>
      <c r="D5868" t="s">
        <v>19</v>
      </c>
      <c r="E5868">
        <v>2018</v>
      </c>
      <c r="F5868" t="s">
        <v>45</v>
      </c>
      <c r="G5868" t="s">
        <v>21</v>
      </c>
      <c r="H5868" t="s">
        <v>15</v>
      </c>
      <c r="I5868" t="s">
        <v>46</v>
      </c>
      <c r="J5868">
        <v>0.14433849300000001</v>
      </c>
      <c r="L5868" s="1">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s="1">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s="1">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s="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s="1">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s="1">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s="1">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s="1">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s="1">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s="1">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s="1">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s="1">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s="1">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s="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s="1">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s="1">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s="1">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s="1">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s="1">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s="1">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s="1">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s="1">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s="1">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s="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s="1">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s="1">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s="1">
        <v>32.99</v>
      </c>
      <c r="M5894">
        <v>4</v>
      </c>
    </row>
    <row r="5895" spans="1:13" x14ac:dyDescent="0.35">
      <c r="A5895" t="s">
        <v>17</v>
      </c>
      <c r="B5895">
        <v>5894</v>
      </c>
      <c r="C5895" t="s">
        <v>654</v>
      </c>
      <c r="D5895" t="s">
        <v>42</v>
      </c>
      <c r="E5895">
        <v>2011</v>
      </c>
      <c r="F5895" t="s">
        <v>39</v>
      </c>
      <c r="G5895" t="s">
        <v>21</v>
      </c>
      <c r="H5895" t="s">
        <v>26</v>
      </c>
      <c r="I5895" t="s">
        <v>40</v>
      </c>
      <c r="J5895">
        <v>0</v>
      </c>
      <c r="K5895">
        <v>14.65</v>
      </c>
      <c r="L5895" s="1">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s="1">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s="1">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s="1">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s="1">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s="1">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s="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s="1">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s="1">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s="1">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s="1">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s="1">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s="1">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s="1">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s="1">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s="1">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s="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s="1">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s="1">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s="1">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s="1">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s="1">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s="1">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s="1">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s="1">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s="1">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s="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s="1">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s="1">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s="1">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s="1">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s="1">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s="1">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s="1">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s="1">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s="1">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s="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s="1">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s="1">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s="1">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s="1">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s="1">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s="1">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s="1">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s="1">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s="1">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s="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s="1">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s="1">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s="1">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s="1">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s="1">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s="1">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s="1">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s="1">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s="1">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s="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s="1">
        <v>214.3218</v>
      </c>
      <c r="M5952">
        <v>4</v>
      </c>
    </row>
    <row r="5953" spans="1:13" x14ac:dyDescent="0.35">
      <c r="A5953" t="s">
        <v>10</v>
      </c>
      <c r="B5953">
        <v>5952</v>
      </c>
      <c r="C5953" t="s">
        <v>400</v>
      </c>
      <c r="D5953" t="s">
        <v>12</v>
      </c>
      <c r="E5953">
        <v>2018</v>
      </c>
      <c r="F5953" t="s">
        <v>45</v>
      </c>
      <c r="G5953" t="s">
        <v>21</v>
      </c>
      <c r="H5953" t="s">
        <v>15</v>
      </c>
      <c r="I5953" t="s">
        <v>46</v>
      </c>
      <c r="J5953">
        <v>1.4753811E-2</v>
      </c>
      <c r="L5953" s="1">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s="1">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s="1">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s="1">
        <v>96.409400000000005</v>
      </c>
      <c r="M5956">
        <v>4</v>
      </c>
    </row>
    <row r="5957" spans="1:13" x14ac:dyDescent="0.35">
      <c r="A5957" t="s">
        <v>10</v>
      </c>
      <c r="B5957">
        <v>5956</v>
      </c>
      <c r="C5957" t="s">
        <v>1495</v>
      </c>
      <c r="D5957" t="s">
        <v>48</v>
      </c>
      <c r="E5957">
        <v>2018</v>
      </c>
      <c r="F5957" t="s">
        <v>45</v>
      </c>
      <c r="G5957" t="s">
        <v>21</v>
      </c>
      <c r="H5957" t="s">
        <v>15</v>
      </c>
      <c r="I5957" t="s">
        <v>46</v>
      </c>
      <c r="J5957">
        <v>0</v>
      </c>
      <c r="L5957" s="1">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s="1">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s="1">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s="1">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s="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s="1">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s="1">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s="1">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s="1">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s="1">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s="1">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s="1">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s="1">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s="1">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s="1">
        <v>120.5124</v>
      </c>
      <c r="M5971">
        <v>4</v>
      </c>
    </row>
    <row r="5972" spans="1:13" x14ac:dyDescent="0.35">
      <c r="A5972" t="s">
        <v>10</v>
      </c>
      <c r="B5972">
        <v>5971</v>
      </c>
      <c r="C5972" t="s">
        <v>1485</v>
      </c>
      <c r="D5972" t="s">
        <v>48</v>
      </c>
      <c r="E5972">
        <v>2018</v>
      </c>
      <c r="F5972" t="s">
        <v>138</v>
      </c>
      <c r="G5972" t="s">
        <v>14</v>
      </c>
      <c r="H5972" t="s">
        <v>26</v>
      </c>
      <c r="I5972" t="s">
        <v>40</v>
      </c>
      <c r="J5972">
        <v>0.141975462</v>
      </c>
      <c r="L5972" s="1">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s="1">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s="1">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s="1">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s="1">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s="1">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s="1">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s="1">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s="1">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s="1">
        <v>247.846</v>
      </c>
      <c r="M5981">
        <v>4</v>
      </c>
    </row>
    <row r="5982" spans="1:13" x14ac:dyDescent="0.35">
      <c r="A5982" t="s">
        <v>17</v>
      </c>
      <c r="B5982">
        <v>5981</v>
      </c>
      <c r="C5982" t="s">
        <v>1593</v>
      </c>
      <c r="D5982" t="s">
        <v>12</v>
      </c>
      <c r="E5982">
        <v>2018</v>
      </c>
      <c r="F5982" t="s">
        <v>45</v>
      </c>
      <c r="G5982" t="s">
        <v>21</v>
      </c>
      <c r="H5982" t="s">
        <v>15</v>
      </c>
      <c r="I5982" t="s">
        <v>46</v>
      </c>
      <c r="J5982">
        <v>0</v>
      </c>
      <c r="L5982" s="1">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s="1">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s="1">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s="1">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s="1">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s="1">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s="1">
        <v>144.0102</v>
      </c>
      <c r="M5988">
        <v>4</v>
      </c>
    </row>
    <row r="5989" spans="1:13" x14ac:dyDescent="0.35">
      <c r="A5989" t="s">
        <v>17</v>
      </c>
      <c r="B5989">
        <v>5988</v>
      </c>
      <c r="C5989" t="s">
        <v>1475</v>
      </c>
      <c r="D5989" t="s">
        <v>32</v>
      </c>
      <c r="E5989">
        <v>2018</v>
      </c>
      <c r="F5989" t="s">
        <v>138</v>
      </c>
      <c r="G5989" t="s">
        <v>14</v>
      </c>
      <c r="H5989" t="s">
        <v>26</v>
      </c>
      <c r="I5989" t="s">
        <v>40</v>
      </c>
      <c r="J5989">
        <v>8.7854925E-2</v>
      </c>
      <c r="L5989" s="1">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s="1">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s="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s="1">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s="1">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s="1">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s="1">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s="1">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s="1">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s="1">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s="1">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s="1">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s="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s="1">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s="1">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s="1">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s="1">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s="1">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s="1">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s="1">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s="1">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s="1">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s="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s="1">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s="1">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s="1">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s="1">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s="1">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s="1">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s="1">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s="1">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s="1">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s="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s="1">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s="1">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s="1">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s="1">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s="1">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s="1">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s="1">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s="1">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s="1">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s="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s="1">
        <v>112.3886</v>
      </c>
      <c r="M6032">
        <v>4</v>
      </c>
    </row>
    <row r="6033" spans="1:13" x14ac:dyDescent="0.35">
      <c r="A6033" t="s">
        <v>10</v>
      </c>
      <c r="B6033">
        <v>6032</v>
      </c>
      <c r="C6033" t="s">
        <v>1270</v>
      </c>
      <c r="D6033" t="s">
        <v>24</v>
      </c>
      <c r="E6033">
        <v>2018</v>
      </c>
      <c r="F6033" t="s">
        <v>138</v>
      </c>
      <c r="G6033" t="s">
        <v>14</v>
      </c>
      <c r="H6033" t="s">
        <v>26</v>
      </c>
      <c r="I6033" t="s">
        <v>40</v>
      </c>
      <c r="J6033">
        <v>0</v>
      </c>
      <c r="L6033" s="1">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s="1">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s="1">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s="1">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s="1">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s="1">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s="1">
        <v>46.2744</v>
      </c>
      <c r="M6039">
        <v>4</v>
      </c>
    </row>
    <row r="6040" spans="1:13" x14ac:dyDescent="0.35">
      <c r="A6040" t="s">
        <v>17</v>
      </c>
      <c r="B6040">
        <v>6039</v>
      </c>
      <c r="C6040" t="s">
        <v>81</v>
      </c>
      <c r="D6040" t="s">
        <v>12</v>
      </c>
      <c r="E6040">
        <v>2011</v>
      </c>
      <c r="F6040" t="s">
        <v>39</v>
      </c>
      <c r="G6040" t="s">
        <v>21</v>
      </c>
      <c r="H6040" t="s">
        <v>15</v>
      </c>
      <c r="I6040" t="s">
        <v>40</v>
      </c>
      <c r="J6040">
        <v>0</v>
      </c>
      <c r="K6040">
        <v>11.8</v>
      </c>
      <c r="L6040" s="1">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s="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s="1">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s="1">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s="1">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s="1">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s="1">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s="1">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s="1">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s="1">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s="1">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s="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s="1">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s="1">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s="1">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s="1">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s="1">
        <v>116.8124</v>
      </c>
      <c r="M6056">
        <v>4</v>
      </c>
    </row>
    <row r="6057" spans="1:13" x14ac:dyDescent="0.35">
      <c r="A6057" t="s">
        <v>17</v>
      </c>
      <c r="B6057">
        <v>6056</v>
      </c>
      <c r="C6057" t="s">
        <v>334</v>
      </c>
      <c r="D6057" t="s">
        <v>32</v>
      </c>
      <c r="E6057">
        <v>2018</v>
      </c>
      <c r="F6057" t="s">
        <v>45</v>
      </c>
      <c r="G6057" t="s">
        <v>21</v>
      </c>
      <c r="H6057" t="s">
        <v>15</v>
      </c>
      <c r="I6057" t="s">
        <v>46</v>
      </c>
      <c r="J6057">
        <v>1.4522363E-2</v>
      </c>
      <c r="L6057" s="1">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s="1">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s="1">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s="1">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s="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s="1">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s="1">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s="1">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s="1">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s="1">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s="1">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s="1">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s="1">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s="1">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s="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s="1">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s="1">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s="1">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s="1">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s="1">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s="1">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s="1">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s="1">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s="1">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s="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s="1">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s="1">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s="1">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s="1">
        <v>153.4682</v>
      </c>
      <c r="M6085">
        <v>4</v>
      </c>
    </row>
    <row r="6086" spans="1:13" x14ac:dyDescent="0.35">
      <c r="A6086" t="s">
        <v>17</v>
      </c>
      <c r="B6086">
        <v>6085</v>
      </c>
      <c r="C6086" t="s">
        <v>94</v>
      </c>
      <c r="D6086" t="s">
        <v>95</v>
      </c>
      <c r="E6086">
        <v>2018</v>
      </c>
      <c r="F6086" t="s">
        <v>45</v>
      </c>
      <c r="G6086" t="s">
        <v>21</v>
      </c>
      <c r="H6086" t="s">
        <v>15</v>
      </c>
      <c r="I6086" t="s">
        <v>46</v>
      </c>
      <c r="J6086">
        <v>1.4560297E-2</v>
      </c>
      <c r="L6086" s="1">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s="1">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s="1">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s="1">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s="1">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s="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s="1">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s="1">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s="1">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s="1">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s="1">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s="1">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s="1">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s="1">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s="1">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s="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s="1">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s="1">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s="1">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s="1">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s="1">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s="1">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s="1">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s="1">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s="1">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s="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s="1">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s="1">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s="1">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s="1">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s="1">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s="1">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s="1">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s="1">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s="1">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s="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s="1">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s="1">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s="1">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s="1">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s="1">
        <v>263.05680000000001</v>
      </c>
      <c r="M6126">
        <v>4</v>
      </c>
    </row>
    <row r="6127" spans="1:13" x14ac:dyDescent="0.35">
      <c r="A6127" t="s">
        <v>17</v>
      </c>
      <c r="B6127">
        <v>6126</v>
      </c>
      <c r="C6127" t="s">
        <v>1231</v>
      </c>
      <c r="D6127" t="s">
        <v>95</v>
      </c>
      <c r="E6127">
        <v>2018</v>
      </c>
      <c r="F6127" t="s">
        <v>138</v>
      </c>
      <c r="G6127" t="s">
        <v>14</v>
      </c>
      <c r="H6127" t="s">
        <v>26</v>
      </c>
      <c r="I6127" t="s">
        <v>40</v>
      </c>
      <c r="J6127">
        <v>0</v>
      </c>
      <c r="L6127" s="1">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s="1">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s="1">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s="1">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s="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s="1">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s="1">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s="1">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s="1">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s="1">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s="1">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s="1">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s="1">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s="1">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s="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s="1">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s="1">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s="1">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s="1">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s="1">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s="1">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s="1">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s="1">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s="1">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s="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s="1">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s="1">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s="1">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s="1">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s="1">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s="1">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s="1">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s="1">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s="1">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s="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s="1">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s="1">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s="1">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s="1">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s="1">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s="1">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s="1">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s="1">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s="1">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s="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s="1">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s="1">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s="1">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s="1">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s="1">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s="1">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s="1">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s="1">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s="1">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s="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s="1">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s="1">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s="1">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s="1">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s="1">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s="1">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s="1">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s="1">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s="1">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s="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s="1">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s="1">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s="1">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s="1">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s="1">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s="1">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s="1">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s="1">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s="1">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s="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s="1">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s="1">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s="1">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s="1">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s="1">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s="1">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s="1">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s="1">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s="1">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s="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s="1">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s="1">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s="1">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s="1">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s="1">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s="1">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s="1">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s="1">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s="1">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s="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s="1">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s="1">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s="1">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s="1">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s="1">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s="1">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s="1">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s="1">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s="1">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s="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s="1">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s="1">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s="1">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s="1">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s="1">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s="1">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s="1">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s="1">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s="1">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s="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s="1">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s="1">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s="1">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s="1">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s="1">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s="1">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s="1">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s="1">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s="1">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s="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s="1">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s="1">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s="1">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s="1">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s="1">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s="1">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s="1">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s="1">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s="1">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s="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s="1">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s="1">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s="1">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s="1">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s="1">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s="1">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s="1">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s="1">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s="1">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s="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s="1">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s="1">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s="1">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s="1">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s="1">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s="1">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s="1">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s="1">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s="1">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s="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s="1">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s="1">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s="1">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s="1">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s="1">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s="1">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s="1">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s="1">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s="1">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s="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s="1">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s="1">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s="1">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s="1">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s="1">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s="1">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s="1">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s="1">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s="1">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s="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s="1">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s="1">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s="1">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s="1">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s="1">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s="1">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s="1">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s="1">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s="1">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s="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s="1">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s="1">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s="1">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s="1">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s="1">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s="1">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s="1">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s="1">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s="1">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s="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s="1">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s="1">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s="1">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s="1">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s="1">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s="1">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s="1">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s="1">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s="1">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s="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s="1">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s="1">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s="1">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s="1">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s="1">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s="1">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s="1">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s="1">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s="1">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s="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s="1">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s="1">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s="1">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s="1">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s="1">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s="1">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s="1">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s="1">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s="1">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s="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s="1">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s="1">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s="1">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s="1">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s="1">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s="1">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s="1">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s="1">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s="1">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s="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s="1">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s="1">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s="1">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s="1">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s="1">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s="1">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s="1">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s="1">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s="1">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s="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s="1">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s="1">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s="1">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s="1">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s="1">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s="1">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s="1">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s="1">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s="1">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s="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s="1">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s="1">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s="1">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s="1">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s="1">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s="1">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s="1">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s="1">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s="1">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s="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s="1">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s="1">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s="1">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s="1">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s="1">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s="1">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s="1">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s="1">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s="1">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s="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s="1">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s="1">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s="1">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s="1">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s="1">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s="1">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s="1">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s="1">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s="1">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s="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s="1">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s="1">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s="1">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s="1">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s="1">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s="1">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s="1">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s="1">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s="1">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s="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s="1">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s="1">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s="1">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s="1">
        <v>105.099</v>
      </c>
      <c r="M6425">
        <v>4</v>
      </c>
    </row>
    <row r="6426" spans="1:13" x14ac:dyDescent="0.35">
      <c r="A6426" t="s">
        <v>17</v>
      </c>
      <c r="B6426">
        <v>6425</v>
      </c>
      <c r="C6426" t="s">
        <v>668</v>
      </c>
      <c r="D6426" t="s">
        <v>12</v>
      </c>
      <c r="E6426">
        <v>2018</v>
      </c>
      <c r="F6426" t="s">
        <v>138</v>
      </c>
      <c r="G6426" t="s">
        <v>14</v>
      </c>
      <c r="H6426" t="s">
        <v>26</v>
      </c>
      <c r="I6426" t="s">
        <v>40</v>
      </c>
      <c r="J6426">
        <v>0</v>
      </c>
      <c r="L6426" s="1">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s="1">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s="1">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s="1">
        <v>105.5622</v>
      </c>
      <c r="M6429">
        <v>4</v>
      </c>
    </row>
    <row r="6430" spans="1:13" x14ac:dyDescent="0.35">
      <c r="A6430" t="s">
        <v>17</v>
      </c>
      <c r="B6430">
        <v>6429</v>
      </c>
      <c r="C6430" t="s">
        <v>1242</v>
      </c>
      <c r="D6430" t="s">
        <v>32</v>
      </c>
      <c r="E6430">
        <v>2018</v>
      </c>
      <c r="F6430" t="s">
        <v>138</v>
      </c>
      <c r="G6430" t="s">
        <v>14</v>
      </c>
      <c r="H6430" t="s">
        <v>26</v>
      </c>
      <c r="I6430" t="s">
        <v>40</v>
      </c>
      <c r="J6430">
        <v>0</v>
      </c>
      <c r="L6430" s="1">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s="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s="1">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s="1">
        <v>107.128</v>
      </c>
      <c r="M6433">
        <v>4</v>
      </c>
    </row>
    <row r="6434" spans="1:13" x14ac:dyDescent="0.35">
      <c r="A6434" t="s">
        <v>17</v>
      </c>
      <c r="B6434">
        <v>6433</v>
      </c>
      <c r="C6434" t="s">
        <v>478</v>
      </c>
      <c r="D6434" t="s">
        <v>95</v>
      </c>
      <c r="E6434">
        <v>2018</v>
      </c>
      <c r="F6434" t="s">
        <v>138</v>
      </c>
      <c r="G6434" t="s">
        <v>14</v>
      </c>
      <c r="H6434" t="s">
        <v>26</v>
      </c>
      <c r="I6434" t="s">
        <v>40</v>
      </c>
      <c r="J6434">
        <v>0.105893301</v>
      </c>
      <c r="L6434" s="1">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s="1">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s="1">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s="1">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s="1">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s="1">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s="1">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s="1">
        <v>121.7414</v>
      </c>
      <c r="M6441">
        <v>4</v>
      </c>
    </row>
    <row r="6442" spans="1:13" x14ac:dyDescent="0.35">
      <c r="A6442" t="s">
        <v>17</v>
      </c>
      <c r="B6442">
        <v>6441</v>
      </c>
      <c r="C6442" t="s">
        <v>343</v>
      </c>
      <c r="D6442" t="s">
        <v>57</v>
      </c>
      <c r="E6442">
        <v>2018</v>
      </c>
      <c r="F6442" t="s">
        <v>138</v>
      </c>
      <c r="G6442" t="s">
        <v>14</v>
      </c>
      <c r="H6442" t="s">
        <v>26</v>
      </c>
      <c r="I6442" t="s">
        <v>40</v>
      </c>
      <c r="J6442">
        <v>3.627089E-2</v>
      </c>
      <c r="L6442" s="1">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s="1">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s="1">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s="1">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s="1">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s="1">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s="1">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s="1">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s="1">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s="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s="1">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s="1">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s="1">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s="1">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s="1">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s="1">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s="1">
        <v>206.7954</v>
      </c>
      <c r="M6458">
        <v>4</v>
      </c>
    </row>
    <row r="6459" spans="1:13" x14ac:dyDescent="0.35">
      <c r="A6459" t="s">
        <v>17</v>
      </c>
      <c r="B6459">
        <v>6458</v>
      </c>
      <c r="C6459" t="s">
        <v>1556</v>
      </c>
      <c r="D6459" t="s">
        <v>24</v>
      </c>
      <c r="E6459">
        <v>2018</v>
      </c>
      <c r="F6459" t="s">
        <v>138</v>
      </c>
      <c r="G6459" t="s">
        <v>14</v>
      </c>
      <c r="H6459" t="s">
        <v>26</v>
      </c>
      <c r="I6459" t="s">
        <v>40</v>
      </c>
      <c r="J6459">
        <v>1.0615026E-2</v>
      </c>
      <c r="L6459" s="1">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s="1">
        <v>34.619</v>
      </c>
      <c r="M6460">
        <v>4</v>
      </c>
    </row>
    <row r="6461" spans="1:13" x14ac:dyDescent="0.35">
      <c r="A6461" t="s">
        <v>17</v>
      </c>
      <c r="B6461">
        <v>6460</v>
      </c>
      <c r="C6461" t="s">
        <v>408</v>
      </c>
      <c r="D6461" t="s">
        <v>24</v>
      </c>
      <c r="E6461">
        <v>2018</v>
      </c>
      <c r="F6461" t="s">
        <v>138</v>
      </c>
      <c r="G6461" t="s">
        <v>14</v>
      </c>
      <c r="H6461" t="s">
        <v>26</v>
      </c>
      <c r="I6461" t="s">
        <v>40</v>
      </c>
      <c r="J6461">
        <v>0.16772525099999999</v>
      </c>
      <c r="L6461" s="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s="1">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s="1">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s="1">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s="1">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s="1">
        <v>149.8734</v>
      </c>
      <c r="M6466">
        <v>4</v>
      </c>
    </row>
    <row r="6467" spans="1:13" x14ac:dyDescent="0.35">
      <c r="A6467" t="s">
        <v>17</v>
      </c>
      <c r="B6467">
        <v>6466</v>
      </c>
      <c r="C6467" t="s">
        <v>1576</v>
      </c>
      <c r="D6467" t="s">
        <v>12</v>
      </c>
      <c r="E6467">
        <v>2018</v>
      </c>
      <c r="F6467" t="s">
        <v>138</v>
      </c>
      <c r="G6467" t="s">
        <v>14</v>
      </c>
      <c r="H6467" t="s">
        <v>26</v>
      </c>
      <c r="I6467" t="s">
        <v>40</v>
      </c>
      <c r="J6467">
        <v>0.178923163</v>
      </c>
      <c r="L6467" s="1">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s="1">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s="1">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s="1">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s="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s="1">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s="1">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s="1">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s="1">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s="1">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s="1">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s="1">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s="1">
        <v>177.0712</v>
      </c>
      <c r="M6479">
        <v>4</v>
      </c>
    </row>
    <row r="6480" spans="1:13" x14ac:dyDescent="0.35">
      <c r="A6480" t="s">
        <v>17</v>
      </c>
      <c r="B6480">
        <v>6479</v>
      </c>
      <c r="C6480" t="s">
        <v>215</v>
      </c>
      <c r="D6480" t="s">
        <v>42</v>
      </c>
      <c r="E6480">
        <v>2018</v>
      </c>
      <c r="F6480" t="s">
        <v>138</v>
      </c>
      <c r="G6480" t="s">
        <v>14</v>
      </c>
      <c r="H6480" t="s">
        <v>26</v>
      </c>
      <c r="I6480" t="s">
        <v>40</v>
      </c>
      <c r="J6480">
        <v>0.123557061</v>
      </c>
      <c r="L6480" s="1">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s="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s="1">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s="1">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s="1">
        <v>102.7332</v>
      </c>
      <c r="M6484">
        <v>4</v>
      </c>
    </row>
    <row r="6485" spans="1:13" x14ac:dyDescent="0.35">
      <c r="A6485" t="s">
        <v>17</v>
      </c>
      <c r="B6485">
        <v>6484</v>
      </c>
      <c r="C6485" t="s">
        <v>115</v>
      </c>
      <c r="D6485" t="s">
        <v>42</v>
      </c>
      <c r="E6485">
        <v>2018</v>
      </c>
      <c r="F6485" t="s">
        <v>138</v>
      </c>
      <c r="G6485" t="s">
        <v>14</v>
      </c>
      <c r="H6485" t="s">
        <v>26</v>
      </c>
      <c r="I6485" t="s">
        <v>40</v>
      </c>
      <c r="J6485">
        <v>0.117825569</v>
      </c>
      <c r="L6485" s="1">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s="1">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s="1">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s="1">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s="1">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s="1">
        <v>194.911</v>
      </c>
      <c r="M6490">
        <v>4</v>
      </c>
    </row>
    <row r="6491" spans="1:13" x14ac:dyDescent="0.35">
      <c r="A6491" t="s">
        <v>17</v>
      </c>
      <c r="B6491">
        <v>6490</v>
      </c>
      <c r="C6491" t="s">
        <v>240</v>
      </c>
      <c r="D6491" t="s">
        <v>42</v>
      </c>
      <c r="E6491">
        <v>2018</v>
      </c>
      <c r="F6491" t="s">
        <v>138</v>
      </c>
      <c r="G6491" t="s">
        <v>14</v>
      </c>
      <c r="H6491" t="s">
        <v>26</v>
      </c>
      <c r="I6491" t="s">
        <v>40</v>
      </c>
      <c r="J6491">
        <v>1.0467749E-2</v>
      </c>
      <c r="L6491" s="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s="1">
        <v>252.7698</v>
      </c>
      <c r="M6492">
        <v>4</v>
      </c>
    </row>
    <row r="6493" spans="1:13" x14ac:dyDescent="0.35">
      <c r="A6493" t="s">
        <v>17</v>
      </c>
      <c r="B6493">
        <v>6492</v>
      </c>
      <c r="C6493" t="s">
        <v>53</v>
      </c>
      <c r="D6493" t="s">
        <v>54</v>
      </c>
      <c r="E6493">
        <v>2018</v>
      </c>
      <c r="F6493" t="s">
        <v>138</v>
      </c>
      <c r="G6493" t="s">
        <v>14</v>
      </c>
      <c r="H6493" t="s">
        <v>26</v>
      </c>
      <c r="I6493" t="s">
        <v>40</v>
      </c>
      <c r="J6493">
        <v>5.7933643E-2</v>
      </c>
      <c r="L6493" s="1">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s="1">
        <v>190.953</v>
      </c>
      <c r="M6494">
        <v>4</v>
      </c>
    </row>
    <row r="6495" spans="1:13" x14ac:dyDescent="0.35">
      <c r="A6495" t="s">
        <v>17</v>
      </c>
      <c r="B6495">
        <v>6494</v>
      </c>
      <c r="C6495" t="s">
        <v>1369</v>
      </c>
      <c r="D6495" t="s">
        <v>54</v>
      </c>
      <c r="E6495">
        <v>2018</v>
      </c>
      <c r="F6495" t="s">
        <v>138</v>
      </c>
      <c r="G6495" t="s">
        <v>14</v>
      </c>
      <c r="H6495" t="s">
        <v>26</v>
      </c>
      <c r="I6495" t="s">
        <v>40</v>
      </c>
      <c r="J6495">
        <v>0</v>
      </c>
      <c r="L6495" s="1">
        <v>196.8426</v>
      </c>
      <c r="M6495">
        <v>4</v>
      </c>
    </row>
    <row r="6496" spans="1:13" x14ac:dyDescent="0.35">
      <c r="A6496" t="s">
        <v>17</v>
      </c>
      <c r="B6496">
        <v>6495</v>
      </c>
      <c r="C6496" t="s">
        <v>788</v>
      </c>
      <c r="D6496" t="s">
        <v>64</v>
      </c>
      <c r="E6496">
        <v>2018</v>
      </c>
      <c r="F6496" t="s">
        <v>138</v>
      </c>
      <c r="G6496" t="s">
        <v>14</v>
      </c>
      <c r="H6496" t="s">
        <v>26</v>
      </c>
      <c r="I6496" t="s">
        <v>40</v>
      </c>
      <c r="J6496">
        <v>0.210596485</v>
      </c>
      <c r="L6496" s="1">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s="1">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s="1">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s="1">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s="1">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s="1">
        <v>159.8236</v>
      </c>
      <c r="M6501">
        <v>4</v>
      </c>
    </row>
    <row r="6502" spans="1:13" x14ac:dyDescent="0.35">
      <c r="A6502" t="s">
        <v>17</v>
      </c>
      <c r="B6502">
        <v>6501</v>
      </c>
      <c r="C6502" t="s">
        <v>1354</v>
      </c>
      <c r="D6502" t="s">
        <v>48</v>
      </c>
      <c r="E6502">
        <v>2018</v>
      </c>
      <c r="F6502" t="s">
        <v>138</v>
      </c>
      <c r="G6502" t="s">
        <v>14</v>
      </c>
      <c r="H6502" t="s">
        <v>26</v>
      </c>
      <c r="I6502" t="s">
        <v>40</v>
      </c>
      <c r="J6502">
        <v>9.4957079E-2</v>
      </c>
      <c r="L6502" s="1">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s="1">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s="1">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s="1">
        <v>242.417</v>
      </c>
      <c r="M6505">
        <v>4</v>
      </c>
    </row>
    <row r="6506" spans="1:13" x14ac:dyDescent="0.35">
      <c r="A6506" t="s">
        <v>17</v>
      </c>
      <c r="B6506">
        <v>6505</v>
      </c>
      <c r="C6506" t="s">
        <v>1566</v>
      </c>
      <c r="D6506" t="s">
        <v>48</v>
      </c>
      <c r="E6506">
        <v>2018</v>
      </c>
      <c r="F6506" t="s">
        <v>138</v>
      </c>
      <c r="G6506" t="s">
        <v>14</v>
      </c>
      <c r="H6506" t="s">
        <v>26</v>
      </c>
      <c r="I6506" t="s">
        <v>40</v>
      </c>
      <c r="J6506">
        <v>0.18358896</v>
      </c>
      <c r="L6506" s="1">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s="1">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s="1">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s="1">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s="1">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s="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s="1">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s="1">
        <v>189.453</v>
      </c>
      <c r="M6513">
        <v>4</v>
      </c>
    </row>
    <row r="6514" spans="1:13" x14ac:dyDescent="0.35">
      <c r="A6514" t="s">
        <v>10</v>
      </c>
      <c r="B6514">
        <v>6513</v>
      </c>
      <c r="C6514" t="s">
        <v>335</v>
      </c>
      <c r="D6514" t="s">
        <v>95</v>
      </c>
      <c r="E6514">
        <v>2018</v>
      </c>
      <c r="F6514" t="s">
        <v>138</v>
      </c>
      <c r="G6514" t="s">
        <v>14</v>
      </c>
      <c r="H6514" t="s">
        <v>26</v>
      </c>
      <c r="I6514" t="s">
        <v>40</v>
      </c>
      <c r="J6514">
        <v>0.2004264</v>
      </c>
      <c r="L6514" s="1">
        <v>88.851399999999998</v>
      </c>
      <c r="M6514">
        <v>4</v>
      </c>
    </row>
    <row r="6515" spans="1:13" x14ac:dyDescent="0.35">
      <c r="A6515" t="s">
        <v>10</v>
      </c>
      <c r="B6515">
        <v>6514</v>
      </c>
      <c r="C6515" t="s">
        <v>431</v>
      </c>
      <c r="D6515" t="s">
        <v>95</v>
      </c>
      <c r="E6515">
        <v>2018</v>
      </c>
      <c r="F6515" t="s">
        <v>138</v>
      </c>
      <c r="G6515" t="s">
        <v>14</v>
      </c>
      <c r="H6515" t="s">
        <v>26</v>
      </c>
      <c r="I6515" t="s">
        <v>40</v>
      </c>
      <c r="J6515">
        <v>0</v>
      </c>
      <c r="L6515" s="1">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s="1">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s="1">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s="1">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s="1">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s="1">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s="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s="1">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s="1">
        <v>55.861400000000003</v>
      </c>
      <c r="M6523">
        <v>4</v>
      </c>
    </row>
    <row r="6524" spans="1:13" x14ac:dyDescent="0.35">
      <c r="A6524" t="s">
        <v>10</v>
      </c>
      <c r="B6524">
        <v>6523</v>
      </c>
      <c r="C6524" t="s">
        <v>423</v>
      </c>
      <c r="D6524" t="s">
        <v>28</v>
      </c>
      <c r="E6524">
        <v>2018</v>
      </c>
      <c r="F6524" t="s">
        <v>138</v>
      </c>
      <c r="G6524" t="s">
        <v>14</v>
      </c>
      <c r="H6524" t="s">
        <v>26</v>
      </c>
      <c r="I6524" t="s">
        <v>40</v>
      </c>
      <c r="J6524">
        <v>0</v>
      </c>
      <c r="L6524" s="1">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s="1">
        <v>147.24180000000001</v>
      </c>
      <c r="M6525">
        <v>4</v>
      </c>
    </row>
    <row r="6526" spans="1:13" x14ac:dyDescent="0.35">
      <c r="A6526" t="s">
        <v>10</v>
      </c>
      <c r="B6526">
        <v>6525</v>
      </c>
      <c r="C6526" t="s">
        <v>677</v>
      </c>
      <c r="D6526" t="s">
        <v>28</v>
      </c>
      <c r="E6526">
        <v>2018</v>
      </c>
      <c r="F6526" t="s">
        <v>138</v>
      </c>
      <c r="G6526" t="s">
        <v>14</v>
      </c>
      <c r="H6526" t="s">
        <v>26</v>
      </c>
      <c r="I6526" t="s">
        <v>40</v>
      </c>
      <c r="J6526">
        <v>0</v>
      </c>
      <c r="L6526" s="1">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s="1">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s="1">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s="1">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s="1">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s="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s="1">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s="1">
        <v>91.0488</v>
      </c>
      <c r="M6533">
        <v>4</v>
      </c>
    </row>
    <row r="6534" spans="1:13" x14ac:dyDescent="0.35">
      <c r="A6534" t="s">
        <v>10</v>
      </c>
      <c r="B6534">
        <v>6533</v>
      </c>
      <c r="C6534" t="s">
        <v>1489</v>
      </c>
      <c r="D6534" t="s">
        <v>24</v>
      </c>
      <c r="E6534">
        <v>2018</v>
      </c>
      <c r="F6534" t="s">
        <v>138</v>
      </c>
      <c r="G6534" t="s">
        <v>14</v>
      </c>
      <c r="H6534" t="s">
        <v>26</v>
      </c>
      <c r="I6534" t="s">
        <v>40</v>
      </c>
      <c r="J6534">
        <v>0.127660257</v>
      </c>
      <c r="L6534" s="1">
        <v>198.54259999999999</v>
      </c>
      <c r="M6534">
        <v>4</v>
      </c>
    </row>
    <row r="6535" spans="1:13" x14ac:dyDescent="0.35">
      <c r="A6535" t="s">
        <v>10</v>
      </c>
      <c r="B6535">
        <v>6534</v>
      </c>
      <c r="C6535" t="s">
        <v>1493</v>
      </c>
      <c r="D6535" t="s">
        <v>24</v>
      </c>
      <c r="E6535">
        <v>2018</v>
      </c>
      <c r="F6535" t="s">
        <v>138</v>
      </c>
      <c r="G6535" t="s">
        <v>14</v>
      </c>
      <c r="H6535" t="s">
        <v>26</v>
      </c>
      <c r="I6535" t="s">
        <v>40</v>
      </c>
      <c r="J6535">
        <v>0</v>
      </c>
      <c r="L6535" s="1">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s="1">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s="1">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s="1">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s="1">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s="1">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s="1">
        <v>108.4254</v>
      </c>
      <c r="M6541">
        <v>4</v>
      </c>
    </row>
    <row r="6542" spans="1:13" x14ac:dyDescent="0.35">
      <c r="A6542" t="s">
        <v>10</v>
      </c>
      <c r="B6542">
        <v>6541</v>
      </c>
      <c r="C6542" t="s">
        <v>1520</v>
      </c>
      <c r="D6542" t="s">
        <v>12</v>
      </c>
      <c r="E6542">
        <v>2018</v>
      </c>
      <c r="F6542" t="s">
        <v>138</v>
      </c>
      <c r="G6542" t="s">
        <v>14</v>
      </c>
      <c r="H6542" t="s">
        <v>26</v>
      </c>
      <c r="I6542" t="s">
        <v>40</v>
      </c>
      <c r="J6542">
        <v>0.214423791</v>
      </c>
      <c r="L6542" s="1">
        <v>111.6544</v>
      </c>
      <c r="M6542">
        <v>4</v>
      </c>
    </row>
    <row r="6543" spans="1:13" x14ac:dyDescent="0.35">
      <c r="A6543" t="s">
        <v>10</v>
      </c>
      <c r="B6543">
        <v>6542</v>
      </c>
      <c r="C6543" t="s">
        <v>1536</v>
      </c>
      <c r="D6543" t="s">
        <v>12</v>
      </c>
      <c r="E6543">
        <v>2018</v>
      </c>
      <c r="F6543" t="s">
        <v>138</v>
      </c>
      <c r="G6543" t="s">
        <v>14</v>
      </c>
      <c r="H6543" t="s">
        <v>26</v>
      </c>
      <c r="I6543" t="s">
        <v>40</v>
      </c>
      <c r="J6543">
        <v>0.187443314</v>
      </c>
      <c r="L6543" s="1">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s="1">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s="1">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s="1">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s="1">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s="1">
        <v>87.788200000000003</v>
      </c>
      <c r="M6548">
        <v>4</v>
      </c>
    </row>
    <row r="6549" spans="1:13" x14ac:dyDescent="0.35">
      <c r="A6549" t="s">
        <v>10</v>
      </c>
      <c r="B6549">
        <v>6548</v>
      </c>
      <c r="C6549" t="s">
        <v>400</v>
      </c>
      <c r="D6549" t="s">
        <v>12</v>
      </c>
      <c r="E6549">
        <v>2018</v>
      </c>
      <c r="F6549" t="s">
        <v>138</v>
      </c>
      <c r="G6549" t="s">
        <v>14</v>
      </c>
      <c r="H6549" t="s">
        <v>26</v>
      </c>
      <c r="I6549" t="s">
        <v>40</v>
      </c>
      <c r="J6549">
        <v>0</v>
      </c>
      <c r="L6549" s="1">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s="1">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s="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s="1">
        <v>156.3946</v>
      </c>
      <c r="M6552">
        <v>4</v>
      </c>
    </row>
    <row r="6553" spans="1:13" x14ac:dyDescent="0.35">
      <c r="A6553" t="s">
        <v>10</v>
      </c>
      <c r="B6553">
        <v>6552</v>
      </c>
      <c r="C6553" t="s">
        <v>886</v>
      </c>
      <c r="D6553" t="s">
        <v>54</v>
      </c>
      <c r="E6553">
        <v>2018</v>
      </c>
      <c r="F6553" t="s">
        <v>138</v>
      </c>
      <c r="G6553" t="s">
        <v>14</v>
      </c>
      <c r="H6553" t="s">
        <v>26</v>
      </c>
      <c r="I6553" t="s">
        <v>40</v>
      </c>
      <c r="J6553">
        <v>1.4998914E-2</v>
      </c>
      <c r="L6553" s="1">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s="1">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s="1">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s="1">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s="1">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s="1">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s="1">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s="1">
        <v>172.2764</v>
      </c>
      <c r="M6560">
        <v>4</v>
      </c>
    </row>
    <row r="6561" spans="1:13" x14ac:dyDescent="0.35">
      <c r="A6561" t="s">
        <v>10</v>
      </c>
      <c r="B6561">
        <v>6560</v>
      </c>
      <c r="C6561" t="s">
        <v>192</v>
      </c>
      <c r="D6561" t="s">
        <v>153</v>
      </c>
      <c r="E6561">
        <v>2018</v>
      </c>
      <c r="F6561" t="s">
        <v>138</v>
      </c>
      <c r="G6561" t="s">
        <v>14</v>
      </c>
      <c r="H6561" t="s">
        <v>26</v>
      </c>
      <c r="I6561" t="s">
        <v>40</v>
      </c>
      <c r="J6561">
        <v>0</v>
      </c>
      <c r="L6561" s="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s="1">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s="1">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s="1">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s="1">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s="1">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s="1">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s="1">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s="1">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s="1">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s="1">
        <v>113.5544</v>
      </c>
      <c r="M6571">
        <v>4</v>
      </c>
    </row>
    <row r="6572" spans="1:13" x14ac:dyDescent="0.35">
      <c r="A6572" t="s">
        <v>35</v>
      </c>
      <c r="B6572">
        <v>6571</v>
      </c>
      <c r="C6572" t="s">
        <v>1301</v>
      </c>
      <c r="D6572" t="s">
        <v>28</v>
      </c>
      <c r="E6572">
        <v>2018</v>
      </c>
      <c r="F6572" t="s">
        <v>138</v>
      </c>
      <c r="G6572" t="s">
        <v>14</v>
      </c>
      <c r="H6572" t="s">
        <v>26</v>
      </c>
      <c r="I6572" t="s">
        <v>40</v>
      </c>
      <c r="J6572">
        <v>3.7131628E-2</v>
      </c>
      <c r="L6572" s="1">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s="1">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s="1">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s="1">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s="1">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s="1">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s="1">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s="1">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s="1">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s="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s="1">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s="1">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s="1">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s="1">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s="1">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s="1">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s="1">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s="1">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s="1">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s="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s="1">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s="1">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s="1">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s="1">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s="1">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s="1">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s="1">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s="1">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s="1">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s="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s="1">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s="1">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s="1">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s="1">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s="1">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s="1">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s="1">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s="1">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s="1">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s="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s="1">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s="1">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s="1">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s="1">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s="1">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s="1">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s="1">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s="1">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s="1">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s="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s="1">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s="1">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s="1">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s="1">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s="1">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s="1">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s="1">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s="1">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s="1">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s="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s="1">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s="1">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s="1">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s="1">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s="1">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s="1">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s="1">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s="1">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s="1">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s="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s="1">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s="1">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s="1">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s="1">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s="1">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s="1">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s="1">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s="1">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s="1">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s="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s="1">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s="1">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s="1">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s="1">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s="1">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s="1">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s="1">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s="1">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s="1">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s="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s="1">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s="1">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s="1">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s="1">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s="1">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s="1">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s="1">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s="1">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s="1">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s="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s="1">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s="1">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s="1">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s="1">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s="1">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s="1">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s="1">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s="1">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s="1">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s="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s="1">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s="1">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s="1">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s="1">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s="1">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s="1">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s="1">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s="1">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s="1">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s="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s="1">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s="1">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s="1">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s="1">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s="1">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s="1">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s="1">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s="1">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s="1">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s="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s="1">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s="1">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s="1">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s="1">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s="1">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s="1">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s="1">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s="1">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s="1">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s="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s="1">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s="1">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s="1">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s="1">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s="1">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s="1">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s="1">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s="1">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s="1">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s="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s="1">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s="1">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s="1">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s="1">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s="1">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s="1">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s="1">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s="1">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s="1">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s="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s="1">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s="1">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s="1">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s="1">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s="1">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s="1">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s="1">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s="1">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s="1">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s="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s="1">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s="1">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s="1">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s="1">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s="1">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s="1">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s="1">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s="1">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s="1">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s="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s="1">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s="1">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s="1">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s="1">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s="1">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s="1">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s="1">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s="1">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s="1">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s="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s="1">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s="1">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s="1">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s="1">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s="1">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s="1">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s="1">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s="1">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s="1">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s="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s="1">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s="1">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s="1">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s="1">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s="1">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s="1">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s="1">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s="1">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s="1">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s="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s="1">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s="1">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s="1">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s="1">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s="1">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s="1">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s="1">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s="1">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s="1">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s="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s="1">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s="1">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s="1">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s="1">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s="1">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s="1">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s="1">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s="1">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s="1">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s="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s="1">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s="1">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s="1">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s="1">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s="1">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s="1">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s="1">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s="1">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s="1">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s="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s="1">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s="1">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s="1">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s="1">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s="1">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s="1">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s="1">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s="1">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s="1">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s="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s="1">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s="1">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s="1">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s="1">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s="1">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s="1">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s="1">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s="1">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s="1">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s="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s="1">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s="1">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s="1">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s="1">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s="1">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s="1">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s="1">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s="1">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s="1">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s="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s="1">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s="1">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s="1">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s="1">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s="1">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s="1">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s="1">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s="1">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s="1">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s="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s="1">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s="1">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s="1">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s="1">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s="1">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s="1">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s="1">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s="1">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s="1">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s="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s="1">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s="1">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s="1">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s="1">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s="1">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s="1">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s="1">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s="1">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s="1">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s="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s="1">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s="1">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s="1">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s="1">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s="1">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s="1">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s="1">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s="1">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s="1">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s="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s="1">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s="1">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s="1">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s="1">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s="1">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s="1">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s="1">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s="1">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s="1">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s="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s="1">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s="1">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s="1">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s="1">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s="1">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s="1">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s="1">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s="1">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s="1">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s="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s="1">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s="1">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s="1">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s="1">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s="1">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s="1">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s="1">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s="1">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s="1">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s="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s="1">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s="1">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s="1">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s="1">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s="1">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s="1">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s="1">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s="1">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s="1">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s="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s="1">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s="1">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s="1">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s="1">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s="1">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s="1">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s="1">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s="1">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s="1">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s="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s="1">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s="1">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s="1">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s="1">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s="1">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s="1">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s="1">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s="1">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s="1">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s="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s="1">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s="1">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s="1">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s="1">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s="1">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s="1">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s="1">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s="1">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s="1">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s="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s="1">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s="1">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s="1">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s="1">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s="1">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s="1">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s="1">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s="1">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s="1">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s="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s="1">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s="1">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s="1">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s="1">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s="1">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s="1">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s="1">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s="1">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s="1">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s="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s="1">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s="1">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s="1">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s="1">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s="1">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s="1">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s="1">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s="1">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s="1">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s="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s="1">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s="1">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s="1">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s="1">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s="1">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s="1">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s="1">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s="1">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s="1">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s="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s="1">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s="1">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s="1">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s="1">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s="1">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s="1">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s="1">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s="1">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s="1">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s="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s="1">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s="1">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s="1">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s="1">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s="1">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s="1">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s="1">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s="1">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s="1">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s="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s="1">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s="1">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s="1">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s="1">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s="1">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s="1">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s="1">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s="1">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s="1">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s="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s="1">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s="1">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s="1">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s="1">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s="1">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s="1">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s="1">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s="1">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s="1">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s="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s="1">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s="1">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s="1">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s="1">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s="1">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s="1">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s="1">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s="1">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s="1">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s="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s="1">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s="1">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s="1">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s="1">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s="1">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s="1">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s="1">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s="1">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s="1">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s="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s="1">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s="1">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s="1">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s="1">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s="1">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s="1">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s="1">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s="1">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s="1">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s="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s="1">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s="1">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s="1">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s="1">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s="1">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s="1">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s="1">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s="1">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s="1">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s="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s="1">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s="1">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s="1">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s="1">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s="1">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s="1">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s="1">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s="1">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s="1">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s="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s="1">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s="1">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s="1">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s="1">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s="1">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s="1">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s="1">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s="1">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s="1">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s="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s="1">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s="1">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s="1">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s="1">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s="1">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s="1">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s="1">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s="1">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s="1">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s="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s="1">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s="1">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s="1">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s="1">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s="1">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s="1">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s="1">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s="1">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s="1">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s="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s="1">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s="1">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s="1">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s="1">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s="1">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s="1">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s="1">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s="1">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s="1">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s="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s="1">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s="1">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s="1">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s="1">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s="1">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s="1">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s="1">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s="1">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s="1">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s="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s="1">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s="1">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s="1">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s="1">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s="1">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s="1">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s="1">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s="1">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s="1">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s="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s="1">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s="1">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s="1">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s="1">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s="1">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s="1">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s="1">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s="1">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s="1">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s="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s="1">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s="1">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s="1">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s="1">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s="1">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s="1">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s="1">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s="1">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s="1">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s="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s="1">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s="1">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s="1">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s="1">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s="1">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s="1">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s="1">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s="1">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s="1">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s="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s="1">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s="1">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s="1">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s="1">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s="1">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s="1">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s="1">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s="1">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s="1">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s="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s="1">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s="1">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s="1">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s="1">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s="1">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s="1">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s="1">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s="1">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s="1">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s="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s="1">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s="1">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s="1">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s="1">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s="1">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s="1">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s="1">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s="1">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s="1">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s="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s="1">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s="1">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s="1">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s="1">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s="1">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s="1">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s="1">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s="1">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s="1">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s="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s="1">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s="1">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s="1">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s="1">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s="1">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s="1">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s="1">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s="1">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s="1">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s="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s="1">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s="1">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s="1">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s="1">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s="1">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s="1">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s="1">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s="1">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s="1">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s="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s="1">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s="1">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s="1">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s="1">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s="1">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s="1">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s="1">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s="1">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s="1">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s="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s="1">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s="1">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s="1">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s="1">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s="1">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s="1">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s="1">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s="1">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s="1">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s="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s="1">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s="1">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s="1">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s="1">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s="1">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s="1">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s="1">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s="1">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s="1">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s="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s="1">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s="1">
        <v>198.411</v>
      </c>
      <c r="M7263">
        <v>4</v>
      </c>
    </row>
    <row r="7264" spans="1:13" x14ac:dyDescent="0.35">
      <c r="A7264" t="s">
        <v>10</v>
      </c>
      <c r="B7264">
        <v>7263</v>
      </c>
      <c r="C7264" t="s">
        <v>121</v>
      </c>
      <c r="D7264" t="s">
        <v>95</v>
      </c>
      <c r="E7264">
        <v>2020</v>
      </c>
      <c r="F7264" t="s">
        <v>37</v>
      </c>
      <c r="G7264" t="s">
        <v>34</v>
      </c>
      <c r="H7264" t="s">
        <v>30</v>
      </c>
      <c r="I7264" t="s">
        <v>16</v>
      </c>
      <c r="J7264">
        <v>0</v>
      </c>
      <c r="K7264">
        <v>20.7</v>
      </c>
      <c r="L7264" s="1">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s="1">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s="1">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s="1">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s="1">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s="1">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s="1">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s="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s="1">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s="1">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s="1">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s="1">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s="1">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s="1">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s="1">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s="1">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s="1">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s="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s="1">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s="1">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s="1">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s="1">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s="1">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s="1">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s="1">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s="1">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s="1">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s="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s="1">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s="1">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s="1">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s="1">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s="1">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s="1">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s="1">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s="1">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s="1">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s="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s="1">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s="1">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s="1">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s="1">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s="1">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s="1">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s="1">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s="1">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s="1">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s="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s="1">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s="1">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s="1">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s="1">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s="1">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s="1">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s="1">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s="1">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s="1">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s="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s="1">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s="1">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s="1">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s="1">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s="1">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s="1">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s="1">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s="1">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s="1">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s="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s="1">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s="1">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s="1">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s="1">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s="1">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s="1">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s="1">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s="1">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s="1">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s="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s="1">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s="1">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s="1">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s="1">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s="1">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s="1">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s="1">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s="1">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s="1">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s="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s="1">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s="1">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s="1">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s="1">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s="1">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s="1">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s="1">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s="1">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s="1">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s="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s="1">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s="1">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s="1">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s="1">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s="1">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s="1">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s="1">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s="1">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s="1">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s="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s="1">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s="1">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s="1">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s="1">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s="1">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s="1">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s="1">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s="1">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s="1">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s="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s="1">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s="1">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s="1">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s="1">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s="1">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s="1">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s="1">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s="1">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s="1">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s="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s="1">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s="1">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s="1">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s="1">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s="1">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s="1">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s="1">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s="1">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s="1">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s="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s="1">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s="1">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s="1">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s="1">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s="1">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s="1">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s="1">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s="1">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s="1">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s="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s="1">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s="1">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s="1">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s="1">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s="1">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s="1">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s="1">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s="1">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s="1">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s="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s="1">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s="1">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s="1">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s="1">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s="1">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s="1">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s="1">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s="1">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s="1">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s="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s="1">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s="1">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s="1">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s="1">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s="1">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s="1">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s="1">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s="1">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s="1">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s="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s="1">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s="1">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s="1">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s="1">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s="1">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s="1">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s="1">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s="1">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s="1">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s="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s="1">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s="1">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s="1">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s="1">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s="1">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s="1">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s="1">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s="1">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s="1">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s="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s="1">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s="1">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s="1">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s="1">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s="1">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s="1">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s="1">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s="1">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s="1">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s="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s="1">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s="1">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s="1">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s="1">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s="1">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s="1">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s="1">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s="1">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s="1">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s="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s="1">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s="1">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s="1">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s="1">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s="1">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s="1">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s="1">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s="1">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s="1">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s="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s="1">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s="1">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s="1">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s="1">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s="1">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s="1">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s="1">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s="1">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s="1">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s="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s="1">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s="1">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s="1">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s="1">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s="1">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s="1">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s="1">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s="1">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s="1">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s="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s="1">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s="1">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s="1">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s="1">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s="1">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s="1">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s="1">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s="1">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s="1">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s="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s="1">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s="1">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s="1">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s="1">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s="1">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s="1">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s="1">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s="1">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s="1">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s="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s="1">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s="1">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s="1">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s="1">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s="1">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s="1">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s="1">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s="1">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s="1">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s="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s="1">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s="1">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s="1">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s="1">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s="1">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s="1">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s="1">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s="1">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s="1">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s="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s="1">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s="1">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s="1">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s="1">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s="1">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s="1">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s="1">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s="1">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s="1">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s="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s="1">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s="1">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s="1">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s="1">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s="1">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s="1">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s="1">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s="1">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s="1">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s="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s="1">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s="1">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s="1">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s="1">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s="1">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s="1">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s="1">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s="1">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s="1">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s="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s="1">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s="1">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s="1">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s="1">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s="1">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s="1">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s="1">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s="1">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s="1">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s="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s="1">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s="1">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s="1">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s="1">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s="1">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s="1">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s="1">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s="1">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s="1">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s="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s="1">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s="1">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s="1">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s="1">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s="1">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s="1">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s="1">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s="1">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s="1">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s="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s="1">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s="1">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s="1">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s="1">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s="1">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s="1">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s="1">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s="1">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s="1">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s="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s="1">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s="1">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s="1">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s="1">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s="1">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s="1">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s="1">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s="1">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s="1">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s="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s="1">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s="1">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s="1">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s="1">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s="1">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s="1">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s="1">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s="1">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s="1">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s="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s="1">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s="1">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s="1">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s="1">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s="1">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s="1">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s="1">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s="1">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s="1">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s="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s="1">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s="1">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s="1">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s="1">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s="1">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s="1">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s="1">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s="1">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s="1">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s="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s="1">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s="1">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s="1">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s="1">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s="1">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s="1">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s="1">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s="1">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s="1">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s="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s="1">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s="1">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s="1">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s="1">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s="1">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s="1">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s="1">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s="1">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s="1">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s="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s="1">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s="1">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s="1">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s="1">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s="1">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s="1">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s="1">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s="1">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s="1">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s="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s="1">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s="1">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s="1">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s="1">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s="1">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s="1">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s="1">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s="1">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s="1">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s="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s="1">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s="1">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s="1">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s="1">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s="1">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s="1">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s="1">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s="1">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s="1">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s="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s="1">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s="1">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s="1">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s="1">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s="1">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s="1">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s="1">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s="1">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s="1">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s="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s="1">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s="1">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s="1">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s="1">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s="1">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s="1">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s="1">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s="1">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s="1">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s="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s="1">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s="1">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s="1">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s="1">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s="1">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s="1">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s="1">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s="1">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s="1">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s="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s="1">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s="1">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s="1">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s="1">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s="1">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s="1">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s="1">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s="1">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s="1">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s="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s="1">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s="1">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s="1">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s="1">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s="1">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s="1">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s="1">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s="1">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s="1">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s="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s="1">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s="1">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s="1">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s="1">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s="1">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s="1">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s="1">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s="1">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s="1">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s="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s="1">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s="1">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s="1">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s="1">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s="1">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s="1">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s="1">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s="1">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s="1">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s="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s="1">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s="1">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s="1">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s="1">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s="1">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s="1">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s="1">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s="1">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s="1">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s="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s="1">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s="1">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s="1">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s="1">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s="1">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s="1">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s="1">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s="1">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s="1">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s="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s="1">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s="1">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s="1">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s="1">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s="1">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s="1">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s="1">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s="1">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s="1">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s="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s="1">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s="1">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s="1">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s="1">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s="1">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s="1">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s="1">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s="1">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s="1">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s="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s="1">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s="1">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s="1">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s="1">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s="1">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s="1">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s="1">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s="1">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s="1">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s="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s="1">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s="1">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s="1">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s="1">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s="1">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s="1">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s="1">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s="1">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s="1">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s="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s="1">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s="1">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s="1">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s="1">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s="1">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s="1">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s="1">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s="1">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s="1">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s="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s="1">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s="1">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s="1">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s="1">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s="1">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s="1">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s="1">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s="1">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s="1">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s="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s="1">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s="1">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s="1">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s="1">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s="1">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s="1">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s="1">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s="1">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s="1">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s="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s="1">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s="1">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s="1">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s="1">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s="1">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s="1">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s="1">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s="1">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s="1">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s="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s="1">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s="1">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s="1">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s="1">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s="1">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s="1">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s="1">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s="1">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s="1">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s="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s="1">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s="1">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s="1">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s="1">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s="1">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s="1">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s="1">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s="1">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s="1">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s="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s="1">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s="1">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s="1">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s="1">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s="1">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s="1">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s="1">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s="1">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s="1">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s="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s="1">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s="1">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s="1">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s="1">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s="1">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s="1">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s="1">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s="1">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s="1">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s="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s="1">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s="1">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s="1">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s="1">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s="1">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s="1">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s="1">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s="1">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s="1">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s="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s="1">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s="1">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s="1">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s="1">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s="1">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s="1">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s="1">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s="1">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s="1">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s="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s="1">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s="1">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s="1">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s="1">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s="1">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s="1">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s="1">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s="1">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s="1">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s="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s="1">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s="1">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s="1">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s="1">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s="1">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s="1">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s="1">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s="1">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s="1">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s="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s="1">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s="1">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s="1">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s="1">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s="1">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s="1">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s="1">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s="1">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s="1">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s="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s="1">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s="1">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s="1">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s="1">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s="1">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s="1">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s="1">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s="1">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s="1">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s="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s="1">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s="1">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s="1">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s="1">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s="1">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s="1">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s="1">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s="1">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s="1">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s="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s="1">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s="1">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s="1">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s="1">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s="1">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s="1">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s="1">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s="1">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s="1">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s="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s="1">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s="1">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s="1">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s="1">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s="1">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s="1">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s="1">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s="1">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s="1">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s="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s="1">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s="1">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s="1">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s="1">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s="1">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s="1">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s="1">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s="1">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s="1">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s="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s="1">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s="1">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s="1">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s="1">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s="1">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s="1">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s="1">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s="1">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s="1">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s="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s="1">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s="1">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s="1">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s="1">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s="1">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s="1">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s="1">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s="1">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s="1">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s="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s="1">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s="1">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s="1">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s="1">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s="1">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s="1">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s="1">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s="1">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s="1">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s="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s="1">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s="1">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s="1">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s="1">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s="1">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s="1">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s="1">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s="1">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s="1">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s="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s="1">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s="1">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s="1">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s="1">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s="1">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s="1">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s="1">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s="1">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s="1">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s="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s="1">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s="1">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s="1">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s="1">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s="1">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s="1">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s="1">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s="1">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s="1">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s="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s="1">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s="1">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s="1">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s="1">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s="1">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s="1">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s="1">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s="1">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s="1">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s="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s="1">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s="1">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s="1">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s="1">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s="1">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s="1">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s="1">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s="1">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s="1">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s="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s="1">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s="1">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s="1">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s="1">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s="1">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s="1">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s="1">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s="1">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s="1">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s="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s="1">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s="1">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s="1">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s="1">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s="1">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s="1">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s="1">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s="1">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s="1">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s="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s="1">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s="1">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s="1">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s="1">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s="1">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s="1">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s="1">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s="1">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s="1">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s="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s="1">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s="1">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s="1">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s="1">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s="1">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s="1">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s="1">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s="1">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s="1">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s="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s="1">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s="1">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s="1">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s="1">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s="1">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s="1">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s="1">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s="1">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s="1">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s="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s="1">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s="1">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s="1">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s="1">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s="1">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s="1">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s="1">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s="1">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s="1">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s="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s="1">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s="1">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s="1">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s="1">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s="1">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s="1">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s="1">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s="1">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s="1">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s="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s="1">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s="1">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s="1">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s="1">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s="1">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s="1">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s="1">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s="1">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s="1">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s="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s="1">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s="1">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s="1">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s="1">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s="1">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s="1">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s="1">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s="1">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s="1">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s="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s="1">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s="1">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s="1">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s="1">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s="1">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s="1">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s="1">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s="1">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s="1">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s="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s="1">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s="1">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s="1">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s="1">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s="1">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s="1">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s="1">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s="1">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s="1">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s="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s="1">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s="1">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s="1">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s="1">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s="1">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s="1">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s="1">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s="1">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s="1">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s="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s="1">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s="1">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s="1">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s="1">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s="1">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s="1">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s="1">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s="1">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s="1">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s="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s="1">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s="1">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s="1">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s="1">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s="1">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s="1">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s="1">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s="1">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s="1">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s="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s="1">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s="1">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s="1">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s="1">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s="1">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s="1">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s="1">
        <v>106.26220000000001</v>
      </c>
      <c r="M8248">
        <v>4</v>
      </c>
    </row>
    <row r="8249" spans="1:13" x14ac:dyDescent="0.35">
      <c r="A8249" t="s">
        <v>17</v>
      </c>
      <c r="B8249">
        <v>8248</v>
      </c>
      <c r="C8249" t="s">
        <v>662</v>
      </c>
      <c r="D8249" t="s">
        <v>57</v>
      </c>
      <c r="E8249">
        <v>2018</v>
      </c>
      <c r="F8249" t="s">
        <v>45</v>
      </c>
      <c r="G8249" t="s">
        <v>21</v>
      </c>
      <c r="H8249" t="s">
        <v>15</v>
      </c>
      <c r="I8249" t="s">
        <v>46</v>
      </c>
      <c r="J8249">
        <v>0</v>
      </c>
      <c r="L8249" s="1">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s="1">
        <v>99.7042</v>
      </c>
      <c r="M8250">
        <v>4</v>
      </c>
    </row>
    <row r="8251" spans="1:13" x14ac:dyDescent="0.35">
      <c r="A8251" t="s">
        <v>17</v>
      </c>
      <c r="B8251">
        <v>8250</v>
      </c>
      <c r="C8251" t="s">
        <v>718</v>
      </c>
      <c r="D8251" t="s">
        <v>19</v>
      </c>
      <c r="E8251">
        <v>2018</v>
      </c>
      <c r="F8251" t="s">
        <v>45</v>
      </c>
      <c r="G8251" t="s">
        <v>21</v>
      </c>
      <c r="H8251" t="s">
        <v>15</v>
      </c>
      <c r="I8251" t="s">
        <v>46</v>
      </c>
      <c r="J8251">
        <v>0</v>
      </c>
      <c r="L8251" s="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s="1">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s="1">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s="1">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s="1">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s="1">
        <v>62.7194</v>
      </c>
      <c r="M8256">
        <v>4</v>
      </c>
    </row>
    <row r="8257" spans="1:13" x14ac:dyDescent="0.35">
      <c r="A8257" t="s">
        <v>17</v>
      </c>
      <c r="B8257">
        <v>8256</v>
      </c>
      <c r="C8257" t="s">
        <v>90</v>
      </c>
      <c r="D8257" t="s">
        <v>64</v>
      </c>
      <c r="E8257">
        <v>2018</v>
      </c>
      <c r="F8257" t="s">
        <v>45</v>
      </c>
      <c r="G8257" t="s">
        <v>21</v>
      </c>
      <c r="H8257" t="s">
        <v>15</v>
      </c>
      <c r="I8257" t="s">
        <v>46</v>
      </c>
      <c r="J8257">
        <v>0.18176926400000001</v>
      </c>
      <c r="L8257" s="1">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s="1">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s="1">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s="1">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s="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s="1">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s="1">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s="1">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s="1">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s="1">
        <v>231.601</v>
      </c>
      <c r="M8266">
        <v>4</v>
      </c>
    </row>
    <row r="8267" spans="1:13" x14ac:dyDescent="0.35">
      <c r="A8267" t="s">
        <v>17</v>
      </c>
      <c r="B8267">
        <v>8266</v>
      </c>
      <c r="C8267" t="s">
        <v>283</v>
      </c>
      <c r="D8267" t="s">
        <v>95</v>
      </c>
      <c r="E8267">
        <v>2018</v>
      </c>
      <c r="F8267" t="s">
        <v>45</v>
      </c>
      <c r="G8267" t="s">
        <v>21</v>
      </c>
      <c r="H8267" t="s">
        <v>15</v>
      </c>
      <c r="I8267" t="s">
        <v>46</v>
      </c>
      <c r="J8267">
        <v>0.12978357700000001</v>
      </c>
      <c r="L8267" s="1">
        <v>78.232799999999997</v>
      </c>
      <c r="M8267">
        <v>4</v>
      </c>
    </row>
    <row r="8268" spans="1:13" x14ac:dyDescent="0.35">
      <c r="A8268" t="s">
        <v>17</v>
      </c>
      <c r="B8268">
        <v>8267</v>
      </c>
      <c r="C8268" t="s">
        <v>986</v>
      </c>
      <c r="D8268" t="s">
        <v>95</v>
      </c>
      <c r="E8268">
        <v>2018</v>
      </c>
      <c r="F8268" t="s">
        <v>45</v>
      </c>
      <c r="G8268" t="s">
        <v>21</v>
      </c>
      <c r="H8268" t="s">
        <v>15</v>
      </c>
      <c r="I8268" t="s">
        <v>46</v>
      </c>
      <c r="J8268">
        <v>0</v>
      </c>
      <c r="L8268" s="1">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s="1">
        <v>74.238</v>
      </c>
      <c r="M8269">
        <v>4</v>
      </c>
    </row>
    <row r="8270" spans="1:13" x14ac:dyDescent="0.35">
      <c r="A8270" t="s">
        <v>17</v>
      </c>
      <c r="B8270">
        <v>8269</v>
      </c>
      <c r="C8270" t="s">
        <v>613</v>
      </c>
      <c r="D8270" t="s">
        <v>57</v>
      </c>
      <c r="E8270">
        <v>2018</v>
      </c>
      <c r="F8270" t="s">
        <v>45</v>
      </c>
      <c r="G8270" t="s">
        <v>21</v>
      </c>
      <c r="H8270" t="s">
        <v>15</v>
      </c>
      <c r="I8270" t="s">
        <v>46</v>
      </c>
      <c r="J8270">
        <v>8.7045085999999994E-2</v>
      </c>
      <c r="L8270" s="1">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s="1">
        <v>228.5668</v>
      </c>
      <c r="M8271">
        <v>4</v>
      </c>
    </row>
    <row r="8272" spans="1:13" x14ac:dyDescent="0.35">
      <c r="A8272" t="s">
        <v>17</v>
      </c>
      <c r="B8272">
        <v>8271</v>
      </c>
      <c r="C8272" t="s">
        <v>1364</v>
      </c>
      <c r="D8272" t="s">
        <v>57</v>
      </c>
      <c r="E8272">
        <v>2018</v>
      </c>
      <c r="F8272" t="s">
        <v>45</v>
      </c>
      <c r="G8272" t="s">
        <v>21</v>
      </c>
      <c r="H8272" t="s">
        <v>15</v>
      </c>
      <c r="I8272" t="s">
        <v>46</v>
      </c>
      <c r="J8272">
        <v>4.8545853E-2</v>
      </c>
      <c r="L8272" s="1">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s="1">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s="1">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s="1">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s="1">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s="1">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s="1">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s="1">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s="1">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s="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s="1">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s="1">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s="1">
        <v>100.57</v>
      </c>
      <c r="M8284">
        <v>4</v>
      </c>
    </row>
    <row r="8285" spans="1:13" x14ac:dyDescent="0.35">
      <c r="A8285" t="s">
        <v>17</v>
      </c>
      <c r="B8285">
        <v>8284</v>
      </c>
      <c r="C8285" t="s">
        <v>371</v>
      </c>
      <c r="D8285" t="s">
        <v>67</v>
      </c>
      <c r="E8285">
        <v>2018</v>
      </c>
      <c r="F8285" t="s">
        <v>45</v>
      </c>
      <c r="G8285" t="s">
        <v>21</v>
      </c>
      <c r="H8285" t="s">
        <v>15</v>
      </c>
      <c r="I8285" t="s">
        <v>46</v>
      </c>
      <c r="J8285">
        <v>4.5088723999999997E-2</v>
      </c>
      <c r="L8285" s="1">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s="1">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s="1">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s="1">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s="1">
        <v>177.6002</v>
      </c>
      <c r="M8289">
        <v>4</v>
      </c>
    </row>
    <row r="8290" spans="1:13" x14ac:dyDescent="0.35">
      <c r="A8290" t="s">
        <v>17</v>
      </c>
      <c r="B8290">
        <v>8289</v>
      </c>
      <c r="C8290" t="s">
        <v>535</v>
      </c>
      <c r="D8290" t="s">
        <v>67</v>
      </c>
      <c r="E8290">
        <v>2018</v>
      </c>
      <c r="F8290" t="s">
        <v>45</v>
      </c>
      <c r="G8290" t="s">
        <v>21</v>
      </c>
      <c r="H8290" t="s">
        <v>15</v>
      </c>
      <c r="I8290" t="s">
        <v>46</v>
      </c>
      <c r="J8290">
        <v>0.101281</v>
      </c>
      <c r="L8290" s="1">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s="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s="1">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s="1">
        <v>179.1344</v>
      </c>
      <c r="M8293">
        <v>4</v>
      </c>
    </row>
    <row r="8294" spans="1:13" x14ac:dyDescent="0.35">
      <c r="A8294" t="s">
        <v>17</v>
      </c>
      <c r="B8294">
        <v>8293</v>
      </c>
      <c r="C8294" t="s">
        <v>777</v>
      </c>
      <c r="D8294" t="s">
        <v>67</v>
      </c>
      <c r="E8294">
        <v>2018</v>
      </c>
      <c r="F8294" t="s">
        <v>45</v>
      </c>
      <c r="G8294" t="s">
        <v>21</v>
      </c>
      <c r="H8294" t="s">
        <v>15</v>
      </c>
      <c r="I8294" t="s">
        <v>46</v>
      </c>
      <c r="J8294">
        <v>2.0769677E-2</v>
      </c>
      <c r="L8294" s="1">
        <v>117.5782</v>
      </c>
      <c r="M8294">
        <v>4</v>
      </c>
    </row>
    <row r="8295" spans="1:13" x14ac:dyDescent="0.35">
      <c r="A8295" t="s">
        <v>17</v>
      </c>
      <c r="B8295">
        <v>8294</v>
      </c>
      <c r="C8295" t="s">
        <v>1018</v>
      </c>
      <c r="D8295" t="s">
        <v>24</v>
      </c>
      <c r="E8295">
        <v>2018</v>
      </c>
      <c r="F8295" t="s">
        <v>45</v>
      </c>
      <c r="G8295" t="s">
        <v>21</v>
      </c>
      <c r="H8295" t="s">
        <v>15</v>
      </c>
      <c r="I8295" t="s">
        <v>46</v>
      </c>
      <c r="J8295">
        <v>5.4720642E-2</v>
      </c>
      <c r="L8295" s="1">
        <v>107.8254</v>
      </c>
      <c r="M8295">
        <v>4</v>
      </c>
    </row>
    <row r="8296" spans="1:13" x14ac:dyDescent="0.35">
      <c r="A8296" t="s">
        <v>17</v>
      </c>
      <c r="B8296">
        <v>8295</v>
      </c>
      <c r="C8296" t="s">
        <v>728</v>
      </c>
      <c r="D8296" t="s">
        <v>24</v>
      </c>
      <c r="E8296">
        <v>2018</v>
      </c>
      <c r="F8296" t="s">
        <v>45</v>
      </c>
      <c r="G8296" t="s">
        <v>21</v>
      </c>
      <c r="H8296" t="s">
        <v>15</v>
      </c>
      <c r="I8296" t="s">
        <v>46</v>
      </c>
      <c r="J8296">
        <v>0.116347087</v>
      </c>
      <c r="L8296" s="1">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s="1">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s="1">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s="1">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s="1">
        <v>261.291</v>
      </c>
      <c r="M8300">
        <v>4</v>
      </c>
    </row>
    <row r="8301" spans="1:13" x14ac:dyDescent="0.35">
      <c r="A8301" t="s">
        <v>17</v>
      </c>
      <c r="B8301">
        <v>8300</v>
      </c>
      <c r="C8301" t="s">
        <v>1575</v>
      </c>
      <c r="D8301" t="s">
        <v>24</v>
      </c>
      <c r="E8301">
        <v>2018</v>
      </c>
      <c r="F8301" t="s">
        <v>45</v>
      </c>
      <c r="G8301" t="s">
        <v>21</v>
      </c>
      <c r="H8301" t="s">
        <v>15</v>
      </c>
      <c r="I8301" t="s">
        <v>46</v>
      </c>
      <c r="J8301">
        <v>0.130544568</v>
      </c>
      <c r="L8301" s="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s="1">
        <v>31.9558</v>
      </c>
      <c r="M8302">
        <v>4</v>
      </c>
    </row>
    <row r="8303" spans="1:13" x14ac:dyDescent="0.35">
      <c r="A8303" t="s">
        <v>17</v>
      </c>
      <c r="B8303">
        <v>8302</v>
      </c>
      <c r="C8303" t="s">
        <v>229</v>
      </c>
      <c r="D8303" t="s">
        <v>24</v>
      </c>
      <c r="E8303">
        <v>2018</v>
      </c>
      <c r="F8303" t="s">
        <v>45</v>
      </c>
      <c r="G8303" t="s">
        <v>21</v>
      </c>
      <c r="H8303" t="s">
        <v>15</v>
      </c>
      <c r="I8303" t="s">
        <v>46</v>
      </c>
      <c r="J8303">
        <v>0</v>
      </c>
      <c r="L8303" s="1">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s="1">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s="1">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s="1">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s="1">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s="1">
        <v>94.741</v>
      </c>
      <c r="M8308">
        <v>4</v>
      </c>
    </row>
    <row r="8309" spans="1:13" x14ac:dyDescent="0.35">
      <c r="A8309" t="s">
        <v>17</v>
      </c>
      <c r="B8309">
        <v>8308</v>
      </c>
      <c r="C8309" t="s">
        <v>969</v>
      </c>
      <c r="D8309" t="s">
        <v>24</v>
      </c>
      <c r="E8309">
        <v>2018</v>
      </c>
      <c r="F8309" t="s">
        <v>45</v>
      </c>
      <c r="G8309" t="s">
        <v>21</v>
      </c>
      <c r="H8309" t="s">
        <v>15</v>
      </c>
      <c r="I8309" t="s">
        <v>46</v>
      </c>
      <c r="J8309">
        <v>7.1948252000000004E-2</v>
      </c>
      <c r="L8309" s="1">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s="1">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s="1">
        <v>248.8434</v>
      </c>
      <c r="M8311">
        <v>4</v>
      </c>
    </row>
    <row r="8312" spans="1:13" x14ac:dyDescent="0.35">
      <c r="A8312" t="s">
        <v>17</v>
      </c>
      <c r="B8312">
        <v>8311</v>
      </c>
      <c r="C8312" t="s">
        <v>1278</v>
      </c>
      <c r="D8312" t="s">
        <v>24</v>
      </c>
      <c r="E8312">
        <v>2018</v>
      </c>
      <c r="F8312" t="s">
        <v>45</v>
      </c>
      <c r="G8312" t="s">
        <v>21</v>
      </c>
      <c r="H8312" t="s">
        <v>15</v>
      </c>
      <c r="I8312" t="s">
        <v>46</v>
      </c>
      <c r="J8312">
        <v>1.3951504E-2</v>
      </c>
      <c r="L8312" s="1">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s="1">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s="1">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s="1">
        <v>57.792999999999999</v>
      </c>
      <c r="M8315">
        <v>4</v>
      </c>
    </row>
    <row r="8316" spans="1:13" x14ac:dyDescent="0.35">
      <c r="A8316" t="s">
        <v>17</v>
      </c>
      <c r="B8316">
        <v>8315</v>
      </c>
      <c r="C8316" t="s">
        <v>1168</v>
      </c>
      <c r="D8316" t="s">
        <v>12</v>
      </c>
      <c r="E8316">
        <v>2018</v>
      </c>
      <c r="F8316" t="s">
        <v>45</v>
      </c>
      <c r="G8316" t="s">
        <v>21</v>
      </c>
      <c r="H8316" t="s">
        <v>15</v>
      </c>
      <c r="I8316" t="s">
        <v>46</v>
      </c>
      <c r="J8316">
        <v>0</v>
      </c>
      <c r="L8316" s="1">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s="1">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s="1">
        <v>182.0976</v>
      </c>
      <c r="M8318">
        <v>4</v>
      </c>
    </row>
    <row r="8319" spans="1:13" x14ac:dyDescent="0.35">
      <c r="A8319" t="s">
        <v>17</v>
      </c>
      <c r="B8319">
        <v>8318</v>
      </c>
      <c r="C8319" t="s">
        <v>1447</v>
      </c>
      <c r="D8319" t="s">
        <v>12</v>
      </c>
      <c r="E8319">
        <v>2018</v>
      </c>
      <c r="F8319" t="s">
        <v>45</v>
      </c>
      <c r="G8319" t="s">
        <v>21</v>
      </c>
      <c r="H8319" t="s">
        <v>15</v>
      </c>
      <c r="I8319" t="s">
        <v>46</v>
      </c>
      <c r="J8319">
        <v>0</v>
      </c>
      <c r="L8319" s="1">
        <v>115.3492</v>
      </c>
      <c r="M8319">
        <v>4</v>
      </c>
    </row>
    <row r="8320" spans="1:13" x14ac:dyDescent="0.35">
      <c r="A8320" t="s">
        <v>17</v>
      </c>
      <c r="B8320">
        <v>8319</v>
      </c>
      <c r="C8320" t="s">
        <v>447</v>
      </c>
      <c r="D8320" t="s">
        <v>12</v>
      </c>
      <c r="E8320">
        <v>2018</v>
      </c>
      <c r="F8320" t="s">
        <v>45</v>
      </c>
      <c r="G8320" t="s">
        <v>21</v>
      </c>
      <c r="H8320" t="s">
        <v>15</v>
      </c>
      <c r="I8320" t="s">
        <v>46</v>
      </c>
      <c r="J8320">
        <v>3.3059299E-2</v>
      </c>
      <c r="L8320" s="1">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s="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s="1">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s="1">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s="1">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s="1">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s="1">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s="1">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s="1">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s="1">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s="1">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s="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s="1">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s="1">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s="1">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s="1">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s="1">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s="1">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s="1">
        <v>37.750599999999999</v>
      </c>
      <c r="M8338">
        <v>4</v>
      </c>
    </row>
    <row r="8339" spans="1:13" x14ac:dyDescent="0.35">
      <c r="A8339" t="s">
        <v>17</v>
      </c>
      <c r="B8339">
        <v>8338</v>
      </c>
      <c r="C8339" t="s">
        <v>497</v>
      </c>
      <c r="D8339" t="s">
        <v>19</v>
      </c>
      <c r="E8339">
        <v>2018</v>
      </c>
      <c r="F8339" t="s">
        <v>45</v>
      </c>
      <c r="G8339" t="s">
        <v>21</v>
      </c>
      <c r="H8339" t="s">
        <v>15</v>
      </c>
      <c r="I8339" t="s">
        <v>46</v>
      </c>
      <c r="J8339">
        <v>0</v>
      </c>
      <c r="L8339" s="1">
        <v>37.3506</v>
      </c>
      <c r="M8339">
        <v>4</v>
      </c>
    </row>
    <row r="8340" spans="1:13" x14ac:dyDescent="0.35">
      <c r="A8340" t="s">
        <v>17</v>
      </c>
      <c r="B8340">
        <v>8339</v>
      </c>
      <c r="C8340" t="s">
        <v>992</v>
      </c>
      <c r="D8340" t="s">
        <v>19</v>
      </c>
      <c r="E8340">
        <v>2018</v>
      </c>
      <c r="F8340" t="s">
        <v>45</v>
      </c>
      <c r="G8340" t="s">
        <v>21</v>
      </c>
      <c r="H8340" t="s">
        <v>15</v>
      </c>
      <c r="I8340" t="s">
        <v>46</v>
      </c>
      <c r="J8340">
        <v>0</v>
      </c>
      <c r="L8340" s="1">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s="1">
        <v>42.177</v>
      </c>
      <c r="M8341">
        <v>4</v>
      </c>
    </row>
    <row r="8342" spans="1:13" x14ac:dyDescent="0.35">
      <c r="A8342" t="s">
        <v>17</v>
      </c>
      <c r="B8342">
        <v>8341</v>
      </c>
      <c r="C8342" t="s">
        <v>1068</v>
      </c>
      <c r="D8342" t="s">
        <v>19</v>
      </c>
      <c r="E8342">
        <v>2018</v>
      </c>
      <c r="F8342" t="s">
        <v>45</v>
      </c>
      <c r="G8342" t="s">
        <v>21</v>
      </c>
      <c r="H8342" t="s">
        <v>15</v>
      </c>
      <c r="I8342" t="s">
        <v>46</v>
      </c>
      <c r="J8342">
        <v>1.7556795E-2</v>
      </c>
      <c r="L8342" s="1">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s="1">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s="1">
        <v>235.69059999999999</v>
      </c>
      <c r="M8344">
        <v>4</v>
      </c>
    </row>
    <row r="8345" spans="1:13" x14ac:dyDescent="0.35">
      <c r="A8345" t="s">
        <v>17</v>
      </c>
      <c r="B8345">
        <v>8344</v>
      </c>
      <c r="C8345" t="s">
        <v>238</v>
      </c>
      <c r="D8345" t="s">
        <v>19</v>
      </c>
      <c r="E8345">
        <v>2018</v>
      </c>
      <c r="F8345" t="s">
        <v>45</v>
      </c>
      <c r="G8345" t="s">
        <v>21</v>
      </c>
      <c r="H8345" t="s">
        <v>15</v>
      </c>
      <c r="I8345" t="s">
        <v>46</v>
      </c>
      <c r="J8345">
        <v>0</v>
      </c>
      <c r="L8345" s="1">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s="1">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s="1">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s="1">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s="1">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s="1">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s="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s="1">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s="1">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s="1">
        <v>117.4492</v>
      </c>
      <c r="M8354">
        <v>4</v>
      </c>
    </row>
    <row r="8355" spans="1:13" x14ac:dyDescent="0.35">
      <c r="A8355" t="s">
        <v>17</v>
      </c>
      <c r="B8355">
        <v>8354</v>
      </c>
      <c r="C8355" t="s">
        <v>448</v>
      </c>
      <c r="D8355" t="s">
        <v>42</v>
      </c>
      <c r="E8355">
        <v>2018</v>
      </c>
      <c r="F8355" t="s">
        <v>45</v>
      </c>
      <c r="G8355" t="s">
        <v>21</v>
      </c>
      <c r="H8355" t="s">
        <v>15</v>
      </c>
      <c r="I8355" t="s">
        <v>46</v>
      </c>
      <c r="J8355">
        <v>0.118099673</v>
      </c>
      <c r="L8355" s="1">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s="1">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s="1">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s="1">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s="1">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s="1">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s="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s="1">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s="1">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s="1">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s="1">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s="1">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s="1">
        <v>107.3912</v>
      </c>
      <c r="M8367">
        <v>4</v>
      </c>
    </row>
    <row r="8368" spans="1:13" x14ac:dyDescent="0.35">
      <c r="A8368" t="s">
        <v>17</v>
      </c>
      <c r="B8368">
        <v>8367</v>
      </c>
      <c r="C8368" t="s">
        <v>1600</v>
      </c>
      <c r="D8368" t="s">
        <v>42</v>
      </c>
      <c r="E8368">
        <v>2018</v>
      </c>
      <c r="F8368" t="s">
        <v>45</v>
      </c>
      <c r="G8368" t="s">
        <v>21</v>
      </c>
      <c r="H8368" t="s">
        <v>15</v>
      </c>
      <c r="I8368" t="s">
        <v>46</v>
      </c>
      <c r="J8368">
        <v>1.2592289E-2</v>
      </c>
      <c r="L8368" s="1">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s="1">
        <v>174.1396</v>
      </c>
      <c r="M8369">
        <v>4</v>
      </c>
    </row>
    <row r="8370" spans="1:13" x14ac:dyDescent="0.35">
      <c r="A8370" t="s">
        <v>17</v>
      </c>
      <c r="B8370">
        <v>8369</v>
      </c>
      <c r="C8370" t="s">
        <v>1226</v>
      </c>
      <c r="D8370" t="s">
        <v>42</v>
      </c>
      <c r="E8370">
        <v>2018</v>
      </c>
      <c r="F8370" t="s">
        <v>45</v>
      </c>
      <c r="G8370" t="s">
        <v>21</v>
      </c>
      <c r="H8370" t="s">
        <v>15</v>
      </c>
      <c r="I8370" t="s">
        <v>46</v>
      </c>
      <c r="J8370">
        <v>1.3056494E-2</v>
      </c>
      <c r="L8370" s="1">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s="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s="1">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s="1">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s="1">
        <v>253.60140000000001</v>
      </c>
      <c r="M8374">
        <v>4</v>
      </c>
    </row>
    <row r="8375" spans="1:13" x14ac:dyDescent="0.35">
      <c r="A8375" t="s">
        <v>17</v>
      </c>
      <c r="B8375">
        <v>8374</v>
      </c>
      <c r="C8375" t="s">
        <v>742</v>
      </c>
      <c r="D8375" t="s">
        <v>42</v>
      </c>
      <c r="E8375">
        <v>2018</v>
      </c>
      <c r="F8375" t="s">
        <v>45</v>
      </c>
      <c r="G8375" t="s">
        <v>21</v>
      </c>
      <c r="H8375" t="s">
        <v>15</v>
      </c>
      <c r="I8375" t="s">
        <v>46</v>
      </c>
      <c r="J8375">
        <v>0</v>
      </c>
      <c r="L8375" s="1">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s="1">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s="1">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s="1">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s="1">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s="1">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s="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s="1">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s="1">
        <v>115.515</v>
      </c>
      <c r="M8383">
        <v>4</v>
      </c>
    </row>
    <row r="8384" spans="1:13" x14ac:dyDescent="0.35">
      <c r="A8384" t="s">
        <v>17</v>
      </c>
      <c r="B8384">
        <v>8383</v>
      </c>
      <c r="C8384" t="s">
        <v>1117</v>
      </c>
      <c r="D8384" t="s">
        <v>54</v>
      </c>
      <c r="E8384">
        <v>2018</v>
      </c>
      <c r="F8384" t="s">
        <v>45</v>
      </c>
      <c r="G8384" t="s">
        <v>21</v>
      </c>
      <c r="H8384" t="s">
        <v>15</v>
      </c>
      <c r="I8384" t="s">
        <v>46</v>
      </c>
      <c r="J8384">
        <v>3.9370913E-2</v>
      </c>
      <c r="L8384" s="1">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s="1">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s="1">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s="1">
        <v>81.761799999999994</v>
      </c>
      <c r="M8387">
        <v>4</v>
      </c>
    </row>
    <row r="8388" spans="1:13" x14ac:dyDescent="0.35">
      <c r="A8388" t="s">
        <v>17</v>
      </c>
      <c r="B8388">
        <v>8387</v>
      </c>
      <c r="C8388" t="s">
        <v>1299</v>
      </c>
      <c r="D8388" t="s">
        <v>153</v>
      </c>
      <c r="E8388">
        <v>2018</v>
      </c>
      <c r="F8388" t="s">
        <v>45</v>
      </c>
      <c r="G8388" t="s">
        <v>21</v>
      </c>
      <c r="H8388" t="s">
        <v>15</v>
      </c>
      <c r="I8388" t="s">
        <v>46</v>
      </c>
      <c r="J8388">
        <v>0</v>
      </c>
      <c r="L8388" s="1">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s="1">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s="1">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s="1">
        <v>116.7834</v>
      </c>
      <c r="M8391">
        <v>4</v>
      </c>
    </row>
    <row r="8392" spans="1:13" x14ac:dyDescent="0.35">
      <c r="A8392" t="s">
        <v>17</v>
      </c>
      <c r="B8392">
        <v>8391</v>
      </c>
      <c r="C8392" t="s">
        <v>1042</v>
      </c>
      <c r="D8392" t="s">
        <v>48</v>
      </c>
      <c r="E8392">
        <v>2018</v>
      </c>
      <c r="F8392" t="s">
        <v>45</v>
      </c>
      <c r="G8392" t="s">
        <v>21</v>
      </c>
      <c r="H8392" t="s">
        <v>15</v>
      </c>
      <c r="I8392" t="s">
        <v>46</v>
      </c>
      <c r="J8392">
        <v>0</v>
      </c>
      <c r="L8392" s="1">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s="1">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s="1">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s="1">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s="1">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s="1">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s="1">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s="1">
        <v>92.5488</v>
      </c>
      <c r="M8399">
        <v>4</v>
      </c>
    </row>
    <row r="8400" spans="1:13" x14ac:dyDescent="0.35">
      <c r="A8400" t="s">
        <v>17</v>
      </c>
      <c r="B8400">
        <v>8399</v>
      </c>
      <c r="C8400" t="s">
        <v>220</v>
      </c>
      <c r="D8400" t="s">
        <v>48</v>
      </c>
      <c r="E8400">
        <v>2018</v>
      </c>
      <c r="F8400" t="s">
        <v>45</v>
      </c>
      <c r="G8400" t="s">
        <v>21</v>
      </c>
      <c r="H8400" t="s">
        <v>15</v>
      </c>
      <c r="I8400" t="s">
        <v>46</v>
      </c>
      <c r="J8400">
        <v>4.0747616E-2</v>
      </c>
      <c r="L8400" s="1">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s="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s="1">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s="1">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s="1">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s="1">
        <v>170.44220000000001</v>
      </c>
      <c r="M8405">
        <v>4</v>
      </c>
    </row>
    <row r="8406" spans="1:13" x14ac:dyDescent="0.35">
      <c r="A8406" t="s">
        <v>17</v>
      </c>
      <c r="B8406">
        <v>8405</v>
      </c>
      <c r="C8406" t="s">
        <v>1601</v>
      </c>
      <c r="D8406" t="s">
        <v>48</v>
      </c>
      <c r="E8406">
        <v>2018</v>
      </c>
      <c r="F8406" t="s">
        <v>45</v>
      </c>
      <c r="G8406" t="s">
        <v>21</v>
      </c>
      <c r="H8406" t="s">
        <v>15</v>
      </c>
      <c r="I8406" t="s">
        <v>46</v>
      </c>
      <c r="J8406">
        <v>0</v>
      </c>
      <c r="L8406" s="1">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s="1">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s="1">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s="1">
        <v>147.476</v>
      </c>
      <c r="M8409">
        <v>4</v>
      </c>
    </row>
    <row r="8410" spans="1:13" x14ac:dyDescent="0.35">
      <c r="A8410" t="s">
        <v>17</v>
      </c>
      <c r="B8410">
        <v>8409</v>
      </c>
      <c r="C8410" t="s">
        <v>656</v>
      </c>
      <c r="D8410" t="s">
        <v>48</v>
      </c>
      <c r="E8410">
        <v>2018</v>
      </c>
      <c r="F8410" t="s">
        <v>45</v>
      </c>
      <c r="G8410" t="s">
        <v>21</v>
      </c>
      <c r="H8410" t="s">
        <v>15</v>
      </c>
      <c r="I8410" t="s">
        <v>46</v>
      </c>
      <c r="J8410">
        <v>0.102941345</v>
      </c>
      <c r="L8410" s="1">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s="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s="1">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s="1">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s="1">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s="1">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s="1">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s="1">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s="1">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s="1">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s="1">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s="1">
        <v>242.8486</v>
      </c>
      <c r="M8421">
        <v>4</v>
      </c>
    </row>
    <row r="8422" spans="1:13" x14ac:dyDescent="0.35">
      <c r="A8422" t="s">
        <v>17</v>
      </c>
      <c r="B8422">
        <v>8421</v>
      </c>
      <c r="C8422" t="s">
        <v>1183</v>
      </c>
      <c r="D8422" t="s">
        <v>32</v>
      </c>
      <c r="E8422">
        <v>2018</v>
      </c>
      <c r="F8422" t="s">
        <v>45</v>
      </c>
      <c r="G8422" t="s">
        <v>21</v>
      </c>
      <c r="H8422" t="s">
        <v>15</v>
      </c>
      <c r="I8422" t="s">
        <v>46</v>
      </c>
      <c r="J8422">
        <v>0.114475357</v>
      </c>
      <c r="L8422" s="1">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s="1">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s="1">
        <v>40.913800000000002</v>
      </c>
      <c r="M8424">
        <v>4</v>
      </c>
    </row>
    <row r="8425" spans="1:13" x14ac:dyDescent="0.35">
      <c r="A8425" t="s">
        <v>17</v>
      </c>
      <c r="B8425">
        <v>8424</v>
      </c>
      <c r="C8425" t="s">
        <v>834</v>
      </c>
      <c r="D8425" t="s">
        <v>159</v>
      </c>
      <c r="E8425">
        <v>2018</v>
      </c>
      <c r="F8425" t="s">
        <v>45</v>
      </c>
      <c r="G8425" t="s">
        <v>21</v>
      </c>
      <c r="H8425" t="s">
        <v>15</v>
      </c>
      <c r="I8425" t="s">
        <v>46</v>
      </c>
      <c r="J8425">
        <v>0</v>
      </c>
      <c r="L8425" s="1">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s="1">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s="1">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s="1">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s="1">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s="1">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s="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s="1">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s="1">
        <v>164.95</v>
      </c>
      <c r="M8433">
        <v>4</v>
      </c>
    </row>
    <row r="8434" spans="1:13" x14ac:dyDescent="0.35">
      <c r="A8434" t="s">
        <v>10</v>
      </c>
      <c r="B8434">
        <v>8433</v>
      </c>
      <c r="C8434" t="s">
        <v>1046</v>
      </c>
      <c r="D8434" t="s">
        <v>57</v>
      </c>
      <c r="E8434">
        <v>2018</v>
      </c>
      <c r="F8434" t="s">
        <v>45</v>
      </c>
      <c r="G8434" t="s">
        <v>21</v>
      </c>
      <c r="H8434" t="s">
        <v>15</v>
      </c>
      <c r="I8434" t="s">
        <v>46</v>
      </c>
      <c r="J8434">
        <v>0</v>
      </c>
      <c r="L8434" s="1">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s="1">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s="1">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s="1">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s="1">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s="1">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s="1">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s="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s="1">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s="1">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s="1">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s="1">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s="1">
        <v>109.5228</v>
      </c>
      <c r="M8446">
        <v>4</v>
      </c>
    </row>
    <row r="8447" spans="1:13" x14ac:dyDescent="0.35">
      <c r="A8447" t="s">
        <v>10</v>
      </c>
      <c r="B8447">
        <v>8446</v>
      </c>
      <c r="C8447" t="s">
        <v>883</v>
      </c>
      <c r="D8447" t="s">
        <v>28</v>
      </c>
      <c r="E8447">
        <v>2018</v>
      </c>
      <c r="F8447" t="s">
        <v>45</v>
      </c>
      <c r="G8447" t="s">
        <v>21</v>
      </c>
      <c r="H8447" t="s">
        <v>15</v>
      </c>
      <c r="I8447" t="s">
        <v>46</v>
      </c>
      <c r="J8447">
        <v>0.10400212</v>
      </c>
      <c r="L8447" s="1">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s="1">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s="1">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s="1">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s="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s="1">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s="1">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s="1">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s="1">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s="1">
        <v>254.93559999999999</v>
      </c>
      <c r="M8456">
        <v>4</v>
      </c>
    </row>
    <row r="8457" spans="1:13" x14ac:dyDescent="0.35">
      <c r="A8457" t="s">
        <v>10</v>
      </c>
      <c r="B8457">
        <v>8456</v>
      </c>
      <c r="C8457" t="s">
        <v>1400</v>
      </c>
      <c r="D8457" t="s">
        <v>67</v>
      </c>
      <c r="E8457">
        <v>2018</v>
      </c>
      <c r="F8457" t="s">
        <v>45</v>
      </c>
      <c r="G8457" t="s">
        <v>21</v>
      </c>
      <c r="H8457" t="s">
        <v>15</v>
      </c>
      <c r="I8457" t="s">
        <v>46</v>
      </c>
      <c r="J8457">
        <v>0</v>
      </c>
      <c r="L8457" s="1">
        <v>196.4794</v>
      </c>
      <c r="M8457">
        <v>4</v>
      </c>
    </row>
    <row r="8458" spans="1:13" x14ac:dyDescent="0.35">
      <c r="A8458" t="s">
        <v>10</v>
      </c>
      <c r="B8458">
        <v>8457</v>
      </c>
      <c r="C8458" t="s">
        <v>1308</v>
      </c>
      <c r="D8458" t="s">
        <v>67</v>
      </c>
      <c r="E8458">
        <v>2018</v>
      </c>
      <c r="F8458" t="s">
        <v>45</v>
      </c>
      <c r="G8458" t="s">
        <v>21</v>
      </c>
      <c r="H8458" t="s">
        <v>15</v>
      </c>
      <c r="I8458" t="s">
        <v>46</v>
      </c>
      <c r="J8458">
        <v>0.127108578</v>
      </c>
      <c r="L8458" s="1">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s="1">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s="1">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s="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s="1">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s="1">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s="1">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s="1">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s="1">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s="1">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s="1">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s="1">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s="1">
        <v>190.4846</v>
      </c>
      <c r="M8470">
        <v>4</v>
      </c>
    </row>
    <row r="8471" spans="1:13" x14ac:dyDescent="0.35">
      <c r="A8471" t="s">
        <v>10</v>
      </c>
      <c r="B8471">
        <v>8470</v>
      </c>
      <c r="C8471" t="s">
        <v>1487</v>
      </c>
      <c r="D8471" t="s">
        <v>24</v>
      </c>
      <c r="E8471">
        <v>2018</v>
      </c>
      <c r="F8471" t="s">
        <v>45</v>
      </c>
      <c r="G8471" t="s">
        <v>21</v>
      </c>
      <c r="H8471" t="s">
        <v>15</v>
      </c>
      <c r="I8471" t="s">
        <v>46</v>
      </c>
      <c r="J8471">
        <v>0</v>
      </c>
      <c r="L8471" s="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s="1">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s="1">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s="1">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s="1">
        <v>193.5478</v>
      </c>
      <c r="M8475">
        <v>4</v>
      </c>
    </row>
    <row r="8476" spans="1:13" x14ac:dyDescent="0.35">
      <c r="A8476" t="s">
        <v>10</v>
      </c>
      <c r="B8476">
        <v>8475</v>
      </c>
      <c r="C8476" t="s">
        <v>1157</v>
      </c>
      <c r="D8476" t="s">
        <v>12</v>
      </c>
      <c r="E8476">
        <v>2018</v>
      </c>
      <c r="F8476" t="s">
        <v>45</v>
      </c>
      <c r="G8476" t="s">
        <v>21</v>
      </c>
      <c r="H8476" t="s">
        <v>15</v>
      </c>
      <c r="I8476" t="s">
        <v>46</v>
      </c>
      <c r="J8476">
        <v>3.0794774E-2</v>
      </c>
      <c r="L8476" s="1">
        <v>122.9072</v>
      </c>
      <c r="M8476">
        <v>4</v>
      </c>
    </row>
    <row r="8477" spans="1:13" x14ac:dyDescent="0.35">
      <c r="A8477" t="s">
        <v>10</v>
      </c>
      <c r="B8477">
        <v>8476</v>
      </c>
      <c r="C8477" t="s">
        <v>868</v>
      </c>
      <c r="D8477" t="s">
        <v>12</v>
      </c>
      <c r="E8477">
        <v>2018</v>
      </c>
      <c r="F8477" t="s">
        <v>45</v>
      </c>
      <c r="G8477" t="s">
        <v>21</v>
      </c>
      <c r="H8477" t="s">
        <v>15</v>
      </c>
      <c r="I8477" t="s">
        <v>46</v>
      </c>
      <c r="J8477">
        <v>5.8542509E-2</v>
      </c>
      <c r="L8477" s="1">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s="1">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s="1">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s="1">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s="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s="1">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s="1">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s="1">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s="1">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s="1">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s="1">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s="1">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s="1">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s="1">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s="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s="1">
        <v>151.8366</v>
      </c>
      <c r="M8492">
        <v>4</v>
      </c>
    </row>
    <row r="8493" spans="1:13" x14ac:dyDescent="0.35">
      <c r="A8493" t="s">
        <v>10</v>
      </c>
      <c r="B8493">
        <v>8492</v>
      </c>
      <c r="C8493" t="s">
        <v>1013</v>
      </c>
      <c r="D8493" t="s">
        <v>54</v>
      </c>
      <c r="E8493">
        <v>2018</v>
      </c>
      <c r="F8493" t="s">
        <v>45</v>
      </c>
      <c r="G8493" t="s">
        <v>21</v>
      </c>
      <c r="H8493" t="s">
        <v>15</v>
      </c>
      <c r="I8493" t="s">
        <v>46</v>
      </c>
      <c r="J8493">
        <v>0.157701958</v>
      </c>
      <c r="L8493" s="1">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s="1">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s="1">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s="1">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s="1">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s="1">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s="1">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s="1">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s="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s="1">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s="1">
        <v>170.7132</v>
      </c>
      <c r="M8503">
        <v>4</v>
      </c>
    </row>
    <row r="8504" spans="1:13" x14ac:dyDescent="0.35">
      <c r="A8504" t="s">
        <v>10</v>
      </c>
      <c r="B8504">
        <v>8503</v>
      </c>
      <c r="C8504" t="s">
        <v>1098</v>
      </c>
      <c r="D8504" t="s">
        <v>48</v>
      </c>
      <c r="E8504">
        <v>2018</v>
      </c>
      <c r="F8504" t="s">
        <v>45</v>
      </c>
      <c r="G8504" t="s">
        <v>21</v>
      </c>
      <c r="H8504" t="s">
        <v>15</v>
      </c>
      <c r="I8504" t="s">
        <v>46</v>
      </c>
      <c r="J8504">
        <v>2.5616191E-2</v>
      </c>
      <c r="L8504" s="1">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s="1">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s="1">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s="1">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s="1">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s="1">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s="1">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s="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s="1">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s="1">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s="1">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s="1">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s="1">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s="1">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s="1">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s="1">
        <v>222.37719999999999</v>
      </c>
      <c r="M8519">
        <v>4</v>
      </c>
    </row>
    <row r="8520" spans="1:13" x14ac:dyDescent="0.35">
      <c r="A8520" t="s">
        <v>35</v>
      </c>
      <c r="B8520">
        <v>8519</v>
      </c>
      <c r="C8520" t="s">
        <v>237</v>
      </c>
      <c r="D8520" t="s">
        <v>19</v>
      </c>
      <c r="E8520">
        <v>2018</v>
      </c>
      <c r="F8520" t="s">
        <v>45</v>
      </c>
      <c r="G8520" t="s">
        <v>21</v>
      </c>
      <c r="H8520" t="s">
        <v>15</v>
      </c>
      <c r="I8520" t="s">
        <v>46</v>
      </c>
      <c r="J8520">
        <v>0</v>
      </c>
      <c r="L8520" s="1">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s="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s="1">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s="1">
        <v>97.875200000000007</v>
      </c>
      <c r="M8523">
        <v>4</v>
      </c>
    </row>
    <row r="8524" spans="1:13" x14ac:dyDescent="0.35">
      <c r="A8524" t="s">
        <v>10</v>
      </c>
      <c r="B8524">
        <v>8523</v>
      </c>
      <c r="C8524" t="s">
        <v>559</v>
      </c>
      <c r="D8524" t="s">
        <v>48</v>
      </c>
      <c r="E8524">
        <v>2018</v>
      </c>
      <c r="F8524" t="s">
        <v>45</v>
      </c>
      <c r="G8524" t="s">
        <v>21</v>
      </c>
      <c r="H8524" t="s">
        <v>15</v>
      </c>
      <c r="I8524" t="s">
        <v>46</v>
      </c>
      <c r="J8524">
        <v>0</v>
      </c>
      <c r="L8524" s="1">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941B-5C96-413C-A500-D9171D58E5B4}">
  <dimension ref="B2:F52"/>
  <sheetViews>
    <sheetView zoomScale="68" zoomScaleNormal="80" workbookViewId="0">
      <selection activeCell="H16" sqref="H16"/>
    </sheetView>
  </sheetViews>
  <sheetFormatPr defaultRowHeight="15.5" x14ac:dyDescent="0.35"/>
  <cols>
    <col min="2" max="2" width="23.83203125" bestFit="1" customWidth="1"/>
    <col min="3" max="3" width="18.58203125" bestFit="1" customWidth="1"/>
    <col min="4" max="4" width="16" bestFit="1" customWidth="1"/>
    <col min="5" max="5" width="30.25" bestFit="1" customWidth="1"/>
    <col min="6" max="6" width="16.25" bestFit="1" customWidth="1"/>
    <col min="7" max="7" width="16" bestFit="1" customWidth="1"/>
    <col min="8" max="8" width="16.9140625" bestFit="1" customWidth="1"/>
    <col min="9" max="9" width="12.9140625" bestFit="1" customWidth="1"/>
    <col min="10" max="10" width="12.83203125" bestFit="1" customWidth="1"/>
    <col min="11" max="11" width="16" customWidth="1"/>
  </cols>
  <sheetData>
    <row r="2" spans="2:6" ht="16" thickBot="1" x14ac:dyDescent="0.4">
      <c r="B2" s="6"/>
      <c r="C2" s="6"/>
    </row>
    <row r="3" spans="2:6" x14ac:dyDescent="0.35">
      <c r="B3" s="42" t="s">
        <v>1619</v>
      </c>
      <c r="C3" s="43"/>
      <c r="D3" s="43"/>
      <c r="E3" s="43"/>
      <c r="F3" s="44"/>
    </row>
    <row r="4" spans="2:6" x14ac:dyDescent="0.35">
      <c r="B4" s="4" t="s">
        <v>1610</v>
      </c>
      <c r="C4" s="45" t="s">
        <v>1611</v>
      </c>
      <c r="D4" s="45" t="s">
        <v>1614</v>
      </c>
      <c r="E4" s="45" t="s">
        <v>1613</v>
      </c>
      <c r="F4" s="3"/>
    </row>
    <row r="5" spans="2:6" x14ac:dyDescent="0.35">
      <c r="B5" s="50">
        <v>1201681.4928000034</v>
      </c>
      <c r="C5" s="46">
        <v>140.99278338613203</v>
      </c>
      <c r="D5" s="45">
        <v>3.9658570925731196</v>
      </c>
      <c r="E5" s="45">
        <v>8523</v>
      </c>
      <c r="F5" s="3"/>
    </row>
    <row r="6" spans="2:6" x14ac:dyDescent="0.35">
      <c r="B6" s="4"/>
      <c r="C6" s="45"/>
      <c r="D6" s="45"/>
      <c r="E6" s="45"/>
      <c r="F6" s="3"/>
    </row>
    <row r="7" spans="2:6" x14ac:dyDescent="0.35">
      <c r="B7" s="51" t="s">
        <v>1615</v>
      </c>
      <c r="C7" s="47" t="s">
        <v>1618</v>
      </c>
      <c r="D7" s="47" t="s">
        <v>1617</v>
      </c>
      <c r="E7" s="47" t="s">
        <v>1616</v>
      </c>
      <c r="F7" s="3"/>
    </row>
    <row r="8" spans="2:6" x14ac:dyDescent="0.35">
      <c r="B8" s="52">
        <f>B5</f>
        <v>1201681.4928000034</v>
      </c>
      <c r="C8" s="48">
        <f>C5</f>
        <v>140.99278338613203</v>
      </c>
      <c r="D8" s="49">
        <f>D5</f>
        <v>3.9658570925731196</v>
      </c>
      <c r="E8" s="47">
        <f>E5</f>
        <v>8523</v>
      </c>
      <c r="F8" s="3"/>
    </row>
    <row r="9" spans="2:6" ht="16" thickBot="1" x14ac:dyDescent="0.4">
      <c r="B9" s="5"/>
      <c r="C9" s="53"/>
      <c r="D9" s="53"/>
      <c r="E9" s="53"/>
      <c r="F9" s="54"/>
    </row>
    <row r="10" spans="2:6" ht="16" thickBot="1" x14ac:dyDescent="0.4"/>
    <row r="11" spans="2:6" ht="16" thickBot="1" x14ac:dyDescent="0.4">
      <c r="B11" s="42" t="s">
        <v>1623</v>
      </c>
      <c r="C11" s="43"/>
      <c r="D11" s="26"/>
      <c r="E11" s="18" t="s">
        <v>1622</v>
      </c>
      <c r="F11" s="19"/>
    </row>
    <row r="12" spans="2:6" ht="16" thickBot="1" x14ac:dyDescent="0.4">
      <c r="B12" s="12" t="s">
        <v>1610</v>
      </c>
      <c r="C12" s="12" t="s">
        <v>1624</v>
      </c>
      <c r="D12" s="7"/>
      <c r="E12" s="12" t="s">
        <v>1620</v>
      </c>
      <c r="F12" s="7" t="s">
        <v>1610</v>
      </c>
    </row>
    <row r="13" spans="2:6" ht="16" thickBot="1" x14ac:dyDescent="0.4">
      <c r="B13" s="12" t="s">
        <v>1620</v>
      </c>
      <c r="C13" s="28" t="s">
        <v>10</v>
      </c>
      <c r="D13" s="29" t="s">
        <v>17</v>
      </c>
      <c r="E13" s="13" t="s">
        <v>17</v>
      </c>
      <c r="F13" s="16">
        <v>776319.68840000057</v>
      </c>
    </row>
    <row r="14" spans="2:6" ht="16" thickBot="1" x14ac:dyDescent="0.4">
      <c r="B14" s="13" t="s">
        <v>14</v>
      </c>
      <c r="C14" s="22">
        <v>121349.89940000001</v>
      </c>
      <c r="D14" s="23">
        <v>215047.9126000001</v>
      </c>
      <c r="E14" s="14" t="s">
        <v>10</v>
      </c>
      <c r="F14" s="17">
        <v>425361.8043999995</v>
      </c>
    </row>
    <row r="15" spans="2:6" ht="16" thickBot="1" x14ac:dyDescent="0.4">
      <c r="B15" s="27" t="s">
        <v>34</v>
      </c>
      <c r="C15" s="24">
        <v>138685.86819999994</v>
      </c>
      <c r="D15" s="20">
        <v>254464.77940000014</v>
      </c>
      <c r="E15" s="15" t="s">
        <v>1621</v>
      </c>
      <c r="F15" s="11">
        <v>1201681.4928000001</v>
      </c>
    </row>
    <row r="16" spans="2:6" ht="16" thickBot="1" x14ac:dyDescent="0.4">
      <c r="B16" s="14" t="s">
        <v>21</v>
      </c>
      <c r="C16" s="25">
        <v>165326.0368</v>
      </c>
      <c r="D16" s="21">
        <v>306806.99640000012</v>
      </c>
    </row>
    <row r="17" spans="2:6" ht="16" thickBot="1" x14ac:dyDescent="0.4"/>
    <row r="18" spans="2:6" ht="16" thickBot="1" x14ac:dyDescent="0.4">
      <c r="B18" s="18" t="s">
        <v>1623</v>
      </c>
      <c r="C18" s="19"/>
      <c r="E18" s="18" t="s">
        <v>1625</v>
      </c>
      <c r="F18" s="19"/>
    </row>
    <row r="19" spans="2:6" ht="16" thickBot="1" x14ac:dyDescent="0.4">
      <c r="B19" s="8" t="s">
        <v>1620</v>
      </c>
      <c r="C19" s="7" t="s">
        <v>1610</v>
      </c>
      <c r="E19" s="8" t="s">
        <v>1620</v>
      </c>
      <c r="F19" s="7" t="s">
        <v>1610</v>
      </c>
    </row>
    <row r="20" spans="2:6" x14ac:dyDescent="0.35">
      <c r="B20" s="9" t="s">
        <v>153</v>
      </c>
      <c r="C20" s="16">
        <v>9077.869999999999</v>
      </c>
      <c r="E20" s="9">
        <v>2011</v>
      </c>
      <c r="F20" s="16">
        <v>78131.566599999976</v>
      </c>
    </row>
    <row r="21" spans="2:6" x14ac:dyDescent="0.35">
      <c r="B21" s="9" t="s">
        <v>74</v>
      </c>
      <c r="C21" s="17">
        <v>15596.696600000001</v>
      </c>
      <c r="E21" s="9">
        <v>2012</v>
      </c>
      <c r="F21" s="17">
        <v>130476.85979999998</v>
      </c>
    </row>
    <row r="22" spans="2:6" x14ac:dyDescent="0.35">
      <c r="B22" s="9" t="s">
        <v>159</v>
      </c>
      <c r="C22" s="17">
        <v>21880.027399999992</v>
      </c>
      <c r="E22" s="9">
        <v>2014</v>
      </c>
      <c r="F22" s="17">
        <v>131809.01560000007</v>
      </c>
    </row>
    <row r="23" spans="2:6" x14ac:dyDescent="0.35">
      <c r="B23" s="9" t="s">
        <v>64</v>
      </c>
      <c r="C23" s="17">
        <v>22451.891599999999</v>
      </c>
      <c r="E23" s="9">
        <v>2015</v>
      </c>
      <c r="F23" s="17">
        <v>130942.78019999999</v>
      </c>
    </row>
    <row r="24" spans="2:6" x14ac:dyDescent="0.35">
      <c r="B24" s="9" t="s">
        <v>61</v>
      </c>
      <c r="C24" s="17">
        <v>29334.680599999996</v>
      </c>
      <c r="E24" s="9">
        <v>2016</v>
      </c>
      <c r="F24" s="17">
        <v>132113.36980000007</v>
      </c>
    </row>
    <row r="25" spans="2:6" x14ac:dyDescent="0.35">
      <c r="B25" s="9" t="s">
        <v>57</v>
      </c>
      <c r="C25" s="17">
        <v>35379.119800000015</v>
      </c>
      <c r="E25" s="9">
        <v>2017</v>
      </c>
      <c r="F25" s="17">
        <v>133103.90699999989</v>
      </c>
    </row>
    <row r="26" spans="2:6" x14ac:dyDescent="0.35">
      <c r="B26" s="9" t="s">
        <v>32</v>
      </c>
      <c r="C26" s="17">
        <v>58514.166999999987</v>
      </c>
      <c r="E26" s="9">
        <v>2018</v>
      </c>
      <c r="F26" s="17">
        <v>204522.25700000025</v>
      </c>
    </row>
    <row r="27" spans="2:6" x14ac:dyDescent="0.35">
      <c r="B27" s="9" t="s">
        <v>54</v>
      </c>
      <c r="C27" s="17">
        <v>59449.863799999992</v>
      </c>
      <c r="E27" s="9">
        <v>2020</v>
      </c>
      <c r="F27" s="17">
        <v>129103.96039999987</v>
      </c>
    </row>
    <row r="28" spans="2:6" ht="16" thickBot="1" x14ac:dyDescent="0.4">
      <c r="B28" s="9" t="s">
        <v>19</v>
      </c>
      <c r="C28" s="17">
        <v>68025.838800000012</v>
      </c>
      <c r="E28" s="10">
        <v>2022</v>
      </c>
      <c r="F28" s="30">
        <v>131477.77639999994</v>
      </c>
    </row>
    <row r="29" spans="2:6" ht="16" thickBot="1" x14ac:dyDescent="0.4">
      <c r="B29" s="9" t="s">
        <v>95</v>
      </c>
      <c r="C29" s="17">
        <v>81894.736400000009</v>
      </c>
    </row>
    <row r="30" spans="2:6" ht="16" thickBot="1" x14ac:dyDescent="0.4">
      <c r="B30" s="9" t="s">
        <v>28</v>
      </c>
      <c r="C30" s="17">
        <v>90706.728999999992</v>
      </c>
      <c r="E30" s="18" t="s">
        <v>1629</v>
      </c>
      <c r="F30" s="31"/>
    </row>
    <row r="31" spans="2:6" ht="16" thickBot="1" x14ac:dyDescent="0.4">
      <c r="B31" s="9" t="s">
        <v>67</v>
      </c>
      <c r="C31" s="17">
        <v>101276.46159999995</v>
      </c>
      <c r="E31" s="8" t="s">
        <v>1620</v>
      </c>
      <c r="F31" s="7" t="s">
        <v>1610</v>
      </c>
    </row>
    <row r="32" spans="2:6" x14ac:dyDescent="0.35">
      <c r="B32" s="9" t="s">
        <v>24</v>
      </c>
      <c r="C32" s="17">
        <v>118558.88140000009</v>
      </c>
      <c r="E32" s="9" t="s">
        <v>46</v>
      </c>
      <c r="F32" s="16">
        <v>130714.67460000006</v>
      </c>
    </row>
    <row r="33" spans="2:6" x14ac:dyDescent="0.35">
      <c r="B33" s="9" t="s">
        <v>42</v>
      </c>
      <c r="C33" s="17">
        <v>135976.52539999998</v>
      </c>
      <c r="E33" s="9" t="s">
        <v>22</v>
      </c>
      <c r="F33" s="17">
        <v>131477.77639999994</v>
      </c>
    </row>
    <row r="34" spans="2:6" x14ac:dyDescent="0.35">
      <c r="B34" s="9" t="s">
        <v>48</v>
      </c>
      <c r="C34" s="17">
        <v>175433.92240000021</v>
      </c>
      <c r="E34" s="9" t="s">
        <v>40</v>
      </c>
      <c r="F34" s="17">
        <v>151939.149</v>
      </c>
    </row>
    <row r="35" spans="2:6" ht="16" thickBot="1" x14ac:dyDescent="0.4">
      <c r="B35" s="10" t="s">
        <v>12</v>
      </c>
      <c r="C35" s="30">
        <v>178124.08099999995</v>
      </c>
      <c r="E35" s="10" t="s">
        <v>16</v>
      </c>
      <c r="F35" s="30">
        <v>787549.89280000131</v>
      </c>
    </row>
    <row r="36" spans="2:6" ht="16" thickBot="1" x14ac:dyDescent="0.4"/>
    <row r="37" spans="2:6" ht="16" thickBot="1" x14ac:dyDescent="0.4">
      <c r="B37" s="39" t="s">
        <v>1630</v>
      </c>
      <c r="C37" s="40"/>
      <c r="E37" s="39" t="s">
        <v>1632</v>
      </c>
      <c r="F37" s="40"/>
    </row>
    <row r="38" spans="2:6" ht="16" thickBot="1" x14ac:dyDescent="0.4">
      <c r="B38" s="8" t="s">
        <v>1620</v>
      </c>
      <c r="C38" s="32" t="s">
        <v>1628</v>
      </c>
      <c r="E38" s="8" t="s">
        <v>1620</v>
      </c>
      <c r="F38" s="7" t="s">
        <v>1631</v>
      </c>
    </row>
    <row r="39" spans="2:6" x14ac:dyDescent="0.35">
      <c r="B39" s="9" t="s">
        <v>46</v>
      </c>
      <c r="C39" s="33">
        <v>139.80179101604284</v>
      </c>
      <c r="E39" s="9" t="s">
        <v>22</v>
      </c>
      <c r="F39" s="36">
        <v>928</v>
      </c>
    </row>
    <row r="40" spans="2:6" x14ac:dyDescent="0.35">
      <c r="B40" s="9" t="s">
        <v>40</v>
      </c>
      <c r="C40" s="34">
        <v>140.29468975069253</v>
      </c>
      <c r="E40" s="9" t="s">
        <v>46</v>
      </c>
      <c r="F40" s="37">
        <v>935</v>
      </c>
    </row>
    <row r="41" spans="2:6" x14ac:dyDescent="0.35">
      <c r="B41" s="9" t="s">
        <v>16</v>
      </c>
      <c r="C41" s="34">
        <v>141.21389506903375</v>
      </c>
      <c r="E41" s="9" t="s">
        <v>40</v>
      </c>
      <c r="F41" s="37">
        <v>1083</v>
      </c>
    </row>
    <row r="42" spans="2:6" ht="16" thickBot="1" x14ac:dyDescent="0.4">
      <c r="B42" s="10" t="s">
        <v>22</v>
      </c>
      <c r="C42" s="35">
        <v>141.67863836206891</v>
      </c>
      <c r="E42" s="10" t="s">
        <v>16</v>
      </c>
      <c r="F42" s="38">
        <v>5577</v>
      </c>
    </row>
    <row r="43" spans="2:6" ht="16" thickBot="1" x14ac:dyDescent="0.4"/>
    <row r="44" spans="2:6" ht="16" thickBot="1" x14ac:dyDescent="0.4">
      <c r="B44" s="39" t="s">
        <v>1626</v>
      </c>
      <c r="C44" s="41"/>
      <c r="E44" s="39" t="s">
        <v>1627</v>
      </c>
      <c r="F44" s="41"/>
    </row>
    <row r="45" spans="2:6" ht="16" thickBot="1" x14ac:dyDescent="0.4">
      <c r="B45" s="8" t="s">
        <v>1620</v>
      </c>
      <c r="C45" s="7" t="s">
        <v>1610</v>
      </c>
      <c r="E45" s="12" t="s">
        <v>1620</v>
      </c>
      <c r="F45" s="7" t="s">
        <v>1610</v>
      </c>
    </row>
    <row r="46" spans="2:6" x14ac:dyDescent="0.35">
      <c r="B46" s="9" t="s">
        <v>30</v>
      </c>
      <c r="C46" s="16">
        <v>248991.58600000024</v>
      </c>
      <c r="E46" s="9" t="s">
        <v>21</v>
      </c>
      <c r="F46" s="16">
        <v>472133.03319999954</v>
      </c>
    </row>
    <row r="47" spans="2:6" x14ac:dyDescent="0.35">
      <c r="B47" s="9" t="s">
        <v>15</v>
      </c>
      <c r="C47" s="17">
        <v>507895.7363999993</v>
      </c>
      <c r="E47" s="9" t="s">
        <v>34</v>
      </c>
      <c r="F47" s="17">
        <v>393150.64759999956</v>
      </c>
    </row>
    <row r="48" spans="2:6" ht="16" thickBot="1" x14ac:dyDescent="0.4">
      <c r="B48" s="10" t="s">
        <v>26</v>
      </c>
      <c r="C48" s="30">
        <v>444794.17039999936</v>
      </c>
      <c r="E48" s="10" t="s">
        <v>14</v>
      </c>
      <c r="F48" s="30">
        <v>336397.81199999945</v>
      </c>
    </row>
    <row r="49" spans="5:6" ht="16" thickBot="1" x14ac:dyDescent="0.4"/>
    <row r="50" spans="5:6" x14ac:dyDescent="0.35">
      <c r="E50" s="2" t="str">
        <f>E46</f>
        <v>Tier 3</v>
      </c>
      <c r="F50" s="23">
        <f>F46</f>
        <v>472133.03319999954</v>
      </c>
    </row>
    <row r="51" spans="5:6" x14ac:dyDescent="0.35">
      <c r="E51" s="4" t="str">
        <f>E47</f>
        <v>Tier 2</v>
      </c>
      <c r="F51" s="20">
        <f>F47</f>
        <v>393150.64759999956</v>
      </c>
    </row>
    <row r="52" spans="5:6" ht="16" thickBot="1" x14ac:dyDescent="0.4">
      <c r="E52" s="5" t="str">
        <f>E48</f>
        <v>Tier 1</v>
      </c>
      <c r="F52" s="21">
        <f>F48</f>
        <v>336397.81199999945</v>
      </c>
    </row>
  </sheetData>
  <mergeCells count="6">
    <mergeCell ref="B3:F3"/>
    <mergeCell ref="B11:C11"/>
    <mergeCell ref="B37:C37"/>
    <mergeCell ref="E37:F37"/>
    <mergeCell ref="B44:C44"/>
    <mergeCell ref="E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1A9C-3223-485C-B823-672C73448482}">
  <dimension ref="A1"/>
  <sheetViews>
    <sheetView showGridLines="0" tabSelected="1" zoomScale="64" zoomScaleNormal="64" workbookViewId="0">
      <selection activeCell="E41" sqref="E4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Grocery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UM AR</cp:lastModifiedBy>
  <dcterms:created xsi:type="dcterms:W3CDTF">2024-06-23T13:11:17Z</dcterms:created>
  <dcterms:modified xsi:type="dcterms:W3CDTF">2025-07-04T09:56:21Z</dcterms:modified>
</cp:coreProperties>
</file>