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C:\Users\nishi\OneDrive\Desktop\"/>
    </mc:Choice>
  </mc:AlternateContent>
  <xr:revisionPtr revIDLastSave="0" documentId="8_{6733C74A-F29F-4ED1-891D-389F3E09A84A}" xr6:coauthVersionLast="47" xr6:coauthVersionMax="47" xr10:uidLastSave="{00000000-0000-0000-0000-000000000000}"/>
  <bookViews>
    <workbookView xWindow="-110" yWindow="-110" windowWidth="19420" windowHeight="10420" activeTab="1" xr2:uid="{1FB6D2AE-9A2D-4179-927C-C7A03026CF1B}"/>
  </bookViews>
  <sheets>
    <sheet name="Sheet3" sheetId="3" r:id="rId1"/>
    <sheet name="Sheet2" sheetId="2" r:id="rId2"/>
    <sheet name="Sheet4" sheetId="4" r:id="rId3"/>
    <sheet name="Sheet1" sheetId="1" r:id="rId4"/>
  </sheets>
  <definedNames>
    <definedName name="_xlcn.WorksheetConnection_Sheet1A1F171" hidden="1">Sheet1!$A$1:$F$17</definedName>
    <definedName name="ExternalData_1" localSheetId="0" hidden="1">Sheet3!$A$3:$F$4</definedName>
    <definedName name="Slicer_Name">#N/A</definedName>
  </definedNames>
  <calcPr calcId="181029"/>
  <pivotCaches>
    <pivotCache cacheId="166" r:id="rId5"/>
  </pivotCaches>
  <extLst>
    <ext xmlns:x14="http://schemas.microsoft.com/office/spreadsheetml/2009/9/main" uri="{876F7934-8845-4945-9796-88D515C7AA90}">
      <x14:pivotCaches>
        <pivotCache cacheId="25" r:id="rId6"/>
      </x14:pivotCaches>
    </ex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Sheet1!$A$1:$F$17"/>
        </x15:modelTables>
      </x15:dataModel>
    </ext>
  </extLst>
</workbook>
</file>

<file path=xl/calcChain.xml><?xml version="1.0" encoding="utf-8"?>
<calcChain xmlns="http://schemas.openxmlformats.org/spreadsheetml/2006/main">
  <c r="C1" i="2" l="1"/>
  <c r="C4" i="2"/>
  <c r="C5" i="2"/>
  <c r="C6" i="2"/>
  <c r="C7"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84E9BB2-CC68-4264-81DA-F462F1DD9117}" keepAlive="1" name="ModelConnection_ExternalData_1" description="Data Model" type="5" refreshedVersion="8" minRefreshableVersion="5" saveData="1">
    <dbPr connection="Data Model Connection" command="DRILLTHROUGH MAXROWS 1000 SELECT FROM [Model] WHERE (([Range].[Name].&amp;[Micky],[Measures].[Sum of Sales],[Range].[Region].&amp;[North])) RETURN [$Range].[Name],[$Range].[Region],[$Range].[Product],[$Range].[Units],[$Range].[Price],[$Range].[Sales]" commandType="4"/>
    <extLst>
      <ext xmlns:x15="http://schemas.microsoft.com/office/spreadsheetml/2010/11/main" uri="{DE250136-89BD-433C-8126-D09CA5730AF9}">
        <x15:connection id="" model="1"/>
      </ext>
    </extLst>
  </connection>
  <connection id="2" xr16:uid="{672D8E4A-9C26-44E2-AF3D-BD85BCF0CACD}"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6C6E38C0-DB81-4603-A5D4-E38ECC3B2A04}" name="WorksheetConnection_Sheet1!$A$1:$F$17" type="102" refreshedVersion="8" minRefreshableVersion="5">
    <extLst>
      <ext xmlns:x15="http://schemas.microsoft.com/office/spreadsheetml/2010/11/main" uri="{DE250136-89BD-433C-8126-D09CA5730AF9}">
        <x15:connection id="Range" autoDelete="1">
          <x15:rangePr sourceName="_xlcn.WorksheetConnection_Sheet1A1F171"/>
        </x15:connection>
      </ext>
    </extLst>
  </connection>
</connections>
</file>

<file path=xl/metadata.xml><?xml version="1.0" encoding="utf-8"?>
<metadata xmlns="http://schemas.openxmlformats.org/spreadsheetml/2006/main">
  <metadataTypes count="1">
    <metadataType name="XLMDX" minSupportedVersion="120000" copy="1" pasteAll="1" pasteValues="1" merge="1" splitFirst="1" rowColShift="1" clearFormats="1" clearComments="1" assign="1" coerce="1"/>
  </metadataTypes>
  <metadataStrings count="2">
    <s v="ThisWorkbookDataModel"/>
    <s v="{[Range].[Name].&amp;[Micky]}"/>
  </metadataStrings>
  <mdxMetadata count="1">
    <mdx n="0" f="s">
      <ms ns="1" c="0"/>
    </mdx>
  </mdxMetadata>
  <valueMetadata count="1">
    <bk>
      <rc t="1" v="0"/>
    </bk>
  </valueMetadata>
</metadata>
</file>

<file path=xl/sharedStrings.xml><?xml version="1.0" encoding="utf-8"?>
<sst xmlns="http://schemas.openxmlformats.org/spreadsheetml/2006/main" count="73" uniqueCount="28">
  <si>
    <t>Name</t>
  </si>
  <si>
    <t>Jack</t>
  </si>
  <si>
    <t>Jill</t>
  </si>
  <si>
    <t>Micky</t>
  </si>
  <si>
    <t>Donaldo</t>
  </si>
  <si>
    <t>Region</t>
  </si>
  <si>
    <t>North</t>
  </si>
  <si>
    <t>South</t>
  </si>
  <si>
    <t>East</t>
  </si>
  <si>
    <t>West</t>
  </si>
  <si>
    <t>Product</t>
  </si>
  <si>
    <t>Samsung</t>
  </si>
  <si>
    <t>Iphone</t>
  </si>
  <si>
    <t>1plus</t>
  </si>
  <si>
    <t>1 plus</t>
  </si>
  <si>
    <t>Units</t>
  </si>
  <si>
    <t>Price</t>
  </si>
  <si>
    <t>Sales</t>
  </si>
  <si>
    <t>Sum of Sales</t>
  </si>
  <si>
    <t>Row Labels</t>
  </si>
  <si>
    <t>Grand Total</t>
  </si>
  <si>
    <t>Range[Name]</t>
  </si>
  <si>
    <t>Range[Region]</t>
  </si>
  <si>
    <t>Range[Product]</t>
  </si>
  <si>
    <t>Range[Units]</t>
  </si>
  <si>
    <t>Range[Price]</t>
  </si>
  <si>
    <t>Range[Sales]</t>
  </si>
  <si>
    <t>Data returned for Sum of Sales, North, Micky (First 1000 rows).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</si>
</sst>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pivotButton="1"/>
    <xf numFmtId="0" fontId="0" fillId="0" borderId="0" xfId="0" applyAlignment="1">
      <alignment horizontal="left"/>
    </xf>
    <xf numFmtId="10" fontId="0" fillId="0" borderId="0" xfId="0" applyNumberFormat="1"/>
    <xf numFmtId="9" fontId="0" fillId="0" borderId="0" xfId="0" applyNumberFormat="1"/>
    <xf numFmtId="0" fontId="2" fillId="0" borderId="0" xfId="0" applyFont="1"/>
  </cellXfs>
  <cellStyles count="1">
    <cellStyle name="Normal" xfId="0" builtinId="0"/>
  </cellStyles>
  <dxfs count="28">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s>
  <tableStyles count="0" defaultTableStyle="TableStyleMedium2" defaultPivotStyle="PivotStyleLight16"/>
  <colors>
    <mruColors>
      <color rgb="FFEA6B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powerPivotData" Target="model/item.data"/><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4492058133711067"/>
          <c:y val="0.14051376556653822"/>
          <c:w val="0.73817986854385509"/>
          <c:h val="0.74734126319316463"/>
        </c:manualLayout>
      </c:layout>
      <c:doughnutChart>
        <c:varyColors val="1"/>
        <c:ser>
          <c:idx val="0"/>
          <c:order val="0"/>
          <c:spPr>
            <a:solidFill>
              <a:schemeClr val="accent1">
                <a:lumMod val="75000"/>
              </a:schemeClr>
            </a:solidFill>
          </c:spPr>
          <c:dPt>
            <c:idx val="0"/>
            <c:bubble3D val="0"/>
            <c:spPr>
              <a:solidFill>
                <a:schemeClr val="accent1">
                  <a:lumMod val="75000"/>
                </a:schemeClr>
              </a:solidFill>
              <a:ln w="19050">
                <a:solidFill>
                  <a:schemeClr val="lt1"/>
                </a:solidFill>
              </a:ln>
              <a:effectLst/>
            </c:spPr>
          </c:dPt>
          <c:dPt>
            <c:idx val="1"/>
            <c:bubble3D val="0"/>
            <c:spPr>
              <a:solidFill>
                <a:schemeClr val="accent1">
                  <a:lumMod val="75000"/>
                </a:schemeClr>
              </a:solidFill>
              <a:ln w="19050">
                <a:solidFill>
                  <a:schemeClr val="lt1"/>
                </a:solidFill>
              </a:ln>
              <a:effectLst/>
            </c:spPr>
          </c:dPt>
          <c:dPt>
            <c:idx val="2"/>
            <c:bubble3D val="0"/>
            <c:spPr>
              <a:solidFill>
                <a:schemeClr val="accent1">
                  <a:lumMod val="75000"/>
                </a:schemeClr>
              </a:solidFill>
              <a:ln w="19050">
                <a:solidFill>
                  <a:schemeClr val="lt1"/>
                </a:solidFill>
              </a:ln>
              <a:effectLst/>
            </c:spPr>
          </c:dPt>
          <c:dPt>
            <c:idx val="3"/>
            <c:bubble3D val="0"/>
            <c:spPr>
              <a:solidFill>
                <a:schemeClr val="accent1">
                  <a:lumMod val="75000"/>
                </a:schemeClr>
              </a:solidFill>
              <a:ln w="19050">
                <a:solidFill>
                  <a:schemeClr val="lt1"/>
                </a:solidFill>
              </a:ln>
              <a:effectLst/>
            </c:spPr>
          </c:dPt>
          <c:dPt>
            <c:idx val="4"/>
            <c:bubble3D val="0"/>
            <c:spPr>
              <a:solidFill>
                <a:schemeClr val="accent1">
                  <a:lumMod val="75000"/>
                </a:schemeClr>
              </a:solidFill>
              <a:ln w="19050">
                <a:solidFill>
                  <a:schemeClr val="lt1"/>
                </a:solidFill>
              </a:ln>
              <a:effectLst/>
            </c:spPr>
          </c:dPt>
          <c:dPt>
            <c:idx val="5"/>
            <c:bubble3D val="0"/>
            <c:spPr>
              <a:solidFill>
                <a:schemeClr val="accent1">
                  <a:lumMod val="75000"/>
                </a:schemeClr>
              </a:solidFill>
              <a:ln w="19050">
                <a:solidFill>
                  <a:schemeClr val="lt1"/>
                </a:solidFill>
              </a:ln>
              <a:effectLst/>
            </c:spPr>
          </c:dPt>
          <c:dPt>
            <c:idx val="6"/>
            <c:bubble3D val="0"/>
            <c:spPr>
              <a:solidFill>
                <a:schemeClr val="accent1">
                  <a:lumMod val="75000"/>
                </a:schemeClr>
              </a:solidFill>
              <a:ln w="19050">
                <a:solidFill>
                  <a:schemeClr val="lt1"/>
                </a:solidFill>
              </a:ln>
              <a:effectLst/>
            </c:spPr>
          </c:dPt>
          <c:dPt>
            <c:idx val="7"/>
            <c:bubble3D val="0"/>
            <c:spPr>
              <a:solidFill>
                <a:schemeClr val="accent1">
                  <a:lumMod val="75000"/>
                </a:schemeClr>
              </a:solidFill>
              <a:ln w="19050">
                <a:solidFill>
                  <a:schemeClr val="lt1"/>
                </a:solidFill>
              </a:ln>
              <a:effectLst/>
            </c:spPr>
          </c:dPt>
          <c:dPt>
            <c:idx val="8"/>
            <c:bubble3D val="0"/>
            <c:spPr>
              <a:solidFill>
                <a:schemeClr val="accent1">
                  <a:lumMod val="75000"/>
                </a:schemeClr>
              </a:solidFill>
              <a:ln w="19050">
                <a:solidFill>
                  <a:schemeClr val="lt1"/>
                </a:solidFill>
              </a:ln>
              <a:effectLst/>
            </c:spPr>
          </c:dPt>
          <c:dPt>
            <c:idx val="9"/>
            <c:bubble3D val="0"/>
            <c:spPr>
              <a:solidFill>
                <a:schemeClr val="accent1">
                  <a:lumMod val="75000"/>
                </a:schemeClr>
              </a:solidFill>
              <a:ln w="19050">
                <a:solidFill>
                  <a:schemeClr val="lt1"/>
                </a:solidFill>
              </a:ln>
              <a:effectLst/>
            </c:spPr>
          </c:dPt>
          <c:dPt>
            <c:idx val="10"/>
            <c:bubble3D val="0"/>
            <c:spPr>
              <a:solidFill>
                <a:schemeClr val="accent1">
                  <a:lumMod val="75000"/>
                </a:schemeClr>
              </a:solidFill>
              <a:ln w="19050">
                <a:solidFill>
                  <a:schemeClr val="lt1"/>
                </a:solidFill>
              </a:ln>
              <a:effectLst/>
            </c:spPr>
          </c:dPt>
          <c:dPt>
            <c:idx val="11"/>
            <c:bubble3D val="0"/>
            <c:spPr>
              <a:solidFill>
                <a:schemeClr val="accent1">
                  <a:lumMod val="75000"/>
                </a:schemeClr>
              </a:solidFill>
              <a:ln w="19050">
                <a:solidFill>
                  <a:schemeClr val="lt1"/>
                </a:solidFill>
              </a:ln>
              <a:effectLst/>
            </c:spPr>
          </c:dPt>
          <c:dPt>
            <c:idx val="12"/>
            <c:bubble3D val="0"/>
            <c:spPr>
              <a:solidFill>
                <a:schemeClr val="accent1">
                  <a:lumMod val="75000"/>
                </a:schemeClr>
              </a:solidFill>
              <a:ln w="19050">
                <a:solidFill>
                  <a:schemeClr val="lt1"/>
                </a:solidFill>
              </a:ln>
              <a:effectLst/>
            </c:spPr>
          </c:dPt>
          <c:dPt>
            <c:idx val="13"/>
            <c:bubble3D val="0"/>
            <c:spPr>
              <a:solidFill>
                <a:schemeClr val="accent1">
                  <a:lumMod val="75000"/>
                </a:schemeClr>
              </a:solidFill>
              <a:ln w="19050">
                <a:solidFill>
                  <a:schemeClr val="lt1"/>
                </a:solidFill>
              </a:ln>
              <a:effectLst/>
            </c:spPr>
          </c:dPt>
          <c:dPt>
            <c:idx val="14"/>
            <c:bubble3D val="0"/>
            <c:spPr>
              <a:solidFill>
                <a:schemeClr val="accent1">
                  <a:lumMod val="75000"/>
                </a:schemeClr>
              </a:solidFill>
              <a:ln w="19050">
                <a:solidFill>
                  <a:schemeClr val="lt1"/>
                </a:solidFill>
              </a:ln>
              <a:effectLst/>
            </c:spPr>
          </c:dPt>
          <c:dPt>
            <c:idx val="15"/>
            <c:bubble3D val="0"/>
            <c:spPr>
              <a:solidFill>
                <a:schemeClr val="accent1">
                  <a:lumMod val="75000"/>
                </a:schemeClr>
              </a:solidFill>
              <a:ln w="19050">
                <a:solidFill>
                  <a:schemeClr val="lt1"/>
                </a:solidFill>
              </a:ln>
              <a:effectLst/>
            </c:spPr>
          </c:dPt>
          <c:dPt>
            <c:idx val="16"/>
            <c:bubble3D val="0"/>
            <c:spPr>
              <a:solidFill>
                <a:schemeClr val="accent1">
                  <a:lumMod val="75000"/>
                </a:schemeClr>
              </a:solidFill>
              <a:ln w="19050">
                <a:solidFill>
                  <a:schemeClr val="lt1"/>
                </a:solidFill>
              </a:ln>
              <a:effectLst/>
            </c:spPr>
          </c:dPt>
          <c:dPt>
            <c:idx val="17"/>
            <c:bubble3D val="0"/>
            <c:spPr>
              <a:solidFill>
                <a:schemeClr val="accent1">
                  <a:lumMod val="75000"/>
                </a:schemeClr>
              </a:solidFill>
              <a:ln w="19050">
                <a:solidFill>
                  <a:schemeClr val="lt1"/>
                </a:solidFill>
              </a:ln>
              <a:effectLst/>
            </c:spPr>
          </c:dPt>
          <c:dPt>
            <c:idx val="18"/>
            <c:bubble3D val="0"/>
            <c:spPr>
              <a:solidFill>
                <a:schemeClr val="accent1">
                  <a:lumMod val="75000"/>
                </a:schemeClr>
              </a:solidFill>
              <a:ln w="19050">
                <a:solidFill>
                  <a:schemeClr val="lt1"/>
                </a:solidFill>
              </a:ln>
              <a:effectLst/>
            </c:spPr>
          </c:dPt>
          <c:dPt>
            <c:idx val="19"/>
            <c:bubble3D val="0"/>
            <c:spPr>
              <a:solidFill>
                <a:schemeClr val="accent1">
                  <a:lumMod val="75000"/>
                </a:schemeClr>
              </a:solidFill>
              <a:ln w="19050">
                <a:solidFill>
                  <a:schemeClr val="lt1"/>
                </a:solidFill>
              </a:ln>
              <a:effectLst/>
            </c:spPr>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0-DEC4-4D67-8467-07299314B362}"/>
            </c:ext>
          </c:extLst>
        </c:ser>
        <c:dLbls>
          <c:showLegendKey val="0"/>
          <c:showVal val="0"/>
          <c:showCatName val="0"/>
          <c:showSerName val="0"/>
          <c:showPercent val="0"/>
          <c:showBubbleSize val="0"/>
          <c:showLeaderLines val="1"/>
        </c:dLbls>
        <c:firstSliceAng val="0"/>
        <c:holeSize val="50"/>
      </c:doughnutChart>
      <c:doughnutChart>
        <c:varyColors val="1"/>
        <c:ser>
          <c:idx val="1"/>
          <c:order val="1"/>
          <c:tx>
            <c:strRef>
              <c:f>Sheet2!$A$4</c:f>
              <c:strCache>
                <c:ptCount val="1"/>
                <c:pt idx="0">
                  <c:v>East</c:v>
                </c:pt>
              </c:strCache>
            </c:strRef>
          </c:tx>
          <c:dPt>
            <c:idx val="0"/>
            <c:bubble3D val="0"/>
            <c:spPr>
              <a:noFill/>
              <a:ln w="19050">
                <a:solidFill>
                  <a:schemeClr val="lt1"/>
                </a:solidFill>
              </a:ln>
              <a:effectLst/>
            </c:spPr>
            <c:extLst>
              <c:ext xmlns:c16="http://schemas.microsoft.com/office/drawing/2014/chart" uri="{C3380CC4-5D6E-409C-BE32-E72D297353CC}">
                <c16:uniqueId val="{00000058-DEC4-4D67-8467-07299314B362}"/>
              </c:ext>
            </c:extLst>
          </c:dPt>
          <c:dPt>
            <c:idx val="1"/>
            <c:bubble3D val="0"/>
            <c:spPr>
              <a:solidFill>
                <a:schemeClr val="bg1">
                  <a:alpha val="80000"/>
                </a:schemeClr>
              </a:solidFill>
              <a:ln w="19050">
                <a:solidFill>
                  <a:schemeClr val="lt1"/>
                </a:solidFill>
              </a:ln>
              <a:effectLst/>
            </c:spPr>
            <c:extLst>
              <c:ext xmlns:c16="http://schemas.microsoft.com/office/drawing/2014/chart" uri="{C3380CC4-5D6E-409C-BE32-E72D297353CC}">
                <c16:uniqueId val="{00000059-DEC4-4D67-8467-07299314B362}"/>
              </c:ext>
            </c:extLst>
          </c:dPt>
          <c:val>
            <c:numRef>
              <c:f>Sheet2!$B$4:$C$4</c:f>
              <c:numCache>
                <c:formatCode>0%</c:formatCode>
                <c:ptCount val="2"/>
                <c:pt idx="0">
                  <c:v>0.35477101906372804</c:v>
                </c:pt>
                <c:pt idx="1">
                  <c:v>0.6452289809362719</c:v>
                </c:pt>
              </c:numCache>
            </c:numRef>
          </c:val>
          <c:extLst>
            <c:ext xmlns:c16="http://schemas.microsoft.com/office/drawing/2014/chart" uri="{C3380CC4-5D6E-409C-BE32-E72D297353CC}">
              <c16:uniqueId val="{00000057-DEC4-4D67-8467-07299314B362}"/>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899468741106157"/>
          <c:y val="7.8563703633431348E-2"/>
          <c:w val="0.65625083009202168"/>
          <c:h val="0.87500110678936216"/>
        </c:manualLayout>
      </c:layout>
      <c:doughnutChart>
        <c:varyColors val="1"/>
        <c:ser>
          <c:idx val="0"/>
          <c:order val="0"/>
          <c:spPr>
            <a:solidFill>
              <a:srgbClr val="00B050"/>
            </a:solidFill>
          </c:spPr>
          <c:dPt>
            <c:idx val="0"/>
            <c:bubble3D val="0"/>
            <c:spPr>
              <a:solidFill>
                <a:srgbClr val="00B050"/>
              </a:solidFill>
              <a:ln w="19050">
                <a:solidFill>
                  <a:schemeClr val="lt1"/>
                </a:solidFill>
              </a:ln>
              <a:effectLst/>
            </c:spPr>
            <c:extLst>
              <c:ext xmlns:c16="http://schemas.microsoft.com/office/drawing/2014/chart" uri="{C3380CC4-5D6E-409C-BE32-E72D297353CC}">
                <c16:uniqueId val="{00000001-6DB0-46A4-84C2-F1D82331BFC3}"/>
              </c:ext>
            </c:extLst>
          </c:dPt>
          <c:dPt>
            <c:idx val="1"/>
            <c:bubble3D val="0"/>
            <c:spPr>
              <a:solidFill>
                <a:srgbClr val="00B050"/>
              </a:solidFill>
              <a:ln w="19050">
                <a:solidFill>
                  <a:schemeClr val="lt1"/>
                </a:solidFill>
              </a:ln>
              <a:effectLst/>
            </c:spPr>
            <c:extLst>
              <c:ext xmlns:c16="http://schemas.microsoft.com/office/drawing/2014/chart" uri="{C3380CC4-5D6E-409C-BE32-E72D297353CC}">
                <c16:uniqueId val="{00000003-6DB0-46A4-84C2-F1D82331BFC3}"/>
              </c:ext>
            </c:extLst>
          </c:dPt>
          <c:dPt>
            <c:idx val="2"/>
            <c:bubble3D val="0"/>
            <c:spPr>
              <a:solidFill>
                <a:srgbClr val="00B050"/>
              </a:solidFill>
              <a:ln w="19050">
                <a:solidFill>
                  <a:schemeClr val="lt1"/>
                </a:solidFill>
              </a:ln>
              <a:effectLst/>
            </c:spPr>
            <c:extLst>
              <c:ext xmlns:c16="http://schemas.microsoft.com/office/drawing/2014/chart" uri="{C3380CC4-5D6E-409C-BE32-E72D297353CC}">
                <c16:uniqueId val="{00000005-6DB0-46A4-84C2-F1D82331BFC3}"/>
              </c:ext>
            </c:extLst>
          </c:dPt>
          <c:dPt>
            <c:idx val="3"/>
            <c:bubble3D val="0"/>
            <c:spPr>
              <a:solidFill>
                <a:srgbClr val="00B050"/>
              </a:solidFill>
              <a:ln w="19050">
                <a:solidFill>
                  <a:schemeClr val="lt1"/>
                </a:solidFill>
              </a:ln>
              <a:effectLst/>
            </c:spPr>
            <c:extLst>
              <c:ext xmlns:c16="http://schemas.microsoft.com/office/drawing/2014/chart" uri="{C3380CC4-5D6E-409C-BE32-E72D297353CC}">
                <c16:uniqueId val="{00000007-6DB0-46A4-84C2-F1D82331BFC3}"/>
              </c:ext>
            </c:extLst>
          </c:dPt>
          <c:dPt>
            <c:idx val="4"/>
            <c:bubble3D val="0"/>
            <c:spPr>
              <a:solidFill>
                <a:srgbClr val="00B050"/>
              </a:solidFill>
              <a:ln w="19050">
                <a:solidFill>
                  <a:schemeClr val="lt1"/>
                </a:solidFill>
              </a:ln>
              <a:effectLst/>
            </c:spPr>
            <c:extLst>
              <c:ext xmlns:c16="http://schemas.microsoft.com/office/drawing/2014/chart" uri="{C3380CC4-5D6E-409C-BE32-E72D297353CC}">
                <c16:uniqueId val="{00000009-6DB0-46A4-84C2-F1D82331BFC3}"/>
              </c:ext>
            </c:extLst>
          </c:dPt>
          <c:dPt>
            <c:idx val="5"/>
            <c:bubble3D val="0"/>
            <c:spPr>
              <a:solidFill>
                <a:srgbClr val="00B050"/>
              </a:solidFill>
              <a:ln w="19050">
                <a:solidFill>
                  <a:schemeClr val="lt1"/>
                </a:solidFill>
              </a:ln>
              <a:effectLst/>
            </c:spPr>
            <c:extLst>
              <c:ext xmlns:c16="http://schemas.microsoft.com/office/drawing/2014/chart" uri="{C3380CC4-5D6E-409C-BE32-E72D297353CC}">
                <c16:uniqueId val="{0000000B-6DB0-46A4-84C2-F1D82331BFC3}"/>
              </c:ext>
            </c:extLst>
          </c:dPt>
          <c:dPt>
            <c:idx val="6"/>
            <c:bubble3D val="0"/>
            <c:spPr>
              <a:solidFill>
                <a:srgbClr val="00B050"/>
              </a:solidFill>
              <a:ln w="19050">
                <a:solidFill>
                  <a:schemeClr val="lt1"/>
                </a:solidFill>
              </a:ln>
              <a:effectLst/>
            </c:spPr>
            <c:extLst>
              <c:ext xmlns:c16="http://schemas.microsoft.com/office/drawing/2014/chart" uri="{C3380CC4-5D6E-409C-BE32-E72D297353CC}">
                <c16:uniqueId val="{0000000D-6DB0-46A4-84C2-F1D82331BFC3}"/>
              </c:ext>
            </c:extLst>
          </c:dPt>
          <c:dPt>
            <c:idx val="7"/>
            <c:bubble3D val="0"/>
            <c:spPr>
              <a:solidFill>
                <a:srgbClr val="00B050"/>
              </a:solidFill>
              <a:ln w="19050">
                <a:solidFill>
                  <a:schemeClr val="lt1"/>
                </a:solidFill>
              </a:ln>
              <a:effectLst/>
            </c:spPr>
            <c:extLst>
              <c:ext xmlns:c16="http://schemas.microsoft.com/office/drawing/2014/chart" uri="{C3380CC4-5D6E-409C-BE32-E72D297353CC}">
                <c16:uniqueId val="{0000000F-6DB0-46A4-84C2-F1D82331BFC3}"/>
              </c:ext>
            </c:extLst>
          </c:dPt>
          <c:dPt>
            <c:idx val="8"/>
            <c:bubble3D val="0"/>
            <c:spPr>
              <a:solidFill>
                <a:srgbClr val="00B050"/>
              </a:solidFill>
              <a:ln w="19050">
                <a:solidFill>
                  <a:schemeClr val="lt1"/>
                </a:solidFill>
              </a:ln>
              <a:effectLst/>
            </c:spPr>
            <c:extLst>
              <c:ext xmlns:c16="http://schemas.microsoft.com/office/drawing/2014/chart" uri="{C3380CC4-5D6E-409C-BE32-E72D297353CC}">
                <c16:uniqueId val="{00000011-6DB0-46A4-84C2-F1D82331BFC3}"/>
              </c:ext>
            </c:extLst>
          </c:dPt>
          <c:dPt>
            <c:idx val="9"/>
            <c:bubble3D val="0"/>
            <c:spPr>
              <a:solidFill>
                <a:srgbClr val="00B050"/>
              </a:solidFill>
              <a:ln w="19050">
                <a:solidFill>
                  <a:schemeClr val="lt1"/>
                </a:solidFill>
              </a:ln>
              <a:effectLst/>
            </c:spPr>
            <c:extLst>
              <c:ext xmlns:c16="http://schemas.microsoft.com/office/drawing/2014/chart" uri="{C3380CC4-5D6E-409C-BE32-E72D297353CC}">
                <c16:uniqueId val="{00000013-6DB0-46A4-84C2-F1D82331BFC3}"/>
              </c:ext>
            </c:extLst>
          </c:dPt>
          <c:dPt>
            <c:idx val="10"/>
            <c:bubble3D val="0"/>
            <c:spPr>
              <a:solidFill>
                <a:srgbClr val="00B050"/>
              </a:solidFill>
              <a:ln w="19050">
                <a:solidFill>
                  <a:schemeClr val="lt1"/>
                </a:solidFill>
              </a:ln>
              <a:effectLst/>
            </c:spPr>
            <c:extLst>
              <c:ext xmlns:c16="http://schemas.microsoft.com/office/drawing/2014/chart" uri="{C3380CC4-5D6E-409C-BE32-E72D297353CC}">
                <c16:uniqueId val="{00000015-6DB0-46A4-84C2-F1D82331BFC3}"/>
              </c:ext>
            </c:extLst>
          </c:dPt>
          <c:dPt>
            <c:idx val="11"/>
            <c:bubble3D val="0"/>
            <c:spPr>
              <a:solidFill>
                <a:srgbClr val="00B050"/>
              </a:solidFill>
              <a:ln w="19050">
                <a:solidFill>
                  <a:schemeClr val="lt1"/>
                </a:solidFill>
              </a:ln>
              <a:effectLst/>
            </c:spPr>
            <c:extLst>
              <c:ext xmlns:c16="http://schemas.microsoft.com/office/drawing/2014/chart" uri="{C3380CC4-5D6E-409C-BE32-E72D297353CC}">
                <c16:uniqueId val="{00000017-6DB0-46A4-84C2-F1D82331BFC3}"/>
              </c:ext>
            </c:extLst>
          </c:dPt>
          <c:dPt>
            <c:idx val="12"/>
            <c:bubble3D val="0"/>
            <c:spPr>
              <a:solidFill>
                <a:srgbClr val="00B050"/>
              </a:solidFill>
              <a:ln w="19050">
                <a:solidFill>
                  <a:schemeClr val="lt1"/>
                </a:solidFill>
              </a:ln>
              <a:effectLst/>
            </c:spPr>
            <c:extLst>
              <c:ext xmlns:c16="http://schemas.microsoft.com/office/drawing/2014/chart" uri="{C3380CC4-5D6E-409C-BE32-E72D297353CC}">
                <c16:uniqueId val="{00000019-6DB0-46A4-84C2-F1D82331BFC3}"/>
              </c:ext>
            </c:extLst>
          </c:dPt>
          <c:dPt>
            <c:idx val="13"/>
            <c:bubble3D val="0"/>
            <c:spPr>
              <a:solidFill>
                <a:srgbClr val="00B050"/>
              </a:solidFill>
              <a:ln w="19050">
                <a:solidFill>
                  <a:schemeClr val="lt1"/>
                </a:solidFill>
              </a:ln>
              <a:effectLst/>
            </c:spPr>
            <c:extLst>
              <c:ext xmlns:c16="http://schemas.microsoft.com/office/drawing/2014/chart" uri="{C3380CC4-5D6E-409C-BE32-E72D297353CC}">
                <c16:uniqueId val="{0000001B-6DB0-46A4-84C2-F1D82331BFC3}"/>
              </c:ext>
            </c:extLst>
          </c:dPt>
          <c:dPt>
            <c:idx val="14"/>
            <c:bubble3D val="0"/>
            <c:spPr>
              <a:solidFill>
                <a:srgbClr val="00B050"/>
              </a:solidFill>
              <a:ln w="19050">
                <a:solidFill>
                  <a:schemeClr val="lt1"/>
                </a:solidFill>
              </a:ln>
              <a:effectLst/>
            </c:spPr>
            <c:extLst>
              <c:ext xmlns:c16="http://schemas.microsoft.com/office/drawing/2014/chart" uri="{C3380CC4-5D6E-409C-BE32-E72D297353CC}">
                <c16:uniqueId val="{0000001D-6DB0-46A4-84C2-F1D82331BFC3}"/>
              </c:ext>
            </c:extLst>
          </c:dPt>
          <c:dPt>
            <c:idx val="15"/>
            <c:bubble3D val="0"/>
            <c:spPr>
              <a:solidFill>
                <a:srgbClr val="00B050"/>
              </a:solidFill>
              <a:ln w="19050">
                <a:solidFill>
                  <a:schemeClr val="lt1"/>
                </a:solidFill>
              </a:ln>
              <a:effectLst/>
            </c:spPr>
            <c:extLst>
              <c:ext xmlns:c16="http://schemas.microsoft.com/office/drawing/2014/chart" uri="{C3380CC4-5D6E-409C-BE32-E72D297353CC}">
                <c16:uniqueId val="{0000001F-6DB0-46A4-84C2-F1D82331BFC3}"/>
              </c:ext>
            </c:extLst>
          </c:dPt>
          <c:dPt>
            <c:idx val="16"/>
            <c:bubble3D val="0"/>
            <c:spPr>
              <a:solidFill>
                <a:srgbClr val="00B050"/>
              </a:solidFill>
              <a:ln w="19050">
                <a:solidFill>
                  <a:schemeClr val="lt1"/>
                </a:solidFill>
              </a:ln>
              <a:effectLst/>
            </c:spPr>
            <c:extLst>
              <c:ext xmlns:c16="http://schemas.microsoft.com/office/drawing/2014/chart" uri="{C3380CC4-5D6E-409C-BE32-E72D297353CC}">
                <c16:uniqueId val="{00000021-6DB0-46A4-84C2-F1D82331BFC3}"/>
              </c:ext>
            </c:extLst>
          </c:dPt>
          <c:dPt>
            <c:idx val="17"/>
            <c:bubble3D val="0"/>
            <c:spPr>
              <a:solidFill>
                <a:srgbClr val="00B050"/>
              </a:solidFill>
              <a:ln w="19050">
                <a:solidFill>
                  <a:schemeClr val="lt1"/>
                </a:solidFill>
              </a:ln>
              <a:effectLst/>
            </c:spPr>
            <c:extLst>
              <c:ext xmlns:c16="http://schemas.microsoft.com/office/drawing/2014/chart" uri="{C3380CC4-5D6E-409C-BE32-E72D297353CC}">
                <c16:uniqueId val="{00000023-6DB0-46A4-84C2-F1D82331BFC3}"/>
              </c:ext>
            </c:extLst>
          </c:dPt>
          <c:dPt>
            <c:idx val="18"/>
            <c:bubble3D val="0"/>
            <c:spPr>
              <a:solidFill>
                <a:srgbClr val="00B050"/>
              </a:solidFill>
              <a:ln w="19050">
                <a:solidFill>
                  <a:schemeClr val="lt1"/>
                </a:solidFill>
              </a:ln>
              <a:effectLst/>
            </c:spPr>
            <c:extLst>
              <c:ext xmlns:c16="http://schemas.microsoft.com/office/drawing/2014/chart" uri="{C3380CC4-5D6E-409C-BE32-E72D297353CC}">
                <c16:uniqueId val="{00000025-6DB0-46A4-84C2-F1D82331BFC3}"/>
              </c:ext>
            </c:extLst>
          </c:dPt>
          <c:dPt>
            <c:idx val="19"/>
            <c:bubble3D val="0"/>
            <c:spPr>
              <a:solidFill>
                <a:srgbClr val="00B050"/>
              </a:solidFill>
              <a:ln w="19050">
                <a:solidFill>
                  <a:schemeClr val="lt1"/>
                </a:solidFill>
              </a:ln>
              <a:effectLst/>
            </c:spPr>
            <c:extLst>
              <c:ext xmlns:c16="http://schemas.microsoft.com/office/drawing/2014/chart" uri="{C3380CC4-5D6E-409C-BE32-E72D297353CC}">
                <c16:uniqueId val="{00000027-6DB0-46A4-84C2-F1D82331BFC3}"/>
              </c:ext>
            </c:extLst>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28-6DB0-46A4-84C2-F1D82331BFC3}"/>
            </c:ext>
          </c:extLst>
        </c:ser>
        <c:dLbls>
          <c:showLegendKey val="0"/>
          <c:showVal val="0"/>
          <c:showCatName val="0"/>
          <c:showSerName val="0"/>
          <c:showPercent val="0"/>
          <c:showBubbleSize val="0"/>
          <c:showLeaderLines val="1"/>
        </c:dLbls>
        <c:firstSliceAng val="0"/>
        <c:holeSize val="45"/>
      </c:doughnutChart>
      <c:doughnutChart>
        <c:varyColors val="1"/>
        <c:ser>
          <c:idx val="1"/>
          <c:order val="1"/>
          <c:tx>
            <c:strRef>
              <c:f>Sheet2!$A$6</c:f>
              <c:strCache>
                <c:ptCount val="1"/>
                <c:pt idx="0">
                  <c:v>South</c:v>
                </c:pt>
              </c:strCache>
            </c:strRef>
          </c:tx>
          <c:dPt>
            <c:idx val="0"/>
            <c:bubble3D val="0"/>
            <c:spPr>
              <a:noFill/>
              <a:ln w="19050">
                <a:solidFill>
                  <a:schemeClr val="lt1"/>
                </a:solidFill>
              </a:ln>
              <a:effectLst/>
            </c:spPr>
            <c:extLst>
              <c:ext xmlns:c16="http://schemas.microsoft.com/office/drawing/2014/chart" uri="{C3380CC4-5D6E-409C-BE32-E72D297353CC}">
                <c16:uniqueId val="{0000002A-6DB0-46A4-84C2-F1D82331BFC3}"/>
              </c:ext>
            </c:extLst>
          </c:dPt>
          <c:dPt>
            <c:idx val="1"/>
            <c:bubble3D val="0"/>
            <c:spPr>
              <a:solidFill>
                <a:schemeClr val="bg1">
                  <a:alpha val="55000"/>
                </a:schemeClr>
              </a:solidFill>
              <a:ln w="19050">
                <a:solidFill>
                  <a:schemeClr val="lt1"/>
                </a:solidFill>
              </a:ln>
              <a:effectLst/>
            </c:spPr>
            <c:extLst>
              <c:ext xmlns:c16="http://schemas.microsoft.com/office/drawing/2014/chart" uri="{C3380CC4-5D6E-409C-BE32-E72D297353CC}">
                <c16:uniqueId val="{0000002B-6DB0-46A4-84C2-F1D82331BFC3}"/>
              </c:ext>
            </c:extLst>
          </c:dPt>
          <c:val>
            <c:numRef>
              <c:f>Sheet2!$B$6:$C$6</c:f>
              <c:numCache>
                <c:formatCode>0%</c:formatCode>
                <c:ptCount val="2"/>
                <c:pt idx="0">
                  <c:v>0.2681512380613244</c:v>
                </c:pt>
                <c:pt idx="1">
                  <c:v>0.73184876193867554</c:v>
                </c:pt>
              </c:numCache>
            </c:numRef>
          </c:val>
          <c:extLst>
            <c:ext xmlns:c16="http://schemas.microsoft.com/office/drawing/2014/chart" uri="{C3380CC4-5D6E-409C-BE32-E72D297353CC}">
              <c16:uniqueId val="{00000029-6DB0-46A4-84C2-F1D82331BFC3}"/>
            </c:ext>
          </c:extLst>
        </c:ser>
        <c:dLbls>
          <c:showLegendKey val="0"/>
          <c:showVal val="0"/>
          <c:showCatName val="0"/>
          <c:showSerName val="0"/>
          <c:showPercent val="0"/>
          <c:showBubbleSize val="0"/>
          <c:showLeaderLines val="1"/>
        </c:dLbls>
        <c:firstSliceAng val="0"/>
        <c:holeSize val="4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7929050814956854"/>
          <c:y val="0"/>
          <c:w val="0.55704697986577179"/>
          <c:h val="0.86846038863976083"/>
        </c:manualLayout>
      </c:layout>
      <c:doughnutChart>
        <c:varyColors val="1"/>
        <c:dLbls>
          <c:showLegendKey val="0"/>
          <c:showVal val="0"/>
          <c:showCatName val="0"/>
          <c:showSerName val="0"/>
          <c:showPercent val="0"/>
          <c:showBubbleSize val="0"/>
          <c:showLeaderLines val="0"/>
        </c:dLbls>
        <c:firstSliceAng val="0"/>
        <c:holeSize val="4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101860675058929"/>
          <c:y val="6.8259444223168611E-2"/>
          <c:w val="0.71310446862931942"/>
          <c:h val="0.87126382548484937"/>
        </c:manualLayout>
      </c:layout>
      <c:doughnutChart>
        <c:varyColors val="1"/>
        <c:ser>
          <c:idx val="0"/>
          <c:order val="0"/>
          <c:spPr>
            <a:solidFill>
              <a:srgbClr val="EA6B14"/>
            </a:solidFill>
          </c:spPr>
          <c:dPt>
            <c:idx val="0"/>
            <c:bubble3D val="0"/>
            <c:spPr>
              <a:solidFill>
                <a:srgbClr val="EA6B14"/>
              </a:solidFill>
              <a:ln w="19050">
                <a:solidFill>
                  <a:schemeClr val="lt1"/>
                </a:solidFill>
              </a:ln>
              <a:effectLst/>
            </c:spPr>
            <c:extLst>
              <c:ext xmlns:c16="http://schemas.microsoft.com/office/drawing/2014/chart" uri="{C3380CC4-5D6E-409C-BE32-E72D297353CC}">
                <c16:uniqueId val="{00000001-9E35-4B7E-866F-88F26411E272}"/>
              </c:ext>
            </c:extLst>
          </c:dPt>
          <c:dPt>
            <c:idx val="1"/>
            <c:bubble3D val="0"/>
            <c:spPr>
              <a:solidFill>
                <a:srgbClr val="EA6B14"/>
              </a:solidFill>
              <a:ln w="19050">
                <a:solidFill>
                  <a:schemeClr val="lt1"/>
                </a:solidFill>
              </a:ln>
              <a:effectLst/>
            </c:spPr>
            <c:extLst>
              <c:ext xmlns:c16="http://schemas.microsoft.com/office/drawing/2014/chart" uri="{C3380CC4-5D6E-409C-BE32-E72D297353CC}">
                <c16:uniqueId val="{00000003-9E35-4B7E-866F-88F26411E272}"/>
              </c:ext>
            </c:extLst>
          </c:dPt>
          <c:dPt>
            <c:idx val="2"/>
            <c:bubble3D val="0"/>
            <c:spPr>
              <a:solidFill>
                <a:srgbClr val="EA6B14"/>
              </a:solidFill>
              <a:ln w="19050">
                <a:solidFill>
                  <a:schemeClr val="lt1"/>
                </a:solidFill>
              </a:ln>
              <a:effectLst/>
            </c:spPr>
            <c:extLst>
              <c:ext xmlns:c16="http://schemas.microsoft.com/office/drawing/2014/chart" uri="{C3380CC4-5D6E-409C-BE32-E72D297353CC}">
                <c16:uniqueId val="{00000005-9E35-4B7E-866F-88F26411E272}"/>
              </c:ext>
            </c:extLst>
          </c:dPt>
          <c:dPt>
            <c:idx val="3"/>
            <c:bubble3D val="0"/>
            <c:spPr>
              <a:solidFill>
                <a:srgbClr val="EA6B14"/>
              </a:solidFill>
              <a:ln w="19050">
                <a:solidFill>
                  <a:schemeClr val="lt1"/>
                </a:solidFill>
              </a:ln>
              <a:effectLst/>
            </c:spPr>
            <c:extLst>
              <c:ext xmlns:c16="http://schemas.microsoft.com/office/drawing/2014/chart" uri="{C3380CC4-5D6E-409C-BE32-E72D297353CC}">
                <c16:uniqueId val="{00000007-9E35-4B7E-866F-88F26411E272}"/>
              </c:ext>
            </c:extLst>
          </c:dPt>
          <c:dPt>
            <c:idx val="4"/>
            <c:bubble3D val="0"/>
            <c:spPr>
              <a:solidFill>
                <a:srgbClr val="EA6B14"/>
              </a:solidFill>
              <a:ln w="19050">
                <a:solidFill>
                  <a:schemeClr val="lt1"/>
                </a:solidFill>
              </a:ln>
              <a:effectLst/>
            </c:spPr>
            <c:extLst>
              <c:ext xmlns:c16="http://schemas.microsoft.com/office/drawing/2014/chart" uri="{C3380CC4-5D6E-409C-BE32-E72D297353CC}">
                <c16:uniqueId val="{00000009-9E35-4B7E-866F-88F26411E272}"/>
              </c:ext>
            </c:extLst>
          </c:dPt>
          <c:dPt>
            <c:idx val="5"/>
            <c:bubble3D val="0"/>
            <c:spPr>
              <a:solidFill>
                <a:srgbClr val="EA6B14"/>
              </a:solidFill>
              <a:ln w="19050">
                <a:solidFill>
                  <a:schemeClr val="lt1"/>
                </a:solidFill>
              </a:ln>
              <a:effectLst/>
            </c:spPr>
            <c:extLst>
              <c:ext xmlns:c16="http://schemas.microsoft.com/office/drawing/2014/chart" uri="{C3380CC4-5D6E-409C-BE32-E72D297353CC}">
                <c16:uniqueId val="{0000000B-9E35-4B7E-866F-88F26411E272}"/>
              </c:ext>
            </c:extLst>
          </c:dPt>
          <c:dPt>
            <c:idx val="6"/>
            <c:bubble3D val="0"/>
            <c:spPr>
              <a:solidFill>
                <a:srgbClr val="EA6B14"/>
              </a:solidFill>
              <a:ln w="19050">
                <a:solidFill>
                  <a:schemeClr val="lt1"/>
                </a:solidFill>
              </a:ln>
              <a:effectLst/>
            </c:spPr>
            <c:extLst>
              <c:ext xmlns:c16="http://schemas.microsoft.com/office/drawing/2014/chart" uri="{C3380CC4-5D6E-409C-BE32-E72D297353CC}">
                <c16:uniqueId val="{0000000D-9E35-4B7E-866F-88F26411E272}"/>
              </c:ext>
            </c:extLst>
          </c:dPt>
          <c:dPt>
            <c:idx val="7"/>
            <c:bubble3D val="0"/>
            <c:spPr>
              <a:solidFill>
                <a:srgbClr val="EA6B14"/>
              </a:solidFill>
              <a:ln w="19050">
                <a:solidFill>
                  <a:schemeClr val="lt1"/>
                </a:solidFill>
              </a:ln>
              <a:effectLst/>
            </c:spPr>
            <c:extLst>
              <c:ext xmlns:c16="http://schemas.microsoft.com/office/drawing/2014/chart" uri="{C3380CC4-5D6E-409C-BE32-E72D297353CC}">
                <c16:uniqueId val="{0000000F-9E35-4B7E-866F-88F26411E272}"/>
              </c:ext>
            </c:extLst>
          </c:dPt>
          <c:dPt>
            <c:idx val="8"/>
            <c:bubble3D val="0"/>
            <c:spPr>
              <a:solidFill>
                <a:srgbClr val="EA6B14"/>
              </a:solidFill>
              <a:ln w="19050">
                <a:solidFill>
                  <a:schemeClr val="lt1"/>
                </a:solidFill>
              </a:ln>
              <a:effectLst/>
            </c:spPr>
            <c:extLst>
              <c:ext xmlns:c16="http://schemas.microsoft.com/office/drawing/2014/chart" uri="{C3380CC4-5D6E-409C-BE32-E72D297353CC}">
                <c16:uniqueId val="{00000011-9E35-4B7E-866F-88F26411E272}"/>
              </c:ext>
            </c:extLst>
          </c:dPt>
          <c:dPt>
            <c:idx val="9"/>
            <c:bubble3D val="0"/>
            <c:spPr>
              <a:solidFill>
                <a:srgbClr val="EA6B14"/>
              </a:solidFill>
              <a:ln w="19050">
                <a:solidFill>
                  <a:schemeClr val="lt1"/>
                </a:solidFill>
              </a:ln>
              <a:effectLst/>
            </c:spPr>
            <c:extLst>
              <c:ext xmlns:c16="http://schemas.microsoft.com/office/drawing/2014/chart" uri="{C3380CC4-5D6E-409C-BE32-E72D297353CC}">
                <c16:uniqueId val="{00000013-9E35-4B7E-866F-88F26411E272}"/>
              </c:ext>
            </c:extLst>
          </c:dPt>
          <c:dPt>
            <c:idx val="10"/>
            <c:bubble3D val="0"/>
            <c:spPr>
              <a:solidFill>
                <a:srgbClr val="EA6B14"/>
              </a:solidFill>
              <a:ln w="19050">
                <a:solidFill>
                  <a:schemeClr val="lt1"/>
                </a:solidFill>
              </a:ln>
              <a:effectLst/>
            </c:spPr>
            <c:extLst>
              <c:ext xmlns:c16="http://schemas.microsoft.com/office/drawing/2014/chart" uri="{C3380CC4-5D6E-409C-BE32-E72D297353CC}">
                <c16:uniqueId val="{00000015-9E35-4B7E-866F-88F26411E272}"/>
              </c:ext>
            </c:extLst>
          </c:dPt>
          <c:dPt>
            <c:idx val="11"/>
            <c:bubble3D val="0"/>
            <c:spPr>
              <a:solidFill>
                <a:srgbClr val="EA6B14"/>
              </a:solidFill>
              <a:ln w="19050">
                <a:solidFill>
                  <a:schemeClr val="lt1"/>
                </a:solidFill>
              </a:ln>
              <a:effectLst/>
            </c:spPr>
            <c:extLst>
              <c:ext xmlns:c16="http://schemas.microsoft.com/office/drawing/2014/chart" uri="{C3380CC4-5D6E-409C-BE32-E72D297353CC}">
                <c16:uniqueId val="{00000017-9E35-4B7E-866F-88F26411E272}"/>
              </c:ext>
            </c:extLst>
          </c:dPt>
          <c:dPt>
            <c:idx val="12"/>
            <c:bubble3D val="0"/>
            <c:spPr>
              <a:solidFill>
                <a:srgbClr val="EA6B14"/>
              </a:solidFill>
              <a:ln w="19050">
                <a:solidFill>
                  <a:schemeClr val="lt1"/>
                </a:solidFill>
              </a:ln>
              <a:effectLst/>
            </c:spPr>
            <c:extLst>
              <c:ext xmlns:c16="http://schemas.microsoft.com/office/drawing/2014/chart" uri="{C3380CC4-5D6E-409C-BE32-E72D297353CC}">
                <c16:uniqueId val="{00000019-9E35-4B7E-866F-88F26411E272}"/>
              </c:ext>
            </c:extLst>
          </c:dPt>
          <c:dPt>
            <c:idx val="13"/>
            <c:bubble3D val="0"/>
            <c:spPr>
              <a:solidFill>
                <a:srgbClr val="EA6B14"/>
              </a:solidFill>
              <a:ln w="19050">
                <a:solidFill>
                  <a:schemeClr val="lt1"/>
                </a:solidFill>
              </a:ln>
              <a:effectLst/>
            </c:spPr>
            <c:extLst>
              <c:ext xmlns:c16="http://schemas.microsoft.com/office/drawing/2014/chart" uri="{C3380CC4-5D6E-409C-BE32-E72D297353CC}">
                <c16:uniqueId val="{0000001B-9E35-4B7E-866F-88F26411E272}"/>
              </c:ext>
            </c:extLst>
          </c:dPt>
          <c:dPt>
            <c:idx val="14"/>
            <c:bubble3D val="0"/>
            <c:spPr>
              <a:solidFill>
                <a:srgbClr val="EA6B14"/>
              </a:solidFill>
              <a:ln w="19050">
                <a:solidFill>
                  <a:schemeClr val="lt1"/>
                </a:solidFill>
              </a:ln>
              <a:effectLst/>
            </c:spPr>
            <c:extLst>
              <c:ext xmlns:c16="http://schemas.microsoft.com/office/drawing/2014/chart" uri="{C3380CC4-5D6E-409C-BE32-E72D297353CC}">
                <c16:uniqueId val="{0000001D-9E35-4B7E-866F-88F26411E272}"/>
              </c:ext>
            </c:extLst>
          </c:dPt>
          <c:dPt>
            <c:idx val="15"/>
            <c:bubble3D val="0"/>
            <c:spPr>
              <a:solidFill>
                <a:srgbClr val="EA6B14"/>
              </a:solidFill>
              <a:ln w="19050">
                <a:solidFill>
                  <a:schemeClr val="lt1"/>
                </a:solidFill>
              </a:ln>
              <a:effectLst/>
            </c:spPr>
            <c:extLst>
              <c:ext xmlns:c16="http://schemas.microsoft.com/office/drawing/2014/chart" uri="{C3380CC4-5D6E-409C-BE32-E72D297353CC}">
                <c16:uniqueId val="{0000001F-9E35-4B7E-866F-88F26411E272}"/>
              </c:ext>
            </c:extLst>
          </c:dPt>
          <c:dPt>
            <c:idx val="16"/>
            <c:bubble3D val="0"/>
            <c:spPr>
              <a:solidFill>
                <a:srgbClr val="EA6B14"/>
              </a:solidFill>
              <a:ln w="19050">
                <a:solidFill>
                  <a:schemeClr val="lt1"/>
                </a:solidFill>
              </a:ln>
              <a:effectLst/>
            </c:spPr>
            <c:extLst>
              <c:ext xmlns:c16="http://schemas.microsoft.com/office/drawing/2014/chart" uri="{C3380CC4-5D6E-409C-BE32-E72D297353CC}">
                <c16:uniqueId val="{00000021-9E35-4B7E-866F-88F26411E272}"/>
              </c:ext>
            </c:extLst>
          </c:dPt>
          <c:dPt>
            <c:idx val="17"/>
            <c:bubble3D val="0"/>
            <c:spPr>
              <a:solidFill>
                <a:srgbClr val="EA6B14"/>
              </a:solidFill>
              <a:ln w="19050">
                <a:solidFill>
                  <a:schemeClr val="lt1"/>
                </a:solidFill>
              </a:ln>
              <a:effectLst/>
            </c:spPr>
            <c:extLst>
              <c:ext xmlns:c16="http://schemas.microsoft.com/office/drawing/2014/chart" uri="{C3380CC4-5D6E-409C-BE32-E72D297353CC}">
                <c16:uniqueId val="{00000023-9E35-4B7E-866F-88F26411E272}"/>
              </c:ext>
            </c:extLst>
          </c:dPt>
          <c:dPt>
            <c:idx val="18"/>
            <c:bubble3D val="0"/>
            <c:spPr>
              <a:solidFill>
                <a:srgbClr val="EA6B14"/>
              </a:solidFill>
              <a:ln w="19050">
                <a:solidFill>
                  <a:schemeClr val="lt1"/>
                </a:solidFill>
              </a:ln>
              <a:effectLst/>
            </c:spPr>
            <c:extLst>
              <c:ext xmlns:c16="http://schemas.microsoft.com/office/drawing/2014/chart" uri="{C3380CC4-5D6E-409C-BE32-E72D297353CC}">
                <c16:uniqueId val="{00000025-9E35-4B7E-866F-88F26411E272}"/>
              </c:ext>
            </c:extLst>
          </c:dPt>
          <c:dPt>
            <c:idx val="19"/>
            <c:bubble3D val="0"/>
            <c:spPr>
              <a:solidFill>
                <a:srgbClr val="EA6B14"/>
              </a:solidFill>
              <a:ln w="19050">
                <a:solidFill>
                  <a:schemeClr val="lt1"/>
                </a:solidFill>
              </a:ln>
              <a:effectLst/>
            </c:spPr>
            <c:extLst>
              <c:ext xmlns:c16="http://schemas.microsoft.com/office/drawing/2014/chart" uri="{C3380CC4-5D6E-409C-BE32-E72D297353CC}">
                <c16:uniqueId val="{00000027-9E35-4B7E-866F-88F26411E272}"/>
              </c:ext>
            </c:extLst>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28-9E35-4B7E-866F-88F26411E272}"/>
            </c:ext>
          </c:extLst>
        </c:ser>
        <c:dLbls>
          <c:showLegendKey val="0"/>
          <c:showVal val="0"/>
          <c:showCatName val="0"/>
          <c:showSerName val="0"/>
          <c:showPercent val="0"/>
          <c:showBubbleSize val="0"/>
          <c:showLeaderLines val="1"/>
        </c:dLbls>
        <c:firstSliceAng val="0"/>
        <c:holeSize val="45"/>
      </c:doughnutChart>
      <c:doughnutChart>
        <c:varyColors val="1"/>
        <c:ser>
          <c:idx val="1"/>
          <c:order val="1"/>
          <c:tx>
            <c:strRef>
              <c:f>Sheet2!$A$5</c:f>
              <c:strCache>
                <c:ptCount val="1"/>
                <c:pt idx="0">
                  <c:v>North</c:v>
                </c:pt>
              </c:strCache>
            </c:strRef>
          </c:tx>
          <c:dPt>
            <c:idx val="0"/>
            <c:bubble3D val="0"/>
            <c:spPr>
              <a:noFill/>
              <a:ln w="19050">
                <a:solidFill>
                  <a:schemeClr val="lt1"/>
                </a:solidFill>
              </a:ln>
              <a:effectLst/>
            </c:spPr>
            <c:extLst>
              <c:ext xmlns:c16="http://schemas.microsoft.com/office/drawing/2014/chart" uri="{C3380CC4-5D6E-409C-BE32-E72D297353CC}">
                <c16:uniqueId val="{0000002B-9E35-4B7E-866F-88F26411E272}"/>
              </c:ext>
            </c:extLst>
          </c:dPt>
          <c:dPt>
            <c:idx val="1"/>
            <c:bubble3D val="0"/>
            <c:spPr>
              <a:solidFill>
                <a:schemeClr val="bg1">
                  <a:alpha val="55000"/>
                </a:schemeClr>
              </a:solidFill>
              <a:ln w="19050">
                <a:solidFill>
                  <a:schemeClr val="lt1"/>
                </a:solidFill>
              </a:ln>
              <a:effectLst/>
            </c:spPr>
            <c:extLst>
              <c:ext xmlns:c16="http://schemas.microsoft.com/office/drawing/2014/chart" uri="{C3380CC4-5D6E-409C-BE32-E72D297353CC}">
                <c16:uniqueId val="{0000002C-9E35-4B7E-866F-88F26411E272}"/>
              </c:ext>
            </c:extLst>
          </c:dPt>
          <c:val>
            <c:numRef>
              <c:f>Sheet2!$B$5:$C$5</c:f>
              <c:numCache>
                <c:formatCode>0%</c:formatCode>
                <c:ptCount val="2"/>
                <c:pt idx="0">
                  <c:v>0.13137312255980466</c:v>
                </c:pt>
                <c:pt idx="1">
                  <c:v>0.86862687744019529</c:v>
                </c:pt>
              </c:numCache>
            </c:numRef>
          </c:val>
          <c:extLst>
            <c:ext xmlns:c16="http://schemas.microsoft.com/office/drawing/2014/chart" uri="{C3380CC4-5D6E-409C-BE32-E72D297353CC}">
              <c16:uniqueId val="{00000029-9E35-4B7E-866F-88F26411E272}"/>
            </c:ext>
          </c:extLst>
        </c:ser>
        <c:dLbls>
          <c:showLegendKey val="0"/>
          <c:showVal val="0"/>
          <c:showCatName val="0"/>
          <c:showSerName val="0"/>
          <c:showPercent val="0"/>
          <c:showBubbleSize val="0"/>
          <c:showLeaderLines val="1"/>
        </c:dLbls>
        <c:firstSliceAng val="0"/>
        <c:holeSize val="4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2.2181158939356363E-2"/>
          <c:y val="1.8647935034880811E-2"/>
          <c:w val="0.97781884106064365"/>
          <c:h val="0.70868820025815304"/>
        </c:manualLayout>
      </c:layout>
      <c:doughnutChart>
        <c:varyColors val="1"/>
        <c:dLbls>
          <c:showLegendKey val="0"/>
          <c:showVal val="0"/>
          <c:showCatName val="0"/>
          <c:showSerName val="0"/>
          <c:showPercent val="0"/>
          <c:showBubbleSize val="0"/>
          <c:showLeaderLines val="0"/>
        </c:dLbls>
        <c:firstSliceAng val="0"/>
        <c:holeSize val="4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5551864840424359"/>
          <c:y val="8.1075546671217177E-2"/>
          <c:w val="0.61053177176382367"/>
          <c:h val="0.82560546408971602"/>
        </c:manualLayout>
      </c:layout>
      <c:doughnutChart>
        <c:varyColors val="1"/>
        <c:ser>
          <c:idx val="0"/>
          <c:order val="0"/>
          <c:spPr>
            <a:solidFill>
              <a:srgbClr val="FF0000"/>
            </a:solidFill>
          </c:spPr>
          <c:dPt>
            <c:idx val="0"/>
            <c:bubble3D val="0"/>
            <c:spPr>
              <a:solidFill>
                <a:srgbClr val="FF0000"/>
              </a:solidFill>
              <a:ln w="19050">
                <a:solidFill>
                  <a:schemeClr val="lt1"/>
                </a:solidFill>
              </a:ln>
              <a:effectLst/>
            </c:spPr>
            <c:extLst>
              <c:ext xmlns:c16="http://schemas.microsoft.com/office/drawing/2014/chart" uri="{C3380CC4-5D6E-409C-BE32-E72D297353CC}">
                <c16:uniqueId val="{00000001-2034-46EC-9A33-B8D5DD22E321}"/>
              </c:ext>
            </c:extLst>
          </c:dPt>
          <c:dPt>
            <c:idx val="1"/>
            <c:bubble3D val="0"/>
            <c:spPr>
              <a:solidFill>
                <a:srgbClr val="FF0000"/>
              </a:solidFill>
              <a:ln w="19050">
                <a:solidFill>
                  <a:schemeClr val="lt1"/>
                </a:solidFill>
              </a:ln>
              <a:effectLst/>
            </c:spPr>
            <c:extLst>
              <c:ext xmlns:c16="http://schemas.microsoft.com/office/drawing/2014/chart" uri="{C3380CC4-5D6E-409C-BE32-E72D297353CC}">
                <c16:uniqueId val="{00000003-2034-46EC-9A33-B8D5DD22E321}"/>
              </c:ext>
            </c:extLst>
          </c:dPt>
          <c:dPt>
            <c:idx val="2"/>
            <c:bubble3D val="0"/>
            <c:spPr>
              <a:solidFill>
                <a:srgbClr val="FF0000"/>
              </a:solidFill>
              <a:ln w="19050">
                <a:solidFill>
                  <a:schemeClr val="lt1"/>
                </a:solidFill>
              </a:ln>
              <a:effectLst/>
            </c:spPr>
            <c:extLst>
              <c:ext xmlns:c16="http://schemas.microsoft.com/office/drawing/2014/chart" uri="{C3380CC4-5D6E-409C-BE32-E72D297353CC}">
                <c16:uniqueId val="{00000005-2034-46EC-9A33-B8D5DD22E321}"/>
              </c:ext>
            </c:extLst>
          </c:dPt>
          <c:dPt>
            <c:idx val="3"/>
            <c:bubble3D val="0"/>
            <c:spPr>
              <a:solidFill>
                <a:srgbClr val="FF0000"/>
              </a:solidFill>
              <a:ln w="19050">
                <a:solidFill>
                  <a:schemeClr val="lt1"/>
                </a:solidFill>
              </a:ln>
              <a:effectLst/>
            </c:spPr>
            <c:extLst>
              <c:ext xmlns:c16="http://schemas.microsoft.com/office/drawing/2014/chart" uri="{C3380CC4-5D6E-409C-BE32-E72D297353CC}">
                <c16:uniqueId val="{00000007-2034-46EC-9A33-B8D5DD22E321}"/>
              </c:ext>
            </c:extLst>
          </c:dPt>
          <c:dPt>
            <c:idx val="4"/>
            <c:bubble3D val="0"/>
            <c:spPr>
              <a:solidFill>
                <a:srgbClr val="FF0000"/>
              </a:solidFill>
              <a:ln w="19050">
                <a:solidFill>
                  <a:schemeClr val="lt1"/>
                </a:solidFill>
              </a:ln>
              <a:effectLst/>
            </c:spPr>
            <c:extLst>
              <c:ext xmlns:c16="http://schemas.microsoft.com/office/drawing/2014/chart" uri="{C3380CC4-5D6E-409C-BE32-E72D297353CC}">
                <c16:uniqueId val="{00000009-2034-46EC-9A33-B8D5DD22E321}"/>
              </c:ext>
            </c:extLst>
          </c:dPt>
          <c:dPt>
            <c:idx val="5"/>
            <c:bubble3D val="0"/>
            <c:spPr>
              <a:solidFill>
                <a:srgbClr val="FF0000"/>
              </a:solidFill>
              <a:ln w="19050">
                <a:solidFill>
                  <a:schemeClr val="lt1"/>
                </a:solidFill>
              </a:ln>
              <a:effectLst/>
            </c:spPr>
            <c:extLst>
              <c:ext xmlns:c16="http://schemas.microsoft.com/office/drawing/2014/chart" uri="{C3380CC4-5D6E-409C-BE32-E72D297353CC}">
                <c16:uniqueId val="{0000000B-2034-46EC-9A33-B8D5DD22E321}"/>
              </c:ext>
            </c:extLst>
          </c:dPt>
          <c:dPt>
            <c:idx val="6"/>
            <c:bubble3D val="0"/>
            <c:spPr>
              <a:solidFill>
                <a:srgbClr val="FF0000"/>
              </a:solidFill>
              <a:ln w="19050">
                <a:solidFill>
                  <a:schemeClr val="lt1"/>
                </a:solidFill>
              </a:ln>
              <a:effectLst/>
            </c:spPr>
            <c:extLst>
              <c:ext xmlns:c16="http://schemas.microsoft.com/office/drawing/2014/chart" uri="{C3380CC4-5D6E-409C-BE32-E72D297353CC}">
                <c16:uniqueId val="{0000000D-2034-46EC-9A33-B8D5DD22E321}"/>
              </c:ext>
            </c:extLst>
          </c:dPt>
          <c:dPt>
            <c:idx val="7"/>
            <c:bubble3D val="0"/>
            <c:spPr>
              <a:solidFill>
                <a:srgbClr val="FF0000"/>
              </a:solidFill>
              <a:ln w="19050">
                <a:solidFill>
                  <a:schemeClr val="lt1"/>
                </a:solidFill>
              </a:ln>
              <a:effectLst/>
            </c:spPr>
            <c:extLst>
              <c:ext xmlns:c16="http://schemas.microsoft.com/office/drawing/2014/chart" uri="{C3380CC4-5D6E-409C-BE32-E72D297353CC}">
                <c16:uniqueId val="{0000000F-2034-46EC-9A33-B8D5DD22E321}"/>
              </c:ext>
            </c:extLst>
          </c:dPt>
          <c:dPt>
            <c:idx val="8"/>
            <c:bubble3D val="0"/>
            <c:spPr>
              <a:solidFill>
                <a:srgbClr val="FF0000"/>
              </a:solidFill>
              <a:ln w="19050">
                <a:solidFill>
                  <a:schemeClr val="lt1"/>
                </a:solidFill>
              </a:ln>
              <a:effectLst/>
            </c:spPr>
            <c:extLst>
              <c:ext xmlns:c16="http://schemas.microsoft.com/office/drawing/2014/chart" uri="{C3380CC4-5D6E-409C-BE32-E72D297353CC}">
                <c16:uniqueId val="{00000011-2034-46EC-9A33-B8D5DD22E321}"/>
              </c:ext>
            </c:extLst>
          </c:dPt>
          <c:dPt>
            <c:idx val="9"/>
            <c:bubble3D val="0"/>
            <c:spPr>
              <a:solidFill>
                <a:srgbClr val="FF0000"/>
              </a:solidFill>
              <a:ln w="19050">
                <a:solidFill>
                  <a:schemeClr val="lt1"/>
                </a:solidFill>
              </a:ln>
              <a:effectLst/>
            </c:spPr>
            <c:extLst>
              <c:ext xmlns:c16="http://schemas.microsoft.com/office/drawing/2014/chart" uri="{C3380CC4-5D6E-409C-BE32-E72D297353CC}">
                <c16:uniqueId val="{00000013-2034-46EC-9A33-B8D5DD22E321}"/>
              </c:ext>
            </c:extLst>
          </c:dPt>
          <c:dPt>
            <c:idx val="10"/>
            <c:bubble3D val="0"/>
            <c:spPr>
              <a:solidFill>
                <a:srgbClr val="FF0000"/>
              </a:solidFill>
              <a:ln w="19050">
                <a:solidFill>
                  <a:schemeClr val="lt1"/>
                </a:solidFill>
              </a:ln>
              <a:effectLst/>
            </c:spPr>
            <c:extLst>
              <c:ext xmlns:c16="http://schemas.microsoft.com/office/drawing/2014/chart" uri="{C3380CC4-5D6E-409C-BE32-E72D297353CC}">
                <c16:uniqueId val="{00000015-2034-46EC-9A33-B8D5DD22E321}"/>
              </c:ext>
            </c:extLst>
          </c:dPt>
          <c:dPt>
            <c:idx val="11"/>
            <c:bubble3D val="0"/>
            <c:spPr>
              <a:solidFill>
                <a:srgbClr val="FF0000"/>
              </a:solidFill>
              <a:ln w="19050">
                <a:solidFill>
                  <a:schemeClr val="lt1"/>
                </a:solidFill>
              </a:ln>
              <a:effectLst/>
            </c:spPr>
            <c:extLst>
              <c:ext xmlns:c16="http://schemas.microsoft.com/office/drawing/2014/chart" uri="{C3380CC4-5D6E-409C-BE32-E72D297353CC}">
                <c16:uniqueId val="{00000017-2034-46EC-9A33-B8D5DD22E321}"/>
              </c:ext>
            </c:extLst>
          </c:dPt>
          <c:dPt>
            <c:idx val="12"/>
            <c:bubble3D val="0"/>
            <c:spPr>
              <a:solidFill>
                <a:srgbClr val="FF0000"/>
              </a:solidFill>
              <a:ln w="19050">
                <a:solidFill>
                  <a:schemeClr val="lt1"/>
                </a:solidFill>
              </a:ln>
              <a:effectLst/>
            </c:spPr>
            <c:extLst>
              <c:ext xmlns:c16="http://schemas.microsoft.com/office/drawing/2014/chart" uri="{C3380CC4-5D6E-409C-BE32-E72D297353CC}">
                <c16:uniqueId val="{00000019-2034-46EC-9A33-B8D5DD22E321}"/>
              </c:ext>
            </c:extLst>
          </c:dPt>
          <c:dPt>
            <c:idx val="13"/>
            <c:bubble3D val="0"/>
            <c:spPr>
              <a:solidFill>
                <a:srgbClr val="FF0000"/>
              </a:solidFill>
              <a:ln w="19050">
                <a:solidFill>
                  <a:schemeClr val="lt1"/>
                </a:solidFill>
              </a:ln>
              <a:effectLst/>
            </c:spPr>
            <c:extLst>
              <c:ext xmlns:c16="http://schemas.microsoft.com/office/drawing/2014/chart" uri="{C3380CC4-5D6E-409C-BE32-E72D297353CC}">
                <c16:uniqueId val="{0000001B-2034-46EC-9A33-B8D5DD22E321}"/>
              </c:ext>
            </c:extLst>
          </c:dPt>
          <c:dPt>
            <c:idx val="14"/>
            <c:bubble3D val="0"/>
            <c:spPr>
              <a:solidFill>
                <a:srgbClr val="FF0000"/>
              </a:solidFill>
              <a:ln w="19050">
                <a:solidFill>
                  <a:schemeClr val="lt1"/>
                </a:solidFill>
              </a:ln>
              <a:effectLst/>
            </c:spPr>
            <c:extLst>
              <c:ext xmlns:c16="http://schemas.microsoft.com/office/drawing/2014/chart" uri="{C3380CC4-5D6E-409C-BE32-E72D297353CC}">
                <c16:uniqueId val="{0000001D-2034-46EC-9A33-B8D5DD22E321}"/>
              </c:ext>
            </c:extLst>
          </c:dPt>
          <c:dPt>
            <c:idx val="15"/>
            <c:bubble3D val="0"/>
            <c:spPr>
              <a:solidFill>
                <a:srgbClr val="FF0000"/>
              </a:solidFill>
              <a:ln w="19050">
                <a:solidFill>
                  <a:schemeClr val="lt1"/>
                </a:solidFill>
              </a:ln>
              <a:effectLst/>
            </c:spPr>
            <c:extLst>
              <c:ext xmlns:c16="http://schemas.microsoft.com/office/drawing/2014/chart" uri="{C3380CC4-5D6E-409C-BE32-E72D297353CC}">
                <c16:uniqueId val="{0000001F-2034-46EC-9A33-B8D5DD22E321}"/>
              </c:ext>
            </c:extLst>
          </c:dPt>
          <c:dPt>
            <c:idx val="16"/>
            <c:bubble3D val="0"/>
            <c:spPr>
              <a:solidFill>
                <a:srgbClr val="FF0000"/>
              </a:solidFill>
              <a:ln w="19050">
                <a:solidFill>
                  <a:schemeClr val="lt1"/>
                </a:solidFill>
              </a:ln>
              <a:effectLst/>
            </c:spPr>
            <c:extLst>
              <c:ext xmlns:c16="http://schemas.microsoft.com/office/drawing/2014/chart" uri="{C3380CC4-5D6E-409C-BE32-E72D297353CC}">
                <c16:uniqueId val="{00000021-2034-46EC-9A33-B8D5DD22E321}"/>
              </c:ext>
            </c:extLst>
          </c:dPt>
          <c:dPt>
            <c:idx val="17"/>
            <c:bubble3D val="0"/>
            <c:spPr>
              <a:solidFill>
                <a:srgbClr val="FF0000"/>
              </a:solidFill>
              <a:ln w="19050">
                <a:solidFill>
                  <a:schemeClr val="lt1"/>
                </a:solidFill>
              </a:ln>
              <a:effectLst/>
            </c:spPr>
            <c:extLst>
              <c:ext xmlns:c16="http://schemas.microsoft.com/office/drawing/2014/chart" uri="{C3380CC4-5D6E-409C-BE32-E72D297353CC}">
                <c16:uniqueId val="{00000023-2034-46EC-9A33-B8D5DD22E321}"/>
              </c:ext>
            </c:extLst>
          </c:dPt>
          <c:dPt>
            <c:idx val="18"/>
            <c:bubble3D val="0"/>
            <c:spPr>
              <a:solidFill>
                <a:srgbClr val="FF0000"/>
              </a:solidFill>
              <a:ln w="19050">
                <a:solidFill>
                  <a:schemeClr val="lt1"/>
                </a:solidFill>
              </a:ln>
              <a:effectLst/>
            </c:spPr>
            <c:extLst>
              <c:ext xmlns:c16="http://schemas.microsoft.com/office/drawing/2014/chart" uri="{C3380CC4-5D6E-409C-BE32-E72D297353CC}">
                <c16:uniqueId val="{00000025-2034-46EC-9A33-B8D5DD22E321}"/>
              </c:ext>
            </c:extLst>
          </c:dPt>
          <c:dPt>
            <c:idx val="19"/>
            <c:bubble3D val="0"/>
            <c:spPr>
              <a:solidFill>
                <a:srgbClr val="FF0000"/>
              </a:solidFill>
              <a:ln w="19050">
                <a:solidFill>
                  <a:schemeClr val="lt1"/>
                </a:solidFill>
              </a:ln>
              <a:effectLst/>
            </c:spPr>
            <c:extLst>
              <c:ext xmlns:c16="http://schemas.microsoft.com/office/drawing/2014/chart" uri="{C3380CC4-5D6E-409C-BE32-E72D297353CC}">
                <c16:uniqueId val="{00000027-2034-46EC-9A33-B8D5DD22E321}"/>
              </c:ext>
            </c:extLst>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28-2034-46EC-9A33-B8D5DD22E321}"/>
            </c:ext>
          </c:extLst>
        </c:ser>
        <c:dLbls>
          <c:showLegendKey val="0"/>
          <c:showVal val="0"/>
          <c:showCatName val="0"/>
          <c:showSerName val="0"/>
          <c:showPercent val="0"/>
          <c:showBubbleSize val="0"/>
          <c:showLeaderLines val="1"/>
        </c:dLbls>
        <c:firstSliceAng val="0"/>
        <c:holeSize val="50"/>
      </c:doughnutChart>
      <c:doughnutChart>
        <c:varyColors val="1"/>
        <c:ser>
          <c:idx val="1"/>
          <c:order val="1"/>
          <c:tx>
            <c:strRef>
              <c:f>Sheet2!$A$7</c:f>
              <c:strCache>
                <c:ptCount val="1"/>
                <c:pt idx="0">
                  <c:v>West</c:v>
                </c:pt>
              </c:strCache>
            </c:strRef>
          </c:tx>
          <c:dPt>
            <c:idx val="0"/>
            <c:bubble3D val="0"/>
            <c:spPr>
              <a:noFill/>
              <a:ln w="19050">
                <a:solidFill>
                  <a:schemeClr val="lt1"/>
                </a:solidFill>
              </a:ln>
              <a:effectLst/>
            </c:spPr>
            <c:extLst>
              <c:ext xmlns:c16="http://schemas.microsoft.com/office/drawing/2014/chart" uri="{C3380CC4-5D6E-409C-BE32-E72D297353CC}">
                <c16:uniqueId val="{0000002A-2034-46EC-9A33-B8D5DD22E321}"/>
              </c:ext>
            </c:extLst>
          </c:dPt>
          <c:dPt>
            <c:idx val="1"/>
            <c:bubble3D val="0"/>
            <c:spPr>
              <a:solidFill>
                <a:schemeClr val="bg1">
                  <a:alpha val="54000"/>
                </a:schemeClr>
              </a:solidFill>
              <a:ln w="19050">
                <a:solidFill>
                  <a:schemeClr val="lt1"/>
                </a:solidFill>
              </a:ln>
              <a:effectLst/>
            </c:spPr>
            <c:extLst>
              <c:ext xmlns:c16="http://schemas.microsoft.com/office/drawing/2014/chart" uri="{C3380CC4-5D6E-409C-BE32-E72D297353CC}">
                <c16:uniqueId val="{0000002B-2034-46EC-9A33-B8D5DD22E321}"/>
              </c:ext>
            </c:extLst>
          </c:dPt>
          <c:val>
            <c:numRef>
              <c:f>Sheet2!$B$7:$C$7</c:f>
              <c:numCache>
                <c:formatCode>0%</c:formatCode>
                <c:ptCount val="2"/>
                <c:pt idx="0">
                  <c:v>0.24570462031514287</c:v>
                </c:pt>
                <c:pt idx="1">
                  <c:v>0.75429537968485716</c:v>
                </c:pt>
              </c:numCache>
            </c:numRef>
          </c:val>
          <c:extLst>
            <c:ext xmlns:c16="http://schemas.microsoft.com/office/drawing/2014/chart" uri="{C3380CC4-5D6E-409C-BE32-E72D297353CC}">
              <c16:uniqueId val="{00000029-2034-46EC-9A33-B8D5DD22E321}"/>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123826</xdr:colOff>
      <xdr:row>17</xdr:row>
      <xdr:rowOff>50800</xdr:rowOff>
    </xdr:from>
    <xdr:to>
      <xdr:col>5</xdr:col>
      <xdr:colOff>107950</xdr:colOff>
      <xdr:row>27</xdr:row>
      <xdr:rowOff>0</xdr:rowOff>
    </xdr:to>
    <xdr:graphicFrame macro="">
      <xdr:nvGraphicFramePr>
        <xdr:cNvPr id="3" name="Chart 2">
          <a:extLst>
            <a:ext uri="{FF2B5EF4-FFF2-40B4-BE49-F238E27FC236}">
              <a16:creationId xmlns:a16="http://schemas.microsoft.com/office/drawing/2014/main" id="{C51B3B4F-3750-411F-D8BB-247AC4B7DD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323850</xdr:colOff>
      <xdr:row>17</xdr:row>
      <xdr:rowOff>139700</xdr:rowOff>
    </xdr:from>
    <xdr:to>
      <xdr:col>12</xdr:col>
      <xdr:colOff>82550</xdr:colOff>
      <xdr:row>26</xdr:row>
      <xdr:rowOff>63500</xdr:rowOff>
    </xdr:to>
    <xdr:graphicFrame macro="">
      <xdr:nvGraphicFramePr>
        <xdr:cNvPr id="5" name="Chart 4">
          <a:extLst>
            <a:ext uri="{FF2B5EF4-FFF2-40B4-BE49-F238E27FC236}">
              <a16:creationId xmlns:a16="http://schemas.microsoft.com/office/drawing/2014/main" id="{C5B586B1-D687-4B98-84AC-AF606BFDE4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17781</xdr:colOff>
      <xdr:row>8</xdr:row>
      <xdr:rowOff>139700</xdr:rowOff>
    </xdr:from>
    <xdr:to>
      <xdr:col>20</xdr:col>
      <xdr:colOff>63500</xdr:colOff>
      <xdr:row>19</xdr:row>
      <xdr:rowOff>152400</xdr:rowOff>
    </xdr:to>
    <xdr:graphicFrame macro="">
      <xdr:nvGraphicFramePr>
        <xdr:cNvPr id="10" name="Chart 9">
          <a:extLst>
            <a:ext uri="{FF2B5EF4-FFF2-40B4-BE49-F238E27FC236}">
              <a16:creationId xmlns:a16="http://schemas.microsoft.com/office/drawing/2014/main" id="{CE5BE18F-16B2-4F74-AAB3-D37AF2B8B8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152400</xdr:colOff>
      <xdr:row>17</xdr:row>
      <xdr:rowOff>107950</xdr:rowOff>
    </xdr:from>
    <xdr:to>
      <xdr:col>8</xdr:col>
      <xdr:colOff>317500</xdr:colOff>
      <xdr:row>26</xdr:row>
      <xdr:rowOff>82550</xdr:rowOff>
    </xdr:to>
    <xdr:graphicFrame macro="">
      <xdr:nvGraphicFramePr>
        <xdr:cNvPr id="13" name="Chart 12">
          <a:extLst>
            <a:ext uri="{FF2B5EF4-FFF2-40B4-BE49-F238E27FC236}">
              <a16:creationId xmlns:a16="http://schemas.microsoft.com/office/drawing/2014/main" id="{72986545-C99F-4909-AC56-6308142879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44450</xdr:colOff>
      <xdr:row>8</xdr:row>
      <xdr:rowOff>0</xdr:rowOff>
    </xdr:from>
    <xdr:to>
      <xdr:col>15</xdr:col>
      <xdr:colOff>292100</xdr:colOff>
      <xdr:row>17</xdr:row>
      <xdr:rowOff>120650</xdr:rowOff>
    </xdr:to>
    <xdr:graphicFrame macro="">
      <xdr:nvGraphicFramePr>
        <xdr:cNvPr id="14" name="Chart 13">
          <a:extLst>
            <a:ext uri="{FF2B5EF4-FFF2-40B4-BE49-F238E27FC236}">
              <a16:creationId xmlns:a16="http://schemas.microsoft.com/office/drawing/2014/main" id="{4ACD50D0-4EEB-4001-B50A-3C93E1E8FA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552450</xdr:colOff>
      <xdr:row>17</xdr:row>
      <xdr:rowOff>133350</xdr:rowOff>
    </xdr:from>
    <xdr:to>
      <xdr:col>15</xdr:col>
      <xdr:colOff>381000</xdr:colOff>
      <xdr:row>26</xdr:row>
      <xdr:rowOff>177800</xdr:rowOff>
    </xdr:to>
    <xdr:graphicFrame macro="">
      <xdr:nvGraphicFramePr>
        <xdr:cNvPr id="15" name="Chart 14">
          <a:extLst>
            <a:ext uri="{FF2B5EF4-FFF2-40B4-BE49-F238E27FC236}">
              <a16:creationId xmlns:a16="http://schemas.microsoft.com/office/drawing/2014/main" id="{0CFEA23F-EAAA-49D0-A1D9-E4A7EDAA3F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63500</xdr:colOff>
      <xdr:row>25</xdr:row>
      <xdr:rowOff>146050</xdr:rowOff>
    </xdr:from>
    <xdr:to>
      <xdr:col>4</xdr:col>
      <xdr:colOff>120650</xdr:colOff>
      <xdr:row>27</xdr:row>
      <xdr:rowOff>101600</xdr:rowOff>
    </xdr:to>
    <xdr:sp macro="" textlink="A4">
      <xdr:nvSpPr>
        <xdr:cNvPr id="16" name="TextBox 15">
          <a:extLst>
            <a:ext uri="{FF2B5EF4-FFF2-40B4-BE49-F238E27FC236}">
              <a16:creationId xmlns:a16="http://schemas.microsoft.com/office/drawing/2014/main" id="{2D447912-5519-DFDA-9A28-737B2A61F3C3}"/>
            </a:ext>
          </a:extLst>
        </xdr:cNvPr>
        <xdr:cNvSpPr txBox="1"/>
      </xdr:nvSpPr>
      <xdr:spPr>
        <a:xfrm>
          <a:off x="2324100" y="4749800"/>
          <a:ext cx="66675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CC4D991-E4B6-405A-BB09-B6548CFB32A2}" type="TxLink">
            <a:rPr lang="en-US" sz="2000" b="1" i="0" u="none" strike="noStrike">
              <a:solidFill>
                <a:schemeClr val="accent1"/>
              </a:solidFill>
              <a:latin typeface="Calibri"/>
              <a:cs typeface="Calibri"/>
            </a:rPr>
            <a:t>East</a:t>
          </a:fld>
          <a:endParaRPr lang="en-IN" sz="2000" b="1">
            <a:solidFill>
              <a:schemeClr val="accent1"/>
            </a:solidFill>
          </a:endParaRPr>
        </a:p>
      </xdr:txBody>
    </xdr:sp>
    <xdr:clientData/>
  </xdr:twoCellAnchor>
  <xdr:twoCellAnchor>
    <xdr:from>
      <xdr:col>3</xdr:col>
      <xdr:colOff>152400</xdr:colOff>
      <xdr:row>21</xdr:row>
      <xdr:rowOff>76200</xdr:rowOff>
    </xdr:from>
    <xdr:to>
      <xdr:col>4</xdr:col>
      <xdr:colOff>95250</xdr:colOff>
      <xdr:row>22</xdr:row>
      <xdr:rowOff>171450</xdr:rowOff>
    </xdr:to>
    <xdr:sp macro="" textlink="B4">
      <xdr:nvSpPr>
        <xdr:cNvPr id="17" name="TextBox 16">
          <a:extLst>
            <a:ext uri="{FF2B5EF4-FFF2-40B4-BE49-F238E27FC236}">
              <a16:creationId xmlns:a16="http://schemas.microsoft.com/office/drawing/2014/main" id="{8BBC858C-512D-875A-CFFC-1FBAFE6EC08A}"/>
            </a:ext>
          </a:extLst>
        </xdr:cNvPr>
        <xdr:cNvSpPr txBox="1"/>
      </xdr:nvSpPr>
      <xdr:spPr>
        <a:xfrm>
          <a:off x="2413000" y="3943350"/>
          <a:ext cx="552450" cy="27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489CDBE-4591-4AC2-9473-4A29690FBC1E}" type="TxLink">
            <a:rPr lang="en-US" sz="1600" b="0" i="0" u="none" strike="noStrike">
              <a:solidFill>
                <a:schemeClr val="accent1"/>
              </a:solidFill>
              <a:latin typeface="Calibri"/>
              <a:cs typeface="Calibri"/>
            </a:rPr>
            <a:pPr algn="ctr"/>
            <a:t>35%</a:t>
          </a:fld>
          <a:endParaRPr lang="en-IN" sz="1600">
            <a:solidFill>
              <a:schemeClr val="accent1"/>
            </a:solidFill>
          </a:endParaRPr>
        </a:p>
      </xdr:txBody>
    </xdr:sp>
    <xdr:clientData/>
  </xdr:twoCellAnchor>
  <xdr:twoCellAnchor>
    <xdr:from>
      <xdr:col>6</xdr:col>
      <xdr:colOff>323850</xdr:colOff>
      <xdr:row>21</xdr:row>
      <xdr:rowOff>50800</xdr:rowOff>
    </xdr:from>
    <xdr:to>
      <xdr:col>7</xdr:col>
      <xdr:colOff>342900</xdr:colOff>
      <xdr:row>22</xdr:row>
      <xdr:rowOff>127000</xdr:rowOff>
    </xdr:to>
    <xdr:sp macro="" textlink="B5">
      <xdr:nvSpPr>
        <xdr:cNvPr id="18" name="TextBox 17">
          <a:extLst>
            <a:ext uri="{FF2B5EF4-FFF2-40B4-BE49-F238E27FC236}">
              <a16:creationId xmlns:a16="http://schemas.microsoft.com/office/drawing/2014/main" id="{AC1F3CCC-2C14-6B25-BAB8-90C1FD50056E}"/>
            </a:ext>
          </a:extLst>
        </xdr:cNvPr>
        <xdr:cNvSpPr txBox="1"/>
      </xdr:nvSpPr>
      <xdr:spPr>
        <a:xfrm>
          <a:off x="4413250" y="3917950"/>
          <a:ext cx="62865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FACDB80-3315-4CF7-BEFA-EE097B5C0DA1}" type="TxLink">
            <a:rPr lang="en-US" sz="1600" b="0" i="0" u="none" strike="noStrike">
              <a:solidFill>
                <a:schemeClr val="accent2"/>
              </a:solidFill>
              <a:latin typeface="Calibri"/>
              <a:cs typeface="Calibri"/>
            </a:rPr>
            <a:pPr algn="ctr"/>
            <a:t>13%</a:t>
          </a:fld>
          <a:endParaRPr lang="en-IN" sz="1600">
            <a:solidFill>
              <a:schemeClr val="accent2"/>
            </a:solidFill>
          </a:endParaRPr>
        </a:p>
      </xdr:txBody>
    </xdr:sp>
    <xdr:clientData/>
  </xdr:twoCellAnchor>
  <xdr:twoCellAnchor>
    <xdr:from>
      <xdr:col>6</xdr:col>
      <xdr:colOff>279400</xdr:colOff>
      <xdr:row>25</xdr:row>
      <xdr:rowOff>171450</xdr:rowOff>
    </xdr:from>
    <xdr:to>
      <xdr:col>7</xdr:col>
      <xdr:colOff>444500</xdr:colOff>
      <xdr:row>27</xdr:row>
      <xdr:rowOff>95250</xdr:rowOff>
    </xdr:to>
    <xdr:sp macro="" textlink="A5">
      <xdr:nvSpPr>
        <xdr:cNvPr id="19" name="TextBox 18">
          <a:extLst>
            <a:ext uri="{FF2B5EF4-FFF2-40B4-BE49-F238E27FC236}">
              <a16:creationId xmlns:a16="http://schemas.microsoft.com/office/drawing/2014/main" id="{D2D2EF46-EA8A-F176-D3D4-B708612624AE}"/>
            </a:ext>
          </a:extLst>
        </xdr:cNvPr>
        <xdr:cNvSpPr txBox="1"/>
      </xdr:nvSpPr>
      <xdr:spPr>
        <a:xfrm>
          <a:off x="4368800" y="4775200"/>
          <a:ext cx="7747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115FF1E-37FC-48DF-98B1-F07D021910EA}" type="TxLink">
            <a:rPr lang="en-US" sz="1800" b="1" i="0" u="none" strike="noStrike">
              <a:solidFill>
                <a:schemeClr val="accent2"/>
              </a:solidFill>
              <a:latin typeface="Calibri"/>
              <a:cs typeface="Calibri"/>
            </a:rPr>
            <a:pPr algn="ctr"/>
            <a:t>North</a:t>
          </a:fld>
          <a:endParaRPr lang="en-IN" sz="1800" b="1">
            <a:solidFill>
              <a:schemeClr val="accent2"/>
            </a:solidFill>
          </a:endParaRPr>
        </a:p>
      </xdr:txBody>
    </xdr:sp>
    <xdr:clientData/>
  </xdr:twoCellAnchor>
  <xdr:twoCellAnchor>
    <xdr:from>
      <xdr:col>9</xdr:col>
      <xdr:colOff>495300</xdr:colOff>
      <xdr:row>21</xdr:row>
      <xdr:rowOff>69850</xdr:rowOff>
    </xdr:from>
    <xdr:to>
      <xdr:col>10</xdr:col>
      <xdr:colOff>577850</xdr:colOff>
      <xdr:row>22</xdr:row>
      <xdr:rowOff>158750</xdr:rowOff>
    </xdr:to>
    <xdr:sp macro="" textlink="B6">
      <xdr:nvSpPr>
        <xdr:cNvPr id="20" name="TextBox 19">
          <a:extLst>
            <a:ext uri="{FF2B5EF4-FFF2-40B4-BE49-F238E27FC236}">
              <a16:creationId xmlns:a16="http://schemas.microsoft.com/office/drawing/2014/main" id="{CF3D6BD2-623C-DC8E-9932-7F8F50D79391}"/>
            </a:ext>
          </a:extLst>
        </xdr:cNvPr>
        <xdr:cNvSpPr txBox="1"/>
      </xdr:nvSpPr>
      <xdr:spPr>
        <a:xfrm>
          <a:off x="6413500" y="3937000"/>
          <a:ext cx="692150"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DDE9DE0-E789-4C11-9CF2-AA4CFFB0FCE5}" type="TxLink">
            <a:rPr lang="en-US" sz="1600" b="0" i="0" u="none" strike="noStrike">
              <a:solidFill>
                <a:srgbClr val="00B050"/>
              </a:solidFill>
              <a:latin typeface="Calibri"/>
              <a:cs typeface="Calibri"/>
            </a:rPr>
            <a:pPr algn="ctr"/>
            <a:t>27%</a:t>
          </a:fld>
          <a:endParaRPr lang="en-IN" sz="1600">
            <a:solidFill>
              <a:srgbClr val="00B050"/>
            </a:solidFill>
          </a:endParaRPr>
        </a:p>
      </xdr:txBody>
    </xdr:sp>
    <xdr:clientData/>
  </xdr:twoCellAnchor>
  <xdr:twoCellAnchor>
    <xdr:from>
      <xdr:col>9</xdr:col>
      <xdr:colOff>571500</xdr:colOff>
      <xdr:row>26</xdr:row>
      <xdr:rowOff>19050</xdr:rowOff>
    </xdr:from>
    <xdr:to>
      <xdr:col>11</xdr:col>
      <xdr:colOff>107950</xdr:colOff>
      <xdr:row>27</xdr:row>
      <xdr:rowOff>171450</xdr:rowOff>
    </xdr:to>
    <xdr:sp macro="" textlink="A6">
      <xdr:nvSpPr>
        <xdr:cNvPr id="21" name="TextBox 20">
          <a:extLst>
            <a:ext uri="{FF2B5EF4-FFF2-40B4-BE49-F238E27FC236}">
              <a16:creationId xmlns:a16="http://schemas.microsoft.com/office/drawing/2014/main" id="{77BD8FCF-880E-B4CE-2832-6990FFF425FB}"/>
            </a:ext>
          </a:extLst>
        </xdr:cNvPr>
        <xdr:cNvSpPr txBox="1"/>
      </xdr:nvSpPr>
      <xdr:spPr>
        <a:xfrm>
          <a:off x="6489700" y="4806950"/>
          <a:ext cx="755650" cy="336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6514517-FE1A-4D45-AEDD-F8465C2D7753}" type="TxLink">
            <a:rPr lang="en-US" sz="1800" b="1" i="0" u="none" strike="noStrike">
              <a:solidFill>
                <a:srgbClr val="00B050"/>
              </a:solidFill>
              <a:latin typeface="Calibri"/>
              <a:cs typeface="Calibri"/>
            </a:rPr>
            <a:pPr algn="ctr"/>
            <a:t>South</a:t>
          </a:fld>
          <a:endParaRPr lang="en-IN" sz="1800" b="1">
            <a:solidFill>
              <a:srgbClr val="00B050"/>
            </a:solidFill>
          </a:endParaRPr>
        </a:p>
      </xdr:txBody>
    </xdr:sp>
    <xdr:clientData/>
  </xdr:twoCellAnchor>
  <xdr:twoCellAnchor>
    <xdr:from>
      <xdr:col>13</xdr:col>
      <xdr:colOff>69850</xdr:colOff>
      <xdr:row>26</xdr:row>
      <xdr:rowOff>31750</xdr:rowOff>
    </xdr:from>
    <xdr:to>
      <xdr:col>14</xdr:col>
      <xdr:colOff>234950</xdr:colOff>
      <xdr:row>27</xdr:row>
      <xdr:rowOff>165100</xdr:rowOff>
    </xdr:to>
    <xdr:sp macro="" textlink="A7">
      <xdr:nvSpPr>
        <xdr:cNvPr id="22" name="TextBox 21">
          <a:extLst>
            <a:ext uri="{FF2B5EF4-FFF2-40B4-BE49-F238E27FC236}">
              <a16:creationId xmlns:a16="http://schemas.microsoft.com/office/drawing/2014/main" id="{218EDB46-A344-4D27-ED99-E970C6910115}"/>
            </a:ext>
          </a:extLst>
        </xdr:cNvPr>
        <xdr:cNvSpPr txBox="1"/>
      </xdr:nvSpPr>
      <xdr:spPr>
        <a:xfrm>
          <a:off x="8426450" y="4819650"/>
          <a:ext cx="77470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3971C17-B1CA-4DB9-806C-26EBF1C4A153}" type="TxLink">
            <a:rPr lang="en-US" sz="1800" b="1" i="0" u="none" strike="noStrike">
              <a:solidFill>
                <a:srgbClr val="FF0000"/>
              </a:solidFill>
              <a:latin typeface="Calibri"/>
              <a:cs typeface="Calibri"/>
            </a:rPr>
            <a:pPr algn="ctr"/>
            <a:t>West</a:t>
          </a:fld>
          <a:endParaRPr lang="en-IN" sz="1800" b="1">
            <a:solidFill>
              <a:srgbClr val="FF0000"/>
            </a:solidFill>
          </a:endParaRPr>
        </a:p>
      </xdr:txBody>
    </xdr:sp>
    <xdr:clientData/>
  </xdr:twoCellAnchor>
  <xdr:twoCellAnchor>
    <xdr:from>
      <xdr:col>13</xdr:col>
      <xdr:colOff>114300</xdr:colOff>
      <xdr:row>21</xdr:row>
      <xdr:rowOff>88900</xdr:rowOff>
    </xdr:from>
    <xdr:to>
      <xdr:col>14</xdr:col>
      <xdr:colOff>133350</xdr:colOff>
      <xdr:row>23</xdr:row>
      <xdr:rowOff>82550</xdr:rowOff>
    </xdr:to>
    <xdr:sp macro="" textlink="B7">
      <xdr:nvSpPr>
        <xdr:cNvPr id="23" name="TextBox 22">
          <a:extLst>
            <a:ext uri="{FF2B5EF4-FFF2-40B4-BE49-F238E27FC236}">
              <a16:creationId xmlns:a16="http://schemas.microsoft.com/office/drawing/2014/main" id="{4270015A-A229-4F93-7BBD-20AD1C6D688D}"/>
            </a:ext>
          </a:extLst>
        </xdr:cNvPr>
        <xdr:cNvSpPr txBox="1"/>
      </xdr:nvSpPr>
      <xdr:spPr>
        <a:xfrm>
          <a:off x="8470900" y="3956050"/>
          <a:ext cx="6286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5C8B406-6BF4-47D8-8FC0-DCDC2AE8A973}" type="TxLink">
            <a:rPr lang="en-US" sz="1600" b="0" i="0" u="none" strike="noStrike">
              <a:solidFill>
                <a:srgbClr val="FF0000"/>
              </a:solidFill>
              <a:latin typeface="Calibri"/>
              <a:cs typeface="Calibri"/>
            </a:rPr>
            <a:pPr algn="ctr"/>
            <a:t>25%</a:t>
          </a:fld>
          <a:endParaRPr lang="en-IN" sz="1600">
            <a:solidFill>
              <a:srgbClr val="FF0000"/>
            </a:solidFill>
          </a:endParaRPr>
        </a:p>
      </xdr:txBody>
    </xdr:sp>
    <xdr:clientData/>
  </xdr:twoCellAnchor>
  <xdr:twoCellAnchor editAs="oneCell">
    <xdr:from>
      <xdr:col>6</xdr:col>
      <xdr:colOff>495300</xdr:colOff>
      <xdr:row>28</xdr:row>
      <xdr:rowOff>139701</xdr:rowOff>
    </xdr:from>
    <xdr:to>
      <xdr:col>11</xdr:col>
      <xdr:colOff>469900</xdr:colOff>
      <xdr:row>32</xdr:row>
      <xdr:rowOff>120651</xdr:rowOff>
    </xdr:to>
    <mc:AlternateContent xmlns:mc="http://schemas.openxmlformats.org/markup-compatibility/2006">
      <mc:Choice xmlns:a14="http://schemas.microsoft.com/office/drawing/2010/main" Requires="a14">
        <xdr:graphicFrame macro="">
          <xdr:nvGraphicFramePr>
            <xdr:cNvPr id="25" name="Name">
              <a:extLst>
                <a:ext uri="{FF2B5EF4-FFF2-40B4-BE49-F238E27FC236}">
                  <a16:creationId xmlns:a16="http://schemas.microsoft.com/office/drawing/2014/main" id="{28FDCF01-C3A9-4F33-D235-AB8AC2BD42DE}"/>
                </a:ext>
              </a:extLst>
            </xdr:cNvPr>
            <xdr:cNvGraphicFramePr/>
          </xdr:nvGraphicFramePr>
          <xdr:xfrm>
            <a:off x="0" y="0"/>
            <a:ext cx="0" cy="0"/>
          </xdr:xfrm>
          <a:graphic>
            <a:graphicData uri="http://schemas.microsoft.com/office/drawing/2010/slicer">
              <sle:slicer xmlns:sle="http://schemas.microsoft.com/office/drawing/2010/slicer" name="Name"/>
            </a:graphicData>
          </a:graphic>
        </xdr:graphicFrame>
      </mc:Choice>
      <mc:Fallback>
        <xdr:sp macro="" textlink="">
          <xdr:nvSpPr>
            <xdr:cNvPr id="0" name=""/>
            <xdr:cNvSpPr>
              <a:spLocks noTextEdit="1"/>
            </xdr:cNvSpPr>
          </xdr:nvSpPr>
          <xdr:spPr>
            <a:xfrm>
              <a:off x="4584700" y="5295901"/>
              <a:ext cx="3022600" cy="7175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50800</xdr:colOff>
      <xdr:row>13</xdr:row>
      <xdr:rowOff>101600</xdr:rowOff>
    </xdr:from>
    <xdr:to>
      <xdr:col>14</xdr:col>
      <xdr:colOff>406400</xdr:colOff>
      <xdr:row>16</xdr:row>
      <xdr:rowOff>107950</xdr:rowOff>
    </xdr:to>
    <xdr:sp macro="" textlink="C1">
      <xdr:nvSpPr>
        <xdr:cNvPr id="26" name="TextBox 25">
          <a:extLst>
            <a:ext uri="{FF2B5EF4-FFF2-40B4-BE49-F238E27FC236}">
              <a16:creationId xmlns:a16="http://schemas.microsoft.com/office/drawing/2014/main" id="{DEB9F16A-36CE-1E03-0E21-DA802E2A2001}"/>
            </a:ext>
          </a:extLst>
        </xdr:cNvPr>
        <xdr:cNvSpPr txBox="1"/>
      </xdr:nvSpPr>
      <xdr:spPr>
        <a:xfrm>
          <a:off x="2921000" y="2495550"/>
          <a:ext cx="6451600" cy="558800"/>
        </a:xfrm>
        <a:prstGeom prst="rect">
          <a:avLst/>
        </a:prstGeom>
        <a:ln/>
      </xdr:spPr>
      <xdr:style>
        <a:lnRef idx="0">
          <a:schemeClr val="accent5"/>
        </a:lnRef>
        <a:fillRef idx="3">
          <a:schemeClr val="accent5"/>
        </a:fillRef>
        <a:effectRef idx="3">
          <a:schemeClr val="accent5"/>
        </a:effectRef>
        <a:fontRef idx="minor">
          <a:schemeClr val="lt1"/>
        </a:fontRef>
      </xdr:style>
      <xdr:txBody>
        <a:bodyPr vertOverflow="clip" horzOverflow="clip" wrap="square" rtlCol="0" anchor="t"/>
        <a:lstStyle/>
        <a:p>
          <a:pPr algn="ctr"/>
          <a:fld id="{BBBEEF2A-AD13-4545-BA8C-16D32DAF7B29}" type="TxLink">
            <a:rPr lang="en-US" sz="2000" b="1" i="0" u="none" strike="noStrike" cap="none" spc="0">
              <a:ln w="6600">
                <a:solidFill>
                  <a:schemeClr val="accent2"/>
                </a:solidFill>
                <a:prstDash val="solid"/>
              </a:ln>
              <a:solidFill>
                <a:srgbClr val="FFFFFF"/>
              </a:solidFill>
              <a:effectLst>
                <a:outerShdw dist="38100" dir="2700000" algn="tl" rotWithShape="0">
                  <a:schemeClr val="accent2"/>
                </a:outerShdw>
              </a:effectLst>
              <a:latin typeface="Calibri"/>
              <a:cs typeface="Calibri"/>
            </a:rPr>
            <a:pPr algn="ctr"/>
            <a:t>Micky sales</a:t>
          </a:fld>
          <a:endParaRPr lang="en-IN" sz="2000" b="1" cap="none" spc="0">
            <a:ln w="6600">
              <a:solidFill>
                <a:schemeClr val="accent2"/>
              </a:solidFill>
              <a:prstDash val="solid"/>
            </a:ln>
            <a:solidFill>
              <a:srgbClr val="FFFFFF"/>
            </a:solidFill>
            <a:effectLst>
              <a:outerShdw dist="38100" dir="2700000" algn="tl" rotWithShape="0">
                <a:schemeClr val="accent2"/>
              </a:outerShdw>
            </a:effectLst>
          </a:endParaRPr>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anvi wanjari" refreshedDate="45380.547939351854" backgroundQuery="1" createdVersion="8" refreshedVersion="8" minRefreshableVersion="3" recordCount="0" supportSubquery="1" supportAdvancedDrill="1" xr:uid="{EC06DD17-77E3-4F7E-B275-2509E1FDAB5D}">
  <cacheSource type="external" connectionId="2"/>
  <cacheFields count="3">
    <cacheField name="[Measures].[Sum of Sales]" caption="Sum of Sales" numFmtId="0" hierarchy="8" level="32767"/>
    <cacheField name="[Range].[Region].[Region]" caption="Region" numFmtId="0" hierarchy="1" level="1">
      <sharedItems count="4">
        <s v="East"/>
        <s v="North"/>
        <s v="South"/>
        <s v="West"/>
      </sharedItems>
    </cacheField>
    <cacheField name="[Range].[Name].[Name]" caption="Name" numFmtId="0" level="1">
      <sharedItems containsSemiMixedTypes="0" containsNonDate="0" containsString="0"/>
    </cacheField>
  </cacheFields>
  <cacheHierarchies count="9">
    <cacheHierarchy uniqueName="[Range].[Name]" caption="Name" attribute="1" defaultMemberUniqueName="[Range].[Name].[All]" allUniqueName="[Range].[Name].[All]" dimensionUniqueName="[Range]" displayFolder="" count="2" memberValueDatatype="130" unbalanced="0">
      <fieldsUsage count="2">
        <fieldUsage x="-1"/>
        <fieldUsage x="2"/>
      </fieldsUsage>
    </cacheHierarchy>
    <cacheHierarchy uniqueName="[Range].[Region]" caption="Region" attribute="1" defaultMemberUniqueName="[Range].[Region].[All]" allUniqueName="[Range].[Region].[All]" dimensionUniqueName="[Range]" displayFolder="" count="2" memberValueDatatype="130" unbalanced="0">
      <fieldsUsage count="2">
        <fieldUsage x="-1"/>
        <fieldUsage x="1"/>
      </fieldsUsage>
    </cacheHierarchy>
    <cacheHierarchy uniqueName="[Range].[Product]" caption="Product" attribute="1" defaultMemberUniqueName="[Range].[Product].[All]" allUniqueName="[Range].[Product].[All]" dimensionUniqueName="[Range]" displayFolder="" count="2" memberValueDatatype="130" unbalanced="0"/>
    <cacheHierarchy uniqueName="[Range].[Units]" caption="Units" attribute="1" defaultMemberUniqueName="[Range].[Units].[All]" allUniqueName="[Range].[Units].[All]" dimensionUniqueName="[Range]" displayFolder="" count="2" memberValueDatatype="20" unbalanced="0"/>
    <cacheHierarchy uniqueName="[Range].[Price]" caption="Price" attribute="1" defaultMemberUniqueName="[Range].[Price].[All]" allUniqueName="[Range].[Price].[All]" dimensionUniqueName="[Range]" displayFolder="" count="2" memberValueDatatype="20" unbalanced="0"/>
    <cacheHierarchy uniqueName="[Range].[Sales]" caption="Sales" attribute="1" defaultMemberUniqueName="[Range].[Sales].[All]" allUniqueName="[Range].[Sales].[All]" dimensionUniqueName="[Range]" displayFolder="" count="2" memberValueDatatype="2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Sales]" caption="Sum of Sales" measure="1" displayFolder="" measureGroup="Range" count="0" oneField="1" hidden="1">
      <fieldsUsage count="1">
        <fieldUsage x="0"/>
      </fieldsUsage>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anvi wanjari" refreshedDate="45380.517218055553" backgroundQuery="1" createdVersion="3" refreshedVersion="8" minRefreshableVersion="3" recordCount="0" supportSubquery="1" supportAdvancedDrill="1" xr:uid="{EF8328D8-0659-42A5-801E-ADB8F22106BC}">
  <cacheSource type="external" connectionId="2">
    <extLst>
      <ext xmlns:x14="http://schemas.microsoft.com/office/spreadsheetml/2009/9/main" uri="{F057638F-6D5F-4e77-A914-E7F072B9BCA8}">
        <x14:sourceConnection name="ThisWorkbookDataModel"/>
      </ext>
    </extLst>
  </cacheSource>
  <cacheFields count="0"/>
  <cacheHierarchies count="12">
    <cacheHierarchy uniqueName="[Range].[Name]" caption="Name" attribute="1" defaultMemberUniqueName="[Range].[Name].[All]" allUniqueName="[Range].[Name].[All]" dimensionUniqueName="[Range]" displayFolder="" count="0" memberValueDatatype="130" unbalanced="0"/>
    <cacheHierarchy uniqueName="[Range].[Region]" caption="Region" attribute="1" defaultMemberUniqueName="[Range].[Region].[All]" allUniqueName="[Range].[Region].[All]" dimensionUniqueName="[Range]" displayFolder="" count="0" memberValueDatatype="130" unbalanced="0"/>
    <cacheHierarchy uniqueName="[Range].[Product]" caption="Product" attribute="1" defaultMemberUniqueName="[Range].[Product].[All]" allUniqueName="[Range].[Product].[All]" dimensionUniqueName="[Range]" displayFolder="" count="0" memberValueDatatype="130" unbalanced="0"/>
    <cacheHierarchy uniqueName="[Range].[Units]" caption="Units" attribute="1" defaultMemberUniqueName="[Range].[Units].[All]" allUniqueName="[Range].[Units].[All]" dimensionUniqueName="[Range]" displayFolder="" count="0" memberValueDatatype="20" unbalanced="0"/>
    <cacheHierarchy uniqueName="[Range].[Price]" caption="Price" attribute="1" defaultMemberUniqueName="[Range].[Price].[All]" allUniqueName="[Range].[Price].[All]" dimensionUniqueName="[Range]" displayFolder="" count="0" memberValueDatatype="20" unbalanced="0"/>
    <cacheHierarchy uniqueName="[Range].[Sales]" caption="Sales" attribute="1" defaultMemberUniqueName="[Range].[Sales].[All]" allUniqueName="[Range].[Sales].[All]" dimensionUniqueName="[Range]" displayFolder="" count="0" memberValueDatatype="20" unbalanced="0"/>
    <cacheHierarchy uniqueName="[Range 1].[Row Labels]" caption="Row Labels" attribute="1" defaultMemberUniqueName="[Range 1].[Row Labels].[All]" allUniqueName="[Range 1].[Row Labels].[All]" dimensionUniqueName="[Range 1]" displayFolder="" count="0" memberValueDatatype="130" unbalanced="0"/>
    <cacheHierarchy uniqueName="[Range 1].[Sum of Sales]" caption="Sum of Sales" attribute="1" defaultMemberUniqueName="[Range 1].[Sum of Sales].[All]" allUniqueName="[Range 1].[Sum of Sales].[All]" dimensionUniqueName="[Range 1]" displayFolder="" count="0" memberValueDatatype="5" unbalanced="0"/>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No measures defined]" caption="__No measures defined" measure="1" displayFolder="" count="0" hidden="1"/>
    <cacheHierarchy uniqueName="[Measures].[Sum of Sales]" caption="Sum of Sales" measure="1" displayFolder="" measureGroup="Range" count="0" hidden="1">
      <extLst>
        <ext xmlns:x15="http://schemas.microsoft.com/office/spreadsheetml/2010/11/main" uri="{B97F6D7D-B522-45F9-BDA1-12C45D357490}">
          <x15:cacheHierarchy aggregatedColumn="5"/>
        </ext>
      </extLst>
    </cacheHierarchy>
  </cacheHierarchies>
  <kpis count="0"/>
  <dimensions count="3">
    <dimension measure="1" name="Measures" uniqueName="[Measures]" caption="Measures"/>
    <dimension name="Range" uniqueName="[Range]" caption="Range"/>
    <dimension name="Range 1" uniqueName="[Range 1]" caption="Range 1"/>
  </dimensions>
  <measureGroups count="2">
    <measureGroup name="Range" caption="Range"/>
    <measureGroup name="Range 1" caption="Range 1"/>
  </measureGroups>
  <maps count="2">
    <map measureGroup="0" dimension="1"/>
    <map measureGroup="1" dimension="2"/>
  </maps>
  <extLst>
    <ext xmlns:x14="http://schemas.microsoft.com/office/spreadsheetml/2009/9/main" uri="{725AE2AE-9491-48be-B2B4-4EB974FC3084}">
      <x14:pivotCacheDefinition slicerData="1" pivotCacheId="308029741"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2AC74E-E9A0-4F8D-8B2F-306F5EA8F828}" name="PivotTable1" cacheId="16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6">
  <location ref="A3:B8" firstHeaderRow="1" firstDataRow="1" firstDataCol="1" rowPageCount="1" colPageCount="1"/>
  <pivotFields count="3">
    <pivotField dataField="1" subtotalTop="0" showAll="0" defaultSubtotal="0"/>
    <pivotField axis="axisRow" allDrilled="1" subtotalTop="0" showAll="0" dataSourceSort="1" defaultSubtotal="0" defaultAttributeDrillState="1">
      <items count="4">
        <item x="0"/>
        <item x="1"/>
        <item x="2"/>
        <item x="3"/>
      </items>
    </pivotField>
    <pivotField axis="axisPage" allDrilled="1" subtotalTop="0" showAll="0" dataSourceSort="1" defaultSubtotal="0" defaultAttributeDrillState="1"/>
  </pivotFields>
  <rowFields count="1">
    <field x="1"/>
  </rowFields>
  <rowItems count="5">
    <i>
      <x/>
    </i>
    <i>
      <x v="1"/>
    </i>
    <i>
      <x v="2"/>
    </i>
    <i>
      <x v="3"/>
    </i>
    <i t="grand">
      <x/>
    </i>
  </rowItems>
  <colItems count="1">
    <i/>
  </colItems>
  <pageFields count="1">
    <pageField fld="2" hier="0" name="[Range].[Name].&amp;[Micky]" cap="Micky"/>
  </pageFields>
  <dataFields count="1">
    <dataField name="Sum of Sales" fld="0" showDataAs="percentOfCol" baseField="0" baseItem="0" numFmtId="10"/>
  </dataFields>
  <formats count="1">
    <format dxfId="27">
      <pivotArea collapsedLevelsAreSubtotals="1" fieldPosition="0">
        <references count="1">
          <reference field="1" count="0"/>
        </references>
      </pivotArea>
    </format>
  </formats>
  <pivotHierarchies count="9">
    <pivotHierarchy multipleItemSelectionAllowed="1" dragToData="1">
      <members count="1" level="1">
        <member name="[Range].[Name].&amp;[Micky]"/>
      </members>
    </pivotHierarchy>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heet1!$A$1:$F$17">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6B7AE9AE-CFCD-4CF2-AF29-E013F9AF6A99}" autoFormatId="16" applyNumberFormats="0" applyBorderFormats="0" applyFontFormats="0" applyPatternFormats="0" applyAlignmentFormats="0" applyWidthHeightFormats="0">
  <queryTableRefresh nextId="7">
    <queryTableFields count="6">
      <queryTableField id="1" name="Range[Name]" tableColumnId="1"/>
      <queryTableField id="2" name="Range[Region]" tableColumnId="2"/>
      <queryTableField id="3" name="Range[Product]" tableColumnId="3"/>
      <queryTableField id="4" name="Range[Units]" tableColumnId="4"/>
      <queryTableField id="5" name="Range[Price]" tableColumnId="5"/>
      <queryTableField id="6" name="Range[Sales]" tableColumnId="6"/>
    </queryTableFields>
  </queryTableRefresh>
  <extLst>
    <ext xmlns:x15="http://schemas.microsoft.com/office/spreadsheetml/2010/11/main" uri="{883FBD77-0823-4a55-B5E3-86C4891E6966}">
      <x15:queryTable drillThrough="1"/>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F1FCA9B8-F817-40C9-875C-F1986D38E95A}" sourceName="[Range].[Name]">
  <pivotTables>
    <pivotTable tabId="2" name="PivotTable1"/>
  </pivotTables>
  <data>
    <olap pivotCacheId="308029741">
      <levels count="2">
        <level uniqueName="[Range].[Name].[(All)]" sourceCaption="(All)" count="0"/>
        <level uniqueName="[Range].[Name].[Name]" sourceCaption="Name" count="4">
          <ranges>
            <range startItem="0">
              <i n="[Range].[Name].&amp;[Donaldo]" c="Donaldo"/>
              <i n="[Range].[Name].&amp;[Jack]" c="Jack"/>
              <i n="[Range].[Name].&amp;[Jill]" c="Jill"/>
              <i n="[Range].[Name].&amp;[Micky]" c="Micky"/>
            </range>
          </ranges>
        </level>
      </levels>
      <selections count="1">
        <selection n="[Range].[Name].&amp;[Micky]"/>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ame" xr10:uid="{D4AE0DCE-5785-4029-8442-F1EB7C3D4D4B}" cache="Slicer_Name" caption="Name" columnCount="4" level="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43395A-CB08-4B31-8288-73B39DCAFE89}" name="Table_ExternalData_1" displayName="Table_ExternalData_1" ref="A3:F4" tableType="queryTable" totalsRowShown="0">
  <autoFilter ref="A3:F4" xr:uid="{9B43395A-CB08-4B31-8288-73B39DCAFE89}"/>
  <tableColumns count="6">
    <tableColumn id="1" xr3:uid="{D36C49A2-E78F-4FA6-AA25-7F8AFEECD5F4}" uniqueName="1" name="Range[Name]" queryTableFieldId="1"/>
    <tableColumn id="2" xr3:uid="{1BBA9FAD-4CF9-425E-81A4-CD336562F8F0}" uniqueName="2" name="Range[Region]" queryTableFieldId="2"/>
    <tableColumn id="3" xr3:uid="{D4016C5B-431F-46AB-A711-C219A64E0061}" uniqueName="3" name="Range[Product]" queryTableFieldId="3"/>
    <tableColumn id="4" xr3:uid="{36CD47DD-BE61-423F-BF38-6C72857EE657}" uniqueName="4" name="Range[Units]" queryTableFieldId="4"/>
    <tableColumn id="5" xr3:uid="{16D3DCC2-2DD4-4D63-AAE7-EF188351B7E3}" uniqueName="5" name="Range[Price]" queryTableFieldId="5"/>
    <tableColumn id="6" xr3:uid="{8298A78C-952A-461D-A744-774151933E93}" uniqueName="6" name="Range[Sales]" queryTableFieldId="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EAF00-EF7B-4006-ABA7-D279583DE59E}">
  <dimension ref="A1:F4"/>
  <sheetViews>
    <sheetView workbookViewId="0"/>
  </sheetViews>
  <sheetFormatPr defaultRowHeight="14.5" x14ac:dyDescent="0.35"/>
  <cols>
    <col min="1" max="1" width="14.36328125" bestFit="1" customWidth="1"/>
    <col min="2" max="2" width="15.1796875" bestFit="1" customWidth="1"/>
    <col min="3" max="3" width="16.1796875" bestFit="1" customWidth="1"/>
    <col min="4" max="4" width="13.81640625" bestFit="1" customWidth="1"/>
    <col min="5" max="5" width="13.54296875" bestFit="1" customWidth="1"/>
    <col min="6" max="6" width="13.6328125" bestFit="1" customWidth="1"/>
  </cols>
  <sheetData>
    <row r="1" spans="1:6" x14ac:dyDescent="0.35">
      <c r="A1" s="5" t="s">
        <v>27</v>
      </c>
    </row>
    <row r="3" spans="1:6" x14ac:dyDescent="0.35">
      <c r="A3" t="s">
        <v>21</v>
      </c>
      <c r="B3" t="s">
        <v>22</v>
      </c>
      <c r="C3" t="s">
        <v>23</v>
      </c>
      <c r="D3" t="s">
        <v>24</v>
      </c>
      <c r="E3" t="s">
        <v>25</v>
      </c>
      <c r="F3" t="s">
        <v>26</v>
      </c>
    </row>
    <row r="4" spans="1:6" x14ac:dyDescent="0.35">
      <c r="A4" t="s">
        <v>3</v>
      </c>
      <c r="B4" t="s">
        <v>6</v>
      </c>
      <c r="C4" t="s">
        <v>12</v>
      </c>
      <c r="D4">
        <v>2066</v>
      </c>
      <c r="E4">
        <v>50000</v>
      </c>
      <c r="F4">
        <v>103300000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874A7-1633-4849-BCF8-969F4D0DC773}">
  <dimension ref="A1:C8"/>
  <sheetViews>
    <sheetView tabSelected="1" topLeftCell="A10" workbookViewId="0">
      <selection activeCell="A19" sqref="A19"/>
    </sheetView>
  </sheetViews>
  <sheetFormatPr defaultRowHeight="14.5" x14ac:dyDescent="0.35"/>
  <cols>
    <col min="1" max="1" width="12.36328125" bestFit="1" customWidth="1"/>
    <col min="2" max="2" width="11.26953125" bestFit="1" customWidth="1"/>
    <col min="3" max="3" width="8.7265625" customWidth="1"/>
  </cols>
  <sheetData>
    <row r="1" spans="1:3" x14ac:dyDescent="0.35">
      <c r="A1" s="1" t="s">
        <v>0</v>
      </c>
      <c r="B1" t="s" vm="1">
        <v>3</v>
      </c>
      <c r="C1" t="str">
        <f>B1&amp;" "&amp;"sales"</f>
        <v>Micky sales</v>
      </c>
    </row>
    <row r="3" spans="1:3" x14ac:dyDescent="0.35">
      <c r="A3" s="1" t="s">
        <v>19</v>
      </c>
      <c r="B3" t="s">
        <v>18</v>
      </c>
    </row>
    <row r="4" spans="1:3" x14ac:dyDescent="0.35">
      <c r="A4" s="2" t="s">
        <v>8</v>
      </c>
      <c r="B4" s="4">
        <v>0.35477101906372804</v>
      </c>
      <c r="C4" s="4">
        <f>1-B4</f>
        <v>0.6452289809362719</v>
      </c>
    </row>
    <row r="5" spans="1:3" x14ac:dyDescent="0.35">
      <c r="A5" s="2" t="s">
        <v>6</v>
      </c>
      <c r="B5" s="4">
        <v>0.13137312255980466</v>
      </c>
      <c r="C5" s="4">
        <f>1-B5</f>
        <v>0.86862687744019529</v>
      </c>
    </row>
    <row r="6" spans="1:3" x14ac:dyDescent="0.35">
      <c r="A6" s="2" t="s">
        <v>7</v>
      </c>
      <c r="B6" s="4">
        <v>0.2681512380613244</v>
      </c>
      <c r="C6" s="4">
        <f>1-B6</f>
        <v>0.73184876193867554</v>
      </c>
    </row>
    <row r="7" spans="1:3" x14ac:dyDescent="0.35">
      <c r="A7" s="2" t="s">
        <v>9</v>
      </c>
      <c r="B7" s="4">
        <v>0.24570462031514287</v>
      </c>
      <c r="C7" s="4">
        <f>1-B7</f>
        <v>0.75429537968485716</v>
      </c>
    </row>
    <row r="8" spans="1:3" x14ac:dyDescent="0.35">
      <c r="A8" s="2" t="s">
        <v>20</v>
      </c>
      <c r="B8" s="3">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81EE4-2406-4807-8A91-37C4B91CB5E2}">
  <dimension ref="A1"/>
  <sheetViews>
    <sheetView workbookViewId="0"/>
  </sheetViews>
  <sheetFormatPr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2CDE-EE34-41E6-B7E5-3859E814EAE3}">
  <dimension ref="A1:F17"/>
  <sheetViews>
    <sheetView workbookViewId="0">
      <selection sqref="A1:F17"/>
    </sheetView>
  </sheetViews>
  <sheetFormatPr defaultRowHeight="14.5" x14ac:dyDescent="0.35"/>
  <cols>
    <col min="6" max="6" width="9.81640625" bestFit="1" customWidth="1"/>
  </cols>
  <sheetData>
    <row r="1" spans="1:6" x14ac:dyDescent="0.35">
      <c r="A1" t="s">
        <v>0</v>
      </c>
      <c r="B1" t="s">
        <v>5</v>
      </c>
      <c r="C1" t="s">
        <v>10</v>
      </c>
      <c r="D1" t="s">
        <v>15</v>
      </c>
      <c r="E1" t="s">
        <v>16</v>
      </c>
      <c r="F1" t="s">
        <v>17</v>
      </c>
    </row>
    <row r="2" spans="1:6" x14ac:dyDescent="0.35">
      <c r="A2" t="s">
        <v>1</v>
      </c>
      <c r="B2" t="s">
        <v>6</v>
      </c>
      <c r="C2" t="s">
        <v>11</v>
      </c>
      <c r="D2">
        <v>4124</v>
      </c>
      <c r="E2">
        <v>50000</v>
      </c>
      <c r="F2">
        <v>206200000</v>
      </c>
    </row>
    <row r="3" spans="1:6" x14ac:dyDescent="0.35">
      <c r="A3" t="s">
        <v>2</v>
      </c>
      <c r="B3" t="s">
        <v>6</v>
      </c>
      <c r="C3" t="s">
        <v>11</v>
      </c>
      <c r="D3">
        <v>3558</v>
      </c>
      <c r="E3">
        <v>50000</v>
      </c>
      <c r="F3">
        <v>177900000</v>
      </c>
    </row>
    <row r="4" spans="1:6" x14ac:dyDescent="0.35">
      <c r="A4" t="s">
        <v>3</v>
      </c>
      <c r="B4" t="s">
        <v>6</v>
      </c>
      <c r="C4" t="s">
        <v>12</v>
      </c>
      <c r="D4">
        <v>2066</v>
      </c>
      <c r="E4">
        <v>50000</v>
      </c>
      <c r="F4">
        <v>103300000</v>
      </c>
    </row>
    <row r="5" spans="1:6" x14ac:dyDescent="0.35">
      <c r="A5" t="s">
        <v>4</v>
      </c>
      <c r="B5" t="s">
        <v>6</v>
      </c>
      <c r="C5" t="s">
        <v>13</v>
      </c>
      <c r="D5">
        <v>3521</v>
      </c>
      <c r="E5">
        <v>35000</v>
      </c>
      <c r="F5">
        <v>123235000</v>
      </c>
    </row>
    <row r="6" spans="1:6" x14ac:dyDescent="0.35">
      <c r="A6" t="s">
        <v>1</v>
      </c>
      <c r="B6" t="s">
        <v>7</v>
      </c>
      <c r="C6" t="s">
        <v>11</v>
      </c>
      <c r="D6">
        <v>3489</v>
      </c>
      <c r="E6">
        <v>50000</v>
      </c>
      <c r="F6">
        <v>174450000</v>
      </c>
    </row>
    <row r="7" spans="1:6" x14ac:dyDescent="0.35">
      <c r="A7" t="s">
        <v>2</v>
      </c>
      <c r="B7" t="s">
        <v>7</v>
      </c>
      <c r="C7" t="s">
        <v>14</v>
      </c>
      <c r="D7">
        <v>2776</v>
      </c>
      <c r="E7">
        <v>35000</v>
      </c>
      <c r="F7">
        <v>97160000</v>
      </c>
    </row>
    <row r="8" spans="1:6" x14ac:dyDescent="0.35">
      <c r="A8" t="s">
        <v>3</v>
      </c>
      <c r="B8" t="s">
        <v>7</v>
      </c>
      <c r="C8" t="s">
        <v>11</v>
      </c>
      <c r="D8">
        <v>4217</v>
      </c>
      <c r="E8">
        <v>50000</v>
      </c>
      <c r="F8">
        <v>210850000</v>
      </c>
    </row>
    <row r="9" spans="1:6" x14ac:dyDescent="0.35">
      <c r="A9" t="s">
        <v>4</v>
      </c>
      <c r="B9" t="s">
        <v>7</v>
      </c>
      <c r="C9" t="s">
        <v>12</v>
      </c>
      <c r="D9">
        <v>3960</v>
      </c>
      <c r="E9">
        <v>50000</v>
      </c>
      <c r="F9">
        <v>184500000</v>
      </c>
    </row>
    <row r="10" spans="1:6" x14ac:dyDescent="0.35">
      <c r="A10" t="s">
        <v>1</v>
      </c>
      <c r="B10" t="s">
        <v>8</v>
      </c>
      <c r="C10" t="s">
        <v>11</v>
      </c>
      <c r="D10">
        <v>3395</v>
      </c>
      <c r="E10">
        <v>50000</v>
      </c>
      <c r="F10">
        <v>16970000</v>
      </c>
    </row>
    <row r="11" spans="1:6" x14ac:dyDescent="0.35">
      <c r="A11" t="s">
        <v>2</v>
      </c>
      <c r="B11" t="s">
        <v>8</v>
      </c>
      <c r="C11" t="s">
        <v>11</v>
      </c>
      <c r="D11">
        <v>4566</v>
      </c>
      <c r="E11">
        <v>50000</v>
      </c>
      <c r="F11">
        <v>228300000</v>
      </c>
    </row>
    <row r="12" spans="1:6" x14ac:dyDescent="0.35">
      <c r="A12" t="s">
        <v>3</v>
      </c>
      <c r="B12" t="s">
        <v>8</v>
      </c>
      <c r="C12" t="s">
        <v>12</v>
      </c>
      <c r="D12">
        <v>3487</v>
      </c>
      <c r="E12">
        <v>80000</v>
      </c>
      <c r="F12">
        <v>278960000</v>
      </c>
    </row>
    <row r="13" spans="1:6" x14ac:dyDescent="0.35">
      <c r="A13" t="s">
        <v>4</v>
      </c>
      <c r="B13" t="s">
        <v>8</v>
      </c>
      <c r="C13" t="s">
        <v>14</v>
      </c>
      <c r="D13">
        <v>3658</v>
      </c>
      <c r="E13">
        <v>35000</v>
      </c>
      <c r="F13">
        <v>128030000</v>
      </c>
    </row>
    <row r="14" spans="1:6" x14ac:dyDescent="0.35">
      <c r="A14" t="s">
        <v>1</v>
      </c>
      <c r="B14" t="s">
        <v>9</v>
      </c>
      <c r="C14" t="s">
        <v>14</v>
      </c>
      <c r="D14">
        <v>4859</v>
      </c>
      <c r="E14">
        <v>35000</v>
      </c>
      <c r="F14">
        <v>170065000</v>
      </c>
    </row>
    <row r="15" spans="1:6" x14ac:dyDescent="0.35">
      <c r="A15" t="s">
        <v>2</v>
      </c>
      <c r="B15" t="s">
        <v>9</v>
      </c>
      <c r="C15" t="s">
        <v>11</v>
      </c>
      <c r="D15">
        <v>4866</v>
      </c>
      <c r="E15">
        <v>50000</v>
      </c>
      <c r="F15">
        <v>243300000</v>
      </c>
    </row>
    <row r="16" spans="1:6" x14ac:dyDescent="0.35">
      <c r="A16" t="s">
        <v>3</v>
      </c>
      <c r="B16" t="s">
        <v>9</v>
      </c>
      <c r="C16" t="s">
        <v>12</v>
      </c>
      <c r="D16">
        <v>2415</v>
      </c>
      <c r="E16">
        <v>80000</v>
      </c>
      <c r="F16">
        <v>193200000</v>
      </c>
    </row>
    <row r="17" spans="1:6" x14ac:dyDescent="0.35">
      <c r="A17" t="s">
        <v>4</v>
      </c>
      <c r="B17" t="s">
        <v>9</v>
      </c>
      <c r="C17" t="s">
        <v>13</v>
      </c>
      <c r="D17">
        <v>4788</v>
      </c>
      <c r="E17">
        <v>35000</v>
      </c>
      <c r="F17">
        <v>167580000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Sheet3</vt:lpstr>
      <vt:lpstr>Sheet2</vt:lpstr>
      <vt:lpstr>Sheet4</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janvi wanjari</dc:creator>
  <cp:lastModifiedBy>janvi wanjari</cp:lastModifiedBy>
  <dcterms:created xsi:type="dcterms:W3CDTF">2024-03-28T07:24:44Z</dcterms:created>
  <dcterms:modified xsi:type="dcterms:W3CDTF">2024-03-29T07:40:12Z</dcterms:modified>
</cp:coreProperties>
</file>