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610" windowHeight="10350" tabRatio="792"/>
  </bookViews>
  <sheets>
    <sheet name="总表" sheetId="6" r:id="rId1"/>
  </sheets>
  <definedNames>
    <definedName name="_xlnm._FilterDatabase" localSheetId="0" hidden="1">总表!$A$4:$AW$193</definedName>
    <definedName name="MmExcelLinker_03185598_00B1_4FC9_87F5_8D7893052940" localSheetId="0">总表!#REF!</definedName>
    <definedName name="MmExcelLinker_03185598_00B1_4FC9_87F5_8D7893052940">#REF!</definedName>
    <definedName name="Z_13254FB6_812B_4B5E_80D5_53F288C37442_.wvu.Cols" localSheetId="0" hidden="1">总表!$E:$L,总表!#REF!,总表!#REF!,总表!#REF!,总表!#REF!</definedName>
    <definedName name="Z_13254FB6_812B_4B5E_80D5_53F288C37442_.wvu.FilterData" localSheetId="0" hidden="1">总表!$A$4:$M$193</definedName>
  </definedNames>
  <calcPr calcId="124519" concurrentCalc="0"/>
</workbook>
</file>

<file path=xl/calcChain.xml><?xml version="1.0" encoding="utf-8"?>
<calcChain xmlns="http://schemas.openxmlformats.org/spreadsheetml/2006/main">
  <c r="M186" i="6"/>
  <c r="M185"/>
  <c r="M178"/>
  <c r="M166"/>
  <c r="M148"/>
  <c r="M138"/>
  <c r="M110"/>
  <c r="M61"/>
</calcChain>
</file>

<file path=xl/sharedStrings.xml><?xml version="1.0" encoding="utf-8"?>
<sst xmlns="http://schemas.openxmlformats.org/spreadsheetml/2006/main" count="1151" uniqueCount="411">
  <si>
    <t>序号</t>
  </si>
  <si>
    <t>区域</t>
  </si>
  <si>
    <t>小区名称</t>
  </si>
  <si>
    <t>类型</t>
  </si>
  <si>
    <t>地址</t>
  </si>
  <si>
    <t>广告忌讳</t>
  </si>
  <si>
    <t>尺寸</t>
  </si>
  <si>
    <t>入住时间</t>
  </si>
  <si>
    <t>受众描述</t>
  </si>
  <si>
    <t>户数</t>
  </si>
  <si>
    <t>栋数</t>
  </si>
  <si>
    <t>楼层</t>
  </si>
  <si>
    <t>点位数
（个）</t>
  </si>
  <si>
    <t>天河</t>
  </si>
  <si>
    <t>景安花园</t>
  </si>
  <si>
    <t>社区</t>
  </si>
  <si>
    <t>天河区中山大道东珠吉路5号</t>
  </si>
  <si>
    <t>60*80</t>
  </si>
  <si>
    <t>①+②+③</t>
  </si>
  <si>
    <t>中兴花园</t>
  </si>
  <si>
    <t>天河区中山大道中1104号</t>
  </si>
  <si>
    <t>海警小区</t>
  </si>
  <si>
    <t>广州市天河区东圃镇黄村龙步西路13号(王园路)海警小区</t>
  </si>
  <si>
    <t>50*70</t>
  </si>
  <si>
    <t>③+⑤+⑥</t>
  </si>
  <si>
    <t>阳光桃源</t>
  </si>
  <si>
    <t>天河区桃源路10号</t>
  </si>
  <si>
    <t>海怡居</t>
  </si>
  <si>
    <t>广州市天河区黄埔大道东789-791号海怡居</t>
  </si>
  <si>
    <t>②+⑤+⑥</t>
  </si>
  <si>
    <t>荔景花园</t>
  </si>
  <si>
    <t>天河区黄村福元北路35号</t>
  </si>
  <si>
    <t>旭景家园</t>
  </si>
  <si>
    <t xml:space="preserve">天河区中山大道旭景西街 </t>
  </si>
  <si>
    <t>地产</t>
  </si>
  <si>
    <t>珠江旭景熙苑</t>
  </si>
  <si>
    <t xml:space="preserve">天河区中山大道 </t>
  </si>
  <si>
    <t>汇友苑</t>
  </si>
  <si>
    <t>天河区东圃大马路11-17号</t>
  </si>
  <si>
    <t>19-23</t>
  </si>
  <si>
    <t>骏景南苑</t>
  </si>
  <si>
    <t xml:space="preserve">中山大道190号 </t>
  </si>
  <si>
    <t>13-20</t>
  </si>
  <si>
    <t>骏景北苑</t>
  </si>
  <si>
    <t>中山大道西190号</t>
  </si>
  <si>
    <t>金豪公寓</t>
  </si>
  <si>
    <t>天河区棠下荷光路16号</t>
  </si>
  <si>
    <t>顺盈商业大厦</t>
  </si>
  <si>
    <t>商务</t>
  </si>
  <si>
    <t>天河区科韵路棠福路2号</t>
  </si>
  <si>
    <t>百顺电梯公寓</t>
  </si>
  <si>
    <t>天河区棠下荷光路5号</t>
  </si>
  <si>
    <t>和顺电梯大楼</t>
  </si>
  <si>
    <t>天河区棠下荷光路17号</t>
  </si>
  <si>
    <t>金辉电梯公寓</t>
  </si>
  <si>
    <t>天河区棠下荷光路48号</t>
  </si>
  <si>
    <t>顺安公寓</t>
  </si>
  <si>
    <t>天河区棠下荷光路13号</t>
  </si>
  <si>
    <t>顺景苑</t>
  </si>
  <si>
    <t>天河区科韵路上社横街9号</t>
  </si>
  <si>
    <t>上景园</t>
  </si>
  <si>
    <t>天河区上社横街8号</t>
  </si>
  <si>
    <t>珠江俊园</t>
  </si>
  <si>
    <t>中山大道枫叶路俊华街</t>
  </si>
  <si>
    <t>华景新城陶然庭苑</t>
  </si>
  <si>
    <t>华景东路216号</t>
  </si>
  <si>
    <t>华景新城芳满庭园</t>
  </si>
  <si>
    <t>中山大道105号</t>
  </si>
  <si>
    <t>华景新城怡华台</t>
  </si>
  <si>
    <t>华景北路255号华景新城内</t>
  </si>
  <si>
    <t>华景新城翠安侬苑</t>
  </si>
  <si>
    <t>广州市天河区中山大道华景北路35号至40号</t>
  </si>
  <si>
    <t>华景新城逸雅居</t>
  </si>
  <si>
    <t>华景北路44</t>
  </si>
  <si>
    <t>华景新城逸致居</t>
  </si>
  <si>
    <t>华景北路80号</t>
  </si>
  <si>
    <t>华景新城逸悦居</t>
  </si>
  <si>
    <t>华景北路78号</t>
  </si>
  <si>
    <t>华景新城逸意居</t>
  </si>
  <si>
    <t>华景北路84号</t>
  </si>
  <si>
    <t>华景新城逸馨居</t>
  </si>
  <si>
    <t>华景路79号</t>
  </si>
  <si>
    <t>华景新城逸晖居</t>
  </si>
  <si>
    <t>华景路173号</t>
  </si>
  <si>
    <t>华景新城逸宁居</t>
  </si>
  <si>
    <t>华景路175号</t>
  </si>
  <si>
    <t>文景阁</t>
  </si>
  <si>
    <t>天河区中山大道西89号</t>
  </si>
  <si>
    <t>②+③+⑤</t>
  </si>
  <si>
    <t>环宇花园</t>
  </si>
  <si>
    <t>天河区中山大道100号</t>
  </si>
  <si>
    <t>天河数码创业园</t>
  </si>
  <si>
    <t>天河区中山大道112号</t>
  </si>
  <si>
    <t>侨颖苑</t>
  </si>
  <si>
    <t>天河区员村西街6号</t>
  </si>
  <si>
    <t>华建小区</t>
  </si>
  <si>
    <t>中山大道天府路（天河公园西门旁</t>
  </si>
  <si>
    <t>华建科创广场（甲级商务）</t>
  </si>
  <si>
    <t>天河区天府路239-257号</t>
  </si>
  <si>
    <t>理想青年荟</t>
  </si>
  <si>
    <t>天河区中山大道东方三路35号</t>
  </si>
  <si>
    <t>马赛国际公寓</t>
  </si>
  <si>
    <t xml:space="preserve">天河区珠江新城 </t>
  </si>
  <si>
    <t>马赛国际商务</t>
  </si>
  <si>
    <t xml:space="preserve">兰亭荟 </t>
  </si>
  <si>
    <t>天河区珠江新城平云路165号</t>
  </si>
  <si>
    <t>①+②+⑤</t>
  </si>
  <si>
    <t>翰景轩</t>
  </si>
  <si>
    <t>天河区翰景街2号</t>
  </si>
  <si>
    <t>华天国际广场</t>
  </si>
  <si>
    <t>天河龙口中路201号(五山路口南侧)</t>
  </si>
  <si>
    <t>鸿景园</t>
  </si>
  <si>
    <t xml:space="preserve">天河区龙口东路368号 </t>
  </si>
  <si>
    <t>帝景苑</t>
  </si>
  <si>
    <t xml:space="preserve">天河区龙口西路338号 </t>
  </si>
  <si>
    <t>帝景苑商务</t>
  </si>
  <si>
    <t>天河区龙口西路338号</t>
  </si>
  <si>
    <t>体育东路13号小区</t>
  </si>
  <si>
    <t>天河区体育东路13号</t>
  </si>
  <si>
    <t>广信牡丹阁</t>
  </si>
  <si>
    <t>天河区黄埔大道西185-189号</t>
  </si>
  <si>
    <t>天盛大厦</t>
  </si>
  <si>
    <t>天河区体育东路33号</t>
  </si>
  <si>
    <t>天宝大厦</t>
  </si>
  <si>
    <t>天河区体育东路37号</t>
  </si>
  <si>
    <t>誉城苑</t>
  </si>
  <si>
    <t>天河区珠江新城珠江公园南门，海清路和临江大道交汇处</t>
  </si>
  <si>
    <t>华南御景园一期</t>
  </si>
  <si>
    <t>天河区岑村路华南植物园东侧（车管所前）</t>
  </si>
  <si>
    <t>华南御景园二期</t>
  </si>
  <si>
    <t>华南御景园三期</t>
  </si>
  <si>
    <t>伍仙花园</t>
  </si>
  <si>
    <t>广州市天河区广州大道北五仙桥路段(紧挨时代花生)伍仙花园</t>
  </si>
  <si>
    <t>景晖苑小区</t>
  </si>
  <si>
    <t>天河区元岗路180号</t>
  </si>
  <si>
    <t>天河区媒体点位数小计：</t>
  </si>
  <si>
    <t>海珠</t>
  </si>
  <si>
    <t>世港花园</t>
  </si>
  <si>
    <t>新港东路192至198号</t>
  </si>
  <si>
    <t>畔江花园</t>
  </si>
  <si>
    <t>新港东路会展中心对面</t>
  </si>
  <si>
    <t>13-</t>
  </si>
  <si>
    <t>肿瘤医院宿舍</t>
  </si>
  <si>
    <t>海珠区新港中路80号</t>
  </si>
  <si>
    <t>高教花园</t>
  </si>
  <si>
    <t>海珠区新港东路与黄埔冲交汇处</t>
  </si>
  <si>
    <t>①+⑤+⑥</t>
  </si>
  <si>
    <t>9—26</t>
  </si>
  <si>
    <t>新港商厦</t>
  </si>
  <si>
    <t>海珠区新港东路237号</t>
  </si>
  <si>
    <t>会展西岸</t>
  </si>
  <si>
    <t>广州市海珠区新窖镇会展西岸</t>
  </si>
  <si>
    <t>星品</t>
  </si>
  <si>
    <t>海珠区磨碟沙大街3-3</t>
  </si>
  <si>
    <t>琶洲安置区</t>
  </si>
  <si>
    <t>海珠区磨碟沙大街9号</t>
  </si>
  <si>
    <t>帝景华苑</t>
  </si>
  <si>
    <t>海珠区赤岗街艺苑路289号</t>
  </si>
  <si>
    <t>新鸿花园</t>
  </si>
  <si>
    <t>海珠区艺洲路与江丽路交汇处</t>
  </si>
  <si>
    <t>绿茵翠庭</t>
  </si>
  <si>
    <t>海珠区赤岗路翠庭一街1号</t>
  </si>
  <si>
    <t>②+⑤</t>
  </si>
  <si>
    <t>明月园</t>
  </si>
  <si>
    <t>海珠区赤岗东路231号（赤岗卷烟一厂附近）</t>
  </si>
  <si>
    <t>6—9</t>
  </si>
  <si>
    <t>大塘小区</t>
  </si>
  <si>
    <t>海珠区大塘东明大街30号</t>
  </si>
  <si>
    <t>12、18</t>
  </si>
  <si>
    <t>聚德花园</t>
  </si>
  <si>
    <t>海珠区赤岗大塘聚德路13至15号</t>
  </si>
  <si>
    <t>金影花园</t>
  </si>
  <si>
    <t>海珠区新港中路艺苑南路3号</t>
  </si>
  <si>
    <t>银业国际</t>
  </si>
  <si>
    <t>广州市海珠区广州大道南863、867-2银业国际</t>
  </si>
  <si>
    <t>名粤广场</t>
  </si>
  <si>
    <t>海珠区广州大道南1021号</t>
  </si>
  <si>
    <t>森语星园</t>
  </si>
  <si>
    <t>广州市海珠区广州大道南上冲南路段森语一街6-12号(双号)森语二街37、39号森语星园</t>
  </si>
  <si>
    <t>19—29</t>
  </si>
  <si>
    <t>罗马家园一期</t>
  </si>
  <si>
    <t xml:space="preserve">海珠区南洲路88号 </t>
  </si>
  <si>
    <t>13-18</t>
  </si>
  <si>
    <t>罗马家园二期</t>
  </si>
  <si>
    <t>罗马家园三期</t>
  </si>
  <si>
    <t>拜庭国际公寓</t>
  </si>
  <si>
    <t xml:space="preserve">海珠区中盛路12号 </t>
  </si>
  <si>
    <t>翔韵雅居</t>
  </si>
  <si>
    <t>海珠区下渡路雅乐街43-59号</t>
  </si>
  <si>
    <t>愉景雅苑</t>
  </si>
  <si>
    <t>海珠区新港西路235号</t>
  </si>
  <si>
    <t>愉景南苑</t>
  </si>
  <si>
    <t>海珠区新港西路212号</t>
  </si>
  <si>
    <t>翠馨华庭</t>
  </si>
  <si>
    <t>海珠海珠区广州大道南962号至968号</t>
  </si>
  <si>
    <t>逸景翠园东区</t>
  </si>
  <si>
    <t xml:space="preserve">海珠区广州大道南1028号 </t>
  </si>
  <si>
    <t>①+②+④+⑤</t>
  </si>
  <si>
    <t>12-32</t>
  </si>
  <si>
    <t>逸景翠园中区</t>
  </si>
  <si>
    <t>顺景雅苑</t>
  </si>
  <si>
    <t>海珠区新港西路立新东街1号</t>
  </si>
  <si>
    <t>15-21</t>
  </si>
  <si>
    <t>和辉花园</t>
  </si>
  <si>
    <t>海珠区广州大道南州北路</t>
  </si>
  <si>
    <t>南洲路公安楼</t>
  </si>
  <si>
    <t>海珠区南洲路695号</t>
  </si>
  <si>
    <t>颐景华苑</t>
  </si>
  <si>
    <t xml:space="preserve">海珠区东晓南路1273号 </t>
  </si>
  <si>
    <t xml:space="preserve">兰亭颖园 </t>
  </si>
  <si>
    <t>海珠区前路路北街33号</t>
  </si>
  <si>
    <t>兰亭御园</t>
  </si>
  <si>
    <t>海珠区南华中路180号</t>
  </si>
  <si>
    <t>洪德居</t>
  </si>
  <si>
    <t>海珠区洪德路凤宁街20-32号</t>
  </si>
  <si>
    <t>宏宇广场</t>
  </si>
  <si>
    <t>海珠区宝岗大道1012号</t>
  </si>
  <si>
    <t>同庆大厦</t>
  </si>
  <si>
    <t>广东省广州市海珠区同福东路488号</t>
  </si>
  <si>
    <t>兰亭熙园</t>
  </si>
  <si>
    <t>海珠区昌岗中路164号</t>
  </si>
  <si>
    <t>中旅侨苑</t>
  </si>
  <si>
    <t>海珠区昌岗路昌岗中路166号</t>
  </si>
  <si>
    <t>弘基广场</t>
  </si>
  <si>
    <t>海珠区工业大道北175号</t>
  </si>
  <si>
    <t>南景园</t>
  </si>
  <si>
    <t xml:space="preserve">海珠区江燕路236号 </t>
  </si>
  <si>
    <t>润泰大厦</t>
  </si>
  <si>
    <t>海珠江泰路51号</t>
  </si>
  <si>
    <t>动感华庭</t>
  </si>
  <si>
    <t>广州市海珠区江燕路康体街8</t>
  </si>
  <si>
    <t>鸣翠花园</t>
  </si>
  <si>
    <t>广州市海珠区新窖镇鸣翠花园</t>
  </si>
  <si>
    <t>晓港湾</t>
  </si>
  <si>
    <t>海珠区东晓南路文华街64号</t>
  </si>
  <si>
    <t>23-32</t>
  </si>
  <si>
    <t>顺景商港</t>
  </si>
  <si>
    <t xml:space="preserve">海珠区工业大道南855号 </t>
  </si>
  <si>
    <t>新业海珠路干警楼</t>
  </si>
  <si>
    <t xml:space="preserve">海珠区新业路42号 </t>
  </si>
  <si>
    <t>海珠区媒体点位数小计：</t>
  </si>
  <si>
    <t>越秀</t>
  </si>
  <si>
    <t>中环大厦</t>
  </si>
  <si>
    <t>越秀区水荫路52号</t>
  </si>
  <si>
    <t>白云宾馆宿舍</t>
  </si>
  <si>
    <t>广州市越秀区淘金坑22-25号白云宾馆宿舍</t>
  </si>
  <si>
    <t>竹丝村小区</t>
  </si>
  <si>
    <t>越秀区执信南路138号</t>
  </si>
  <si>
    <t>③+⑤</t>
  </si>
  <si>
    <t>寺右新马路3号大院</t>
  </si>
  <si>
    <t>广州市越秀区寺右一横路与寺右村边街交叉口西南100米寺右新马路三号大院</t>
  </si>
  <si>
    <t>美容</t>
  </si>
  <si>
    <t>③</t>
  </si>
  <si>
    <t>合群西路3号大院</t>
  </si>
  <si>
    <t>广州市越秀区合群一马路85号合群西路3号大院</t>
  </si>
  <si>
    <t>保安北横街9号楼</t>
  </si>
  <si>
    <t>广州市越秀区达道路</t>
  </si>
  <si>
    <t>保安北横街11号楼</t>
  </si>
  <si>
    <t>达道路17号楼</t>
  </si>
  <si>
    <t>广州市越秀区达道路17号大院</t>
  </si>
  <si>
    <t>达道路18号楼</t>
  </si>
  <si>
    <t>广州市越秀区达道路18号大院</t>
  </si>
  <si>
    <t>西元岗5号楼</t>
  </si>
  <si>
    <t>广州市越秀区西元岗5号</t>
  </si>
  <si>
    <t>锦桦大厦</t>
  </si>
  <si>
    <t>越秀区东华东路363号</t>
  </si>
  <si>
    <t>筑南小区</t>
  </si>
  <si>
    <t>广州市越秀区筑南新街15号附近筑南小区</t>
  </si>
  <si>
    <t>丽苑大厦</t>
  </si>
  <si>
    <t>越秀区东华西路113号</t>
  </si>
  <si>
    <t>永胜华庭</t>
  </si>
  <si>
    <t>越秀区东华西路永胜街64号</t>
  </si>
  <si>
    <t>东盛大厦</t>
  </si>
  <si>
    <t>越秀区东华西路永胜街51号</t>
  </si>
  <si>
    <t>恒仕大厦</t>
  </si>
  <si>
    <t>广州市越秀区东华西路永胜街11号恒仕大厦</t>
  </si>
  <si>
    <t>筑溪大街7号楼</t>
  </si>
  <si>
    <t>白云路筑溪大街7号</t>
  </si>
  <si>
    <t>椰诚阁</t>
  </si>
  <si>
    <t>越秀区沿江中挹翠路28号</t>
  </si>
  <si>
    <t>兰亭君舍</t>
  </si>
  <si>
    <t>越秀区豪贤路60号</t>
  </si>
  <si>
    <t>华顺大厦</t>
  </si>
  <si>
    <t>越秀区豪贤路</t>
  </si>
  <si>
    <t>德意居</t>
  </si>
  <si>
    <t>德政中路里仁坊12号</t>
  </si>
  <si>
    <t>中曦大厦</t>
  </si>
  <si>
    <t>越秀区解放中路306号</t>
  </si>
  <si>
    <t>兰亭璟濠</t>
  </si>
  <si>
    <t>越秀区大德路尚果新街3号</t>
  </si>
  <si>
    <t>丽日广场</t>
  </si>
  <si>
    <t>越秀区大德路88号</t>
  </si>
  <si>
    <t>广州日报宿舍楼</t>
  </si>
  <si>
    <t>越秀区人民中同乐路10号</t>
  </si>
  <si>
    <t>海南大厦</t>
  </si>
  <si>
    <t>商住两用</t>
  </si>
  <si>
    <t>越秀区观绿路45号</t>
  </si>
  <si>
    <t>南油大厦（商务）</t>
  </si>
  <si>
    <t>越秀区东风西路142号</t>
  </si>
  <si>
    <t>越秀区媒体点位数小计：</t>
  </si>
  <si>
    <t>荔湾</t>
  </si>
  <si>
    <t>兰亭西津</t>
  </si>
  <si>
    <t>荔湾区西华路163号</t>
  </si>
  <si>
    <t>西门口广场</t>
  </si>
  <si>
    <t>荔湾区中山七路48号</t>
  </si>
  <si>
    <t>明月星辉</t>
  </si>
  <si>
    <t>荔湾区文昌北路242—272号</t>
  </si>
  <si>
    <t>5—27</t>
  </si>
  <si>
    <t>旭日大厦</t>
  </si>
  <si>
    <t>荔湾区光复中路333号</t>
  </si>
  <si>
    <t xml:space="preserve">祥日苑 </t>
  </si>
  <si>
    <t>荔湾区文昌北路</t>
  </si>
  <si>
    <t>西关大厦</t>
  </si>
  <si>
    <t>荔湾区十八甫南路30号</t>
  </si>
  <si>
    <t>汇城花园</t>
  </si>
  <si>
    <t>广州市荔湾区芳村大道西129号汇城花园(兴东路)</t>
  </si>
  <si>
    <t>盛大蓝庭</t>
  </si>
  <si>
    <t>荔湾坑口地铁站旁</t>
  </si>
  <si>
    <t>明月水岸</t>
  </si>
  <si>
    <t>荔湾区花地大道南（地铁一号线西朗站往花地河方向300米）</t>
  </si>
  <si>
    <t>28-30</t>
  </si>
  <si>
    <t>荔湾区媒体点位数小计：</t>
  </si>
  <si>
    <t>番禺</t>
  </si>
  <si>
    <t>华南新城北区</t>
  </si>
  <si>
    <t xml:space="preserve">番禺南大路168号 </t>
  </si>
  <si>
    <t>华南新城南区</t>
  </si>
  <si>
    <t>名伦花园</t>
  </si>
  <si>
    <t>番禺南大公路138号</t>
  </si>
  <si>
    <t>广地花园</t>
  </si>
  <si>
    <t>番禺区大石镇迎宾大道西路段</t>
  </si>
  <si>
    <t>丽水湾</t>
  </si>
  <si>
    <t>番禺区大石镇宾至路</t>
  </si>
  <si>
    <t>海龙湾</t>
  </si>
  <si>
    <t>番禺区大石镇南浦岛新浦南路</t>
  </si>
  <si>
    <t>广州奥林匹克花园</t>
  </si>
  <si>
    <t>番禺区如意路16号</t>
  </si>
  <si>
    <t>金山谷七期</t>
  </si>
  <si>
    <t>番禺东环街东艺路81号</t>
  </si>
  <si>
    <t>金山谷五期</t>
  </si>
  <si>
    <t>广州市番禺区东艺路东50米金山谷5期</t>
  </si>
  <si>
    <t>富宾星悦国际</t>
  </si>
  <si>
    <t>番禺区东环街东环路242号之一</t>
  </si>
  <si>
    <t>星悦国际公寓</t>
  </si>
  <si>
    <t>公寓</t>
  </si>
  <si>
    <t>番禺市桥地铁站旁</t>
  </si>
  <si>
    <t>映月翠庭</t>
  </si>
  <si>
    <t>番禺区市桥光明北路485号</t>
  </si>
  <si>
    <t>鑫润花园</t>
  </si>
  <si>
    <t>番禺市桥富华东路延长段鑫润花园</t>
  </si>
  <si>
    <t>金海岸</t>
  </si>
  <si>
    <t>番禺区亚运大道74号</t>
  </si>
  <si>
    <t>金海御苑</t>
  </si>
  <si>
    <t>番禺区石岗南路9号</t>
  </si>
  <si>
    <t xml:space="preserve">东方又一居 </t>
  </si>
  <si>
    <t xml:space="preserve">番禺区市桥东兴泰路18号 </t>
  </si>
  <si>
    <t>绿庭雅苑</t>
  </si>
  <si>
    <t>番禺区大岗镇东升路228号</t>
  </si>
  <si>
    <t>10—17</t>
  </si>
  <si>
    <t>番禺区媒体点位数小计：</t>
  </si>
  <si>
    <t>白云</t>
  </si>
  <si>
    <t>云山熹景</t>
  </si>
  <si>
    <t xml:space="preserve">白云区广州大道北怡新路 </t>
  </si>
  <si>
    <t>白云尚城</t>
  </si>
  <si>
    <t>白云区黄石北路137-157号</t>
  </si>
  <si>
    <t>11—29</t>
  </si>
  <si>
    <t>白云骏景</t>
  </si>
  <si>
    <t xml:space="preserve">白云区齐富路5号 </t>
  </si>
  <si>
    <t>隆康花园</t>
  </si>
  <si>
    <t>白云区白云大道南金信路</t>
  </si>
  <si>
    <t>御鹿华轩</t>
  </si>
  <si>
    <t>白云区广园中路340号</t>
  </si>
  <si>
    <t>元邦航空家园</t>
  </si>
  <si>
    <t>白云区黄石西路1101号</t>
  </si>
  <si>
    <t>纵横缤城</t>
  </si>
  <si>
    <t>白云区机场路汇侨南路</t>
  </si>
  <si>
    <t>紫荆花园</t>
  </si>
  <si>
    <t>白云区机场路新市新街路口</t>
  </si>
  <si>
    <t>白云明珠广场</t>
  </si>
  <si>
    <t>白云区机场路737-739号</t>
  </si>
  <si>
    <t>明月金岸</t>
  </si>
  <si>
    <t>白云区金沙洲路地铁6号线横沙站旁(横沙小学后侧)</t>
  </si>
  <si>
    <t>4—14</t>
  </si>
  <si>
    <t>金沙洲新社区</t>
  </si>
  <si>
    <t>白云区金沙洲环洲三路1-4标段</t>
  </si>
  <si>
    <t>11—18</t>
  </si>
  <si>
    <t>白云区媒体点位数小计：</t>
  </si>
  <si>
    <t>增城</t>
  </si>
  <si>
    <t>湖山国际</t>
  </si>
  <si>
    <t xml:space="preserve">增城区新塘镇 </t>
  </si>
  <si>
    <t>12—18</t>
  </si>
  <si>
    <t>金泽豪庭</t>
  </si>
  <si>
    <t>增城区新塘镇金泽路1号</t>
  </si>
  <si>
    <t>新都盛世名门</t>
  </si>
  <si>
    <t>增城区新塘镇东进东路8号</t>
  </si>
  <si>
    <t>11-32</t>
  </si>
  <si>
    <t>富雅都市华庭</t>
  </si>
  <si>
    <t>增城区新塘镇汇太东路233号</t>
  </si>
  <si>
    <t>金泽花园</t>
  </si>
  <si>
    <t>增城区新塘中路28号</t>
  </si>
  <si>
    <t>海日中心</t>
  </si>
  <si>
    <t>增城区新塘镇解放北路</t>
  </si>
  <si>
    <t>增城区媒体点位数小计：</t>
  </si>
  <si>
    <t>媒体点位总数：</t>
  </si>
  <si>
    <t>注：关于社区内业主描述：</t>
  </si>
  <si>
    <t xml:space="preserve">  ①代表私营企业主</t>
  </si>
  <si>
    <t xml:space="preserve">  ②代表外企、内企高级职业经理人、高级职员</t>
  </si>
  <si>
    <t xml:space="preserve">  ③代表政府机关中高层官员</t>
  </si>
  <si>
    <t xml:space="preserve">  ④代表外籍人士及归国华侨</t>
  </si>
  <si>
    <t xml:space="preserve">  ⑤普通白领</t>
  </si>
  <si>
    <t xml:space="preserve">  ⑥自由职业者</t>
  </si>
  <si>
    <t xml:space="preserve">  艺丰社区媒体点位清单</t>
    <phoneticPr fontId="19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</si>
</sst>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m/d"/>
  </numFmts>
  <fonts count="20">
    <font>
      <sz val="11"/>
      <name val="宋体"/>
      <charset val="134"/>
    </font>
    <font>
      <sz val="14"/>
      <name val="宋体"/>
      <charset val="134"/>
    </font>
    <font>
      <b/>
      <sz val="10"/>
      <color rgb="FFFF0000"/>
      <name val="宋体"/>
      <charset val="134"/>
    </font>
    <font>
      <b/>
      <sz val="8"/>
      <name val="宋体"/>
      <charset val="134"/>
    </font>
    <font>
      <sz val="11"/>
      <color rgb="FF000000"/>
      <name val="宋体"/>
      <charset val="134"/>
    </font>
    <font>
      <b/>
      <sz val="10"/>
      <name val="宋体"/>
      <charset val="134"/>
    </font>
    <font>
      <b/>
      <sz val="11"/>
      <color rgb="FFFF000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b/>
      <sz val="22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rgb="FF000000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8"/>
      <name val="宋体"/>
      <charset val="134"/>
    </font>
    <font>
      <sz val="11"/>
      <color indexed="8"/>
      <name val="宋体"/>
      <charset val="134"/>
    </font>
    <font>
      <sz val="11"/>
      <color rgb="FF000000"/>
      <name val="Tahoma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protection locked="0"/>
    </xf>
    <xf numFmtId="0" fontId="4" fillId="0" borderId="0">
      <protection locked="0"/>
    </xf>
    <xf numFmtId="0" fontId="17" fillId="0" borderId="0">
      <protection locked="0"/>
    </xf>
    <xf numFmtId="0" fontId="18" fillId="0" borderId="0">
      <protection locked="0"/>
    </xf>
  </cellStyleXfs>
  <cellXfs count="16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76" fontId="10" fillId="2" borderId="6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8" fillId="0" borderId="8" xfId="3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7" fillId="0" borderId="8" xfId="2" applyFont="1" applyFill="1" applyBorder="1" applyAlignment="1" applyProtection="1">
      <alignment horizontal="center" vertical="center" wrapText="1"/>
    </xf>
    <xf numFmtId="176" fontId="8" fillId="0" borderId="8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vertical="center" wrapText="1"/>
    </xf>
    <xf numFmtId="176" fontId="12" fillId="0" borderId="8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 applyProtection="1">
      <alignment horizontal="center" vertical="center" wrapText="1"/>
    </xf>
    <xf numFmtId="0" fontId="12" fillId="0" borderId="9" xfId="0" applyFont="1" applyFill="1" applyBorder="1" applyAlignment="1">
      <alignment horizontal="left" vertical="center" wrapText="1"/>
    </xf>
    <xf numFmtId="176" fontId="12" fillId="0" borderId="9" xfId="0" applyNumberFormat="1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5" fillId="0" borderId="8" xfId="2" applyFont="1" applyFill="1" applyBorder="1" applyAlignment="1" applyProtection="1">
      <alignment horizontal="center" vertical="center" wrapText="1"/>
    </xf>
    <xf numFmtId="176" fontId="14" fillId="0" borderId="8" xfId="0" applyNumberFormat="1" applyFont="1" applyFill="1" applyBorder="1" applyAlignment="1">
      <alignment horizontal="center" vertical="center" wrapText="1"/>
    </xf>
    <xf numFmtId="176" fontId="13" fillId="0" borderId="8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177" fontId="12" fillId="0" borderId="8" xfId="0" applyNumberFormat="1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12" fillId="0" borderId="9" xfId="0" applyNumberFormat="1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3" fillId="0" borderId="8" xfId="0" applyNumberFormat="1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8" fillId="0" borderId="8" xfId="2" applyFont="1" applyFill="1" applyBorder="1" applyAlignment="1" applyProtection="1">
      <alignment horizontal="center" vertical="center" wrapText="1"/>
    </xf>
    <xf numFmtId="0" fontId="12" fillId="0" borderId="8" xfId="2" applyFont="1" applyFill="1" applyBorder="1" applyAlignment="1" applyProtection="1">
      <alignment horizontal="left" vertical="center" wrapText="1"/>
    </xf>
    <xf numFmtId="0" fontId="12" fillId="0" borderId="8" xfId="2" applyFont="1" applyFill="1" applyBorder="1" applyAlignment="1" applyProtection="1">
      <alignment horizontal="center" vertical="center" wrapText="1"/>
    </xf>
    <xf numFmtId="176" fontId="12" fillId="0" borderId="8" xfId="2" applyNumberFormat="1" applyFont="1" applyFill="1" applyBorder="1" applyAlignment="1" applyProtection="1">
      <alignment horizontal="center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/>
    </xf>
    <xf numFmtId="0" fontId="12" fillId="0" borderId="8" xfId="1" applyFont="1" applyFill="1" applyBorder="1" applyAlignment="1" applyProtection="1">
      <alignment horizontal="center" vertical="center" wrapText="1"/>
    </xf>
    <xf numFmtId="0" fontId="12" fillId="0" borderId="8" xfId="1" applyFont="1" applyFill="1" applyBorder="1" applyAlignment="1" applyProtection="1">
      <alignment horizontal="left" vertical="center" wrapText="1"/>
    </xf>
    <xf numFmtId="176" fontId="7" fillId="0" borderId="8" xfId="1" applyNumberFormat="1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58" fontId="12" fillId="0" borderId="8" xfId="0" applyNumberFormat="1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22" xfId="0" applyNumberFormat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8" xfId="2" applyNumberFormat="1" applyFont="1" applyFill="1" applyBorder="1" applyAlignment="1" applyProtection="1">
      <alignment horizontal="center" vertical="center" wrapText="1"/>
    </xf>
    <xf numFmtId="0" fontId="12" fillId="0" borderId="17" xfId="2" applyFont="1" applyFill="1" applyBorder="1" applyAlignment="1" applyProtection="1">
      <alignment horizontal="center" vertical="center" wrapText="1"/>
    </xf>
    <xf numFmtId="0" fontId="12" fillId="0" borderId="23" xfId="0" applyNumberFormat="1" applyFont="1" applyFill="1" applyBorder="1" applyAlignment="1">
      <alignment horizontal="center" vertical="center" wrapText="1"/>
    </xf>
    <xf numFmtId="0" fontId="7" fillId="0" borderId="17" xfId="0" applyNumberFormat="1" applyFont="1" applyFill="1" applyBorder="1" applyAlignment="1">
      <alignment horizontal="center" vertical="center" wrapText="1"/>
    </xf>
    <xf numFmtId="177" fontId="7" fillId="0" borderId="8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7" fillId="0" borderId="8" xfId="1" applyFont="1" applyFill="1" applyBorder="1" applyAlignment="1" applyProtection="1">
      <alignment horizontal="center" vertical="center" wrapText="1"/>
    </xf>
    <xf numFmtId="0" fontId="7" fillId="0" borderId="17" xfId="1" applyFont="1" applyFill="1" applyBorder="1" applyAlignment="1" applyProtection="1">
      <alignment horizontal="center" vertical="center" wrapText="1"/>
    </xf>
    <xf numFmtId="0" fontId="8" fillId="0" borderId="8" xfId="1" applyFont="1" applyFill="1" applyBorder="1" applyAlignment="1" applyProtection="1">
      <alignment horizontal="left"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left" vertical="center" wrapText="1"/>
    </xf>
    <xf numFmtId="176" fontId="8" fillId="0" borderId="9" xfId="0" applyNumberFormat="1" applyFont="1" applyFill="1" applyBorder="1" applyAlignment="1">
      <alignment horizontal="center" vertical="center" wrapText="1"/>
    </xf>
    <xf numFmtId="0" fontId="8" fillId="0" borderId="23" xfId="4" applyFont="1" applyFill="1" applyBorder="1" applyAlignment="1" applyProtection="1">
      <alignment horizontal="center" vertical="center" wrapText="1"/>
    </xf>
    <xf numFmtId="0" fontId="8" fillId="0" borderId="23" xfId="4" applyFont="1" applyFill="1" applyBorder="1" applyAlignment="1" applyProtection="1">
      <alignment horizontal="left" vertical="center" wrapText="1"/>
    </xf>
    <xf numFmtId="176" fontId="8" fillId="0" borderId="23" xfId="4" applyNumberFormat="1" applyFont="1" applyFill="1" applyBorder="1" applyAlignment="1" applyProtection="1">
      <alignment horizontal="center" vertical="center" wrapText="1"/>
    </xf>
    <xf numFmtId="0" fontId="8" fillId="0" borderId="8" xfId="4" applyFont="1" applyFill="1" applyBorder="1" applyAlignment="1" applyProtection="1">
      <alignment horizontal="center" vertical="center" wrapText="1"/>
    </xf>
    <xf numFmtId="0" fontId="8" fillId="0" borderId="8" xfId="4" applyFont="1" applyFill="1" applyBorder="1" applyAlignment="1" applyProtection="1">
      <alignment horizontal="left" vertical="center" wrapText="1"/>
    </xf>
    <xf numFmtId="176" fontId="8" fillId="0" borderId="8" xfId="4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176" fontId="12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176" fontId="17" fillId="0" borderId="0" xfId="0" applyNumberFormat="1" applyFont="1" applyFill="1" applyBorder="1" applyAlignment="1">
      <alignment horizontal="left" vertical="center" wrapText="1"/>
    </xf>
    <xf numFmtId="0" fontId="12" fillId="0" borderId="17" xfId="1" applyFont="1" applyFill="1" applyBorder="1" applyAlignment="1" applyProtection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8" fillId="0" borderId="17" xfId="4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wrapText="1"/>
    </xf>
    <xf numFmtId="0" fontId="17" fillId="3" borderId="0" xfId="0" applyFont="1" applyFill="1" applyBorder="1" applyAlignment="1">
      <alignment wrapText="1"/>
    </xf>
    <xf numFmtId="0" fontId="17" fillId="3" borderId="0" xfId="0" applyFont="1" applyFill="1" applyBorder="1" applyAlignment="1">
      <alignment horizontal="center" wrapText="1"/>
    </xf>
    <xf numFmtId="176" fontId="17" fillId="0" borderId="0" xfId="0" applyNumberFormat="1" applyFont="1" applyFill="1" applyBorder="1" applyAlignment="1">
      <alignment wrapText="1"/>
    </xf>
    <xf numFmtId="0" fontId="8" fillId="0" borderId="0" xfId="0" applyFont="1" applyAlignment="1">
      <alignment vertical="center" wrapText="1"/>
    </xf>
    <xf numFmtId="0" fontId="10" fillId="0" borderId="10" xfId="0" applyFont="1" applyFill="1" applyBorder="1" applyAlignment="1">
      <alignment horizontal="right" vertical="center" wrapText="1"/>
    </xf>
    <xf numFmtId="0" fontId="10" fillId="0" borderId="11" xfId="0" applyFont="1" applyFill="1" applyBorder="1" applyAlignment="1">
      <alignment horizontal="right" vertical="center" wrapText="1"/>
    </xf>
    <xf numFmtId="0" fontId="10" fillId="0" borderId="21" xfId="0" applyFont="1" applyFill="1" applyBorder="1" applyAlignment="1">
      <alignment horizontal="right" vertical="center" wrapText="1"/>
    </xf>
    <xf numFmtId="0" fontId="11" fillId="0" borderId="7" xfId="0" applyFont="1" applyFill="1" applyBorder="1" applyAlignment="1">
      <alignment horizontal="right" vertical="center" wrapText="1"/>
    </xf>
    <xf numFmtId="0" fontId="11" fillId="0" borderId="8" xfId="0" applyFont="1" applyFill="1" applyBorder="1" applyAlignment="1">
      <alignment horizontal="right" vertical="center" wrapText="1"/>
    </xf>
    <xf numFmtId="0" fontId="10" fillId="0" borderId="7" xfId="0" applyFont="1" applyFill="1" applyBorder="1" applyAlignment="1">
      <alignment horizontal="right" vertical="center" wrapText="1"/>
    </xf>
    <xf numFmtId="0" fontId="10" fillId="0" borderId="8" xfId="0" applyFont="1" applyFill="1" applyBorder="1" applyAlignment="1">
      <alignment horizontal="right" vertical="center" wrapText="1"/>
    </xf>
    <xf numFmtId="0" fontId="10" fillId="0" borderId="25" xfId="0" applyFont="1" applyFill="1" applyBorder="1" applyAlignment="1">
      <alignment horizontal="right" vertical="center" wrapText="1"/>
    </xf>
    <xf numFmtId="0" fontId="10" fillId="0" borderId="26" xfId="0" applyFont="1" applyFill="1" applyBorder="1" applyAlignment="1">
      <alignment horizontal="right" vertical="center" wrapText="1"/>
    </xf>
    <xf numFmtId="0" fontId="10" fillId="0" borderId="27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3" borderId="8" xfId="3" applyFont="1" applyFill="1" applyBorder="1" applyAlignment="1" applyProtection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7" fillId="3" borderId="8" xfId="2" applyFont="1" applyFill="1" applyBorder="1" applyAlignment="1" applyProtection="1">
      <alignment horizontal="center" vertical="center" wrapText="1"/>
    </xf>
    <xf numFmtId="176" fontId="7" fillId="3" borderId="8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2 2" xfId="1"/>
    <cellStyle name="常规 4" xfId="4"/>
    <cellStyle name="常规_Sheet1" xfId="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194"/>
  <sheetViews>
    <sheetView tabSelected="1" zoomScale="90" zoomScaleNormal="90" workbookViewId="0">
      <pane xSplit="13" ySplit="4" topLeftCell="O41" activePane="bottomRight" state="frozen"/>
      <selection pane="topRight"/>
      <selection pane="bottomLeft"/>
      <selection pane="bottomRight" activeCell="Q45" sqref="Q45"/>
    </sheetView>
  </sheetViews>
  <sheetFormatPr defaultColWidth="9" defaultRowHeight="24" customHeight="1"/>
  <cols>
    <col min="1" max="1" width="5.125" style="11" customWidth="1"/>
    <col min="2" max="2" width="5.875" style="11" customWidth="1"/>
    <col min="3" max="3" width="14.5" style="12" customWidth="1"/>
    <col min="4" max="4" width="5.375" style="12" customWidth="1"/>
    <col min="5" max="5" width="32.25" style="11" customWidth="1"/>
    <col min="6" max="6" width="6" style="13" customWidth="1"/>
    <col min="7" max="7" width="8.125" style="13" customWidth="1"/>
    <col min="8" max="8" width="8.375" style="14" customWidth="1"/>
    <col min="9" max="9" width="12.625" style="11" customWidth="1"/>
    <col min="10" max="10" width="7.875" style="11" customWidth="1"/>
    <col min="11" max="13" width="7.125" style="11" customWidth="1"/>
    <col min="14" max="49" width="9" style="11" customWidth="1"/>
  </cols>
  <sheetData>
    <row r="1" spans="1:49" s="1" customFormat="1" ht="15.95" customHeight="1">
      <c r="A1" s="143" t="s">
        <v>410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 s="2" customFormat="1" ht="17.100000000000001" customHeigh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49" s="3" customFormat="1" ht="17.100000000000001" customHeight="1">
      <c r="A3" s="149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</row>
    <row r="4" spans="1:49" ht="24" customHeight="1">
      <c r="A4" s="15" t="s">
        <v>0</v>
      </c>
      <c r="B4" s="15" t="s">
        <v>1</v>
      </c>
      <c r="C4" s="16" t="s">
        <v>2</v>
      </c>
      <c r="D4" s="16" t="s">
        <v>3</v>
      </c>
      <c r="E4" s="16" t="s">
        <v>4</v>
      </c>
      <c r="F4" s="17" t="s">
        <v>5</v>
      </c>
      <c r="G4" s="17" t="s">
        <v>6</v>
      </c>
      <c r="H4" s="18" t="s">
        <v>7</v>
      </c>
      <c r="I4" s="43" t="s">
        <v>8</v>
      </c>
      <c r="J4" s="17" t="s">
        <v>9</v>
      </c>
      <c r="K4" s="44" t="s">
        <v>10</v>
      </c>
      <c r="L4" s="45" t="s">
        <v>11</v>
      </c>
      <c r="M4" s="46" t="s">
        <v>12</v>
      </c>
    </row>
    <row r="5" spans="1:49" s="4" customFormat="1" ht="24" customHeight="1">
      <c r="A5" s="19">
        <v>1</v>
      </c>
      <c r="B5" s="20" t="s">
        <v>13</v>
      </c>
      <c r="C5" s="21" t="s">
        <v>14</v>
      </c>
      <c r="D5" s="22" t="s">
        <v>15</v>
      </c>
      <c r="E5" s="23" t="s">
        <v>16</v>
      </c>
      <c r="F5" s="22"/>
      <c r="G5" s="24" t="s">
        <v>17</v>
      </c>
      <c r="H5" s="25">
        <v>2009</v>
      </c>
      <c r="I5" s="22" t="s">
        <v>18</v>
      </c>
      <c r="J5" s="22">
        <v>1600</v>
      </c>
      <c r="K5" s="22">
        <v>10</v>
      </c>
      <c r="L5" s="47">
        <v>29</v>
      </c>
      <c r="M5" s="48">
        <v>10</v>
      </c>
    </row>
    <row r="6" spans="1:49" s="4" customFormat="1" ht="24" customHeight="1">
      <c r="A6" s="19">
        <v>2</v>
      </c>
      <c r="B6" s="20" t="s">
        <v>13</v>
      </c>
      <c r="C6" s="21" t="s">
        <v>19</v>
      </c>
      <c r="D6" s="22" t="s">
        <v>15</v>
      </c>
      <c r="E6" s="26" t="s">
        <v>20</v>
      </c>
      <c r="F6" s="20"/>
      <c r="G6" s="24" t="s">
        <v>17</v>
      </c>
      <c r="H6" s="27">
        <v>2001</v>
      </c>
      <c r="I6" s="20" t="s">
        <v>18</v>
      </c>
      <c r="J6" s="20">
        <v>1032</v>
      </c>
      <c r="K6" s="20">
        <v>11</v>
      </c>
      <c r="L6" s="49">
        <v>42360</v>
      </c>
      <c r="M6" s="50">
        <v>11</v>
      </c>
    </row>
    <row r="7" spans="1:49" s="4" customFormat="1" ht="24" customHeight="1">
      <c r="A7" s="19">
        <v>3</v>
      </c>
      <c r="B7" s="20" t="s">
        <v>13</v>
      </c>
      <c r="C7" s="21" t="s">
        <v>21</v>
      </c>
      <c r="D7" s="22" t="s">
        <v>15</v>
      </c>
      <c r="E7" s="26" t="s">
        <v>22</v>
      </c>
      <c r="F7" s="20"/>
      <c r="G7" s="24" t="s">
        <v>23</v>
      </c>
      <c r="H7" s="27">
        <v>2000</v>
      </c>
      <c r="I7" s="29" t="s">
        <v>24</v>
      </c>
      <c r="J7" s="20">
        <v>264</v>
      </c>
      <c r="K7" s="20">
        <v>2</v>
      </c>
      <c r="L7" s="51">
        <v>22</v>
      </c>
      <c r="M7" s="50">
        <v>2</v>
      </c>
    </row>
    <row r="8" spans="1:49" s="4" customFormat="1" ht="24" customHeight="1">
      <c r="A8" s="19">
        <v>4</v>
      </c>
      <c r="B8" s="20" t="s">
        <v>13</v>
      </c>
      <c r="C8" s="22" t="s">
        <v>25</v>
      </c>
      <c r="D8" s="22" t="s">
        <v>15</v>
      </c>
      <c r="E8" s="26" t="s">
        <v>26</v>
      </c>
      <c r="F8" s="20"/>
      <c r="G8" s="24" t="s">
        <v>17</v>
      </c>
      <c r="H8" s="27">
        <v>2012</v>
      </c>
      <c r="I8" s="20" t="s">
        <v>18</v>
      </c>
      <c r="J8" s="20">
        <v>700</v>
      </c>
      <c r="K8" s="20">
        <v>11</v>
      </c>
      <c r="L8" s="20">
        <v>15</v>
      </c>
      <c r="M8" s="50">
        <v>11</v>
      </c>
    </row>
    <row r="9" spans="1:49" s="4" customFormat="1" ht="24" customHeight="1">
      <c r="A9" s="19">
        <v>5</v>
      </c>
      <c r="B9" s="20" t="s">
        <v>13</v>
      </c>
      <c r="C9" s="22" t="s">
        <v>27</v>
      </c>
      <c r="D9" s="22" t="s">
        <v>15</v>
      </c>
      <c r="E9" s="26" t="s">
        <v>28</v>
      </c>
      <c r="F9" s="20"/>
      <c r="G9" s="24" t="s">
        <v>23</v>
      </c>
      <c r="H9" s="27">
        <v>2000</v>
      </c>
      <c r="I9" s="29" t="s">
        <v>29</v>
      </c>
      <c r="J9" s="20">
        <v>96</v>
      </c>
      <c r="K9" s="20">
        <v>2</v>
      </c>
      <c r="L9" s="20">
        <v>12</v>
      </c>
      <c r="M9" s="50">
        <v>2</v>
      </c>
    </row>
    <row r="10" spans="1:49" s="4" customFormat="1" ht="24" customHeight="1">
      <c r="A10" s="19">
        <v>6</v>
      </c>
      <c r="B10" s="20" t="s">
        <v>13</v>
      </c>
      <c r="C10" s="21" t="s">
        <v>30</v>
      </c>
      <c r="D10" s="22" t="s">
        <v>15</v>
      </c>
      <c r="E10" s="26" t="s">
        <v>31</v>
      </c>
      <c r="F10" s="20"/>
      <c r="G10" s="24" t="s">
        <v>17</v>
      </c>
      <c r="H10" s="28">
        <v>1999</v>
      </c>
      <c r="I10" s="20" t="s">
        <v>18</v>
      </c>
      <c r="J10" s="29">
        <v>520</v>
      </c>
      <c r="K10" s="29">
        <v>4</v>
      </c>
      <c r="L10" s="52">
        <v>14</v>
      </c>
      <c r="M10" s="53">
        <v>8</v>
      </c>
    </row>
    <row r="11" spans="1:49" s="4" customFormat="1" ht="24" customHeight="1">
      <c r="A11" s="19">
        <v>7</v>
      </c>
      <c r="B11" s="20" t="s">
        <v>13</v>
      </c>
      <c r="C11" s="21" t="s">
        <v>32</v>
      </c>
      <c r="D11" s="22" t="s">
        <v>15</v>
      </c>
      <c r="E11" s="26" t="s">
        <v>33</v>
      </c>
      <c r="F11" s="20" t="s">
        <v>34</v>
      </c>
      <c r="G11" s="24" t="s">
        <v>23</v>
      </c>
      <c r="H11" s="28">
        <v>2002</v>
      </c>
      <c r="I11" s="20" t="s">
        <v>18</v>
      </c>
      <c r="J11" s="29">
        <v>2200</v>
      </c>
      <c r="K11" s="29">
        <v>29</v>
      </c>
      <c r="L11" s="52">
        <v>15</v>
      </c>
      <c r="M11" s="54">
        <v>29</v>
      </c>
    </row>
    <row r="12" spans="1:49" s="4" customFormat="1" ht="24" customHeight="1">
      <c r="A12" s="19">
        <v>8</v>
      </c>
      <c r="B12" s="29" t="s">
        <v>13</v>
      </c>
      <c r="C12" s="21" t="s">
        <v>35</v>
      </c>
      <c r="D12" s="22" t="s">
        <v>15</v>
      </c>
      <c r="E12" s="26" t="s">
        <v>36</v>
      </c>
      <c r="F12" s="20" t="s">
        <v>34</v>
      </c>
      <c r="G12" s="24" t="s">
        <v>23</v>
      </c>
      <c r="H12" s="28">
        <v>2004</v>
      </c>
      <c r="I12" s="20" t="s">
        <v>18</v>
      </c>
      <c r="J12" s="29">
        <v>281</v>
      </c>
      <c r="K12" s="29">
        <v>4</v>
      </c>
      <c r="L12" s="52">
        <v>18</v>
      </c>
      <c r="M12" s="54">
        <v>8</v>
      </c>
    </row>
    <row r="13" spans="1:49" s="4" customFormat="1" ht="24" customHeight="1">
      <c r="A13" s="19">
        <v>9</v>
      </c>
      <c r="B13" s="20" t="s">
        <v>13</v>
      </c>
      <c r="C13" s="21" t="s">
        <v>37</v>
      </c>
      <c r="D13" s="22" t="s">
        <v>15</v>
      </c>
      <c r="E13" s="26" t="s">
        <v>38</v>
      </c>
      <c r="F13" s="20"/>
      <c r="G13" s="24" t="s">
        <v>17</v>
      </c>
      <c r="H13" s="27">
        <v>2002</v>
      </c>
      <c r="I13" s="20" t="s">
        <v>18</v>
      </c>
      <c r="J13" s="20">
        <v>700</v>
      </c>
      <c r="K13" s="20">
        <v>7</v>
      </c>
      <c r="L13" s="49" t="s">
        <v>39</v>
      </c>
      <c r="M13" s="50">
        <v>7</v>
      </c>
    </row>
    <row r="14" spans="1:49" s="4" customFormat="1" ht="24" customHeight="1">
      <c r="A14" s="19">
        <v>10</v>
      </c>
      <c r="B14" s="29" t="s">
        <v>13</v>
      </c>
      <c r="C14" s="21" t="s">
        <v>40</v>
      </c>
      <c r="D14" s="22" t="s">
        <v>15</v>
      </c>
      <c r="E14" s="26" t="s">
        <v>41</v>
      </c>
      <c r="F14" s="20" t="s">
        <v>34</v>
      </c>
      <c r="G14" s="24" t="s">
        <v>23</v>
      </c>
      <c r="H14" s="28">
        <v>2007</v>
      </c>
      <c r="I14" s="20" t="s">
        <v>18</v>
      </c>
      <c r="J14" s="29">
        <v>4419</v>
      </c>
      <c r="K14" s="29">
        <v>60</v>
      </c>
      <c r="L14" s="52" t="s">
        <v>42</v>
      </c>
      <c r="M14" s="54">
        <v>68</v>
      </c>
    </row>
    <row r="15" spans="1:49" s="4" customFormat="1" ht="24" customHeight="1">
      <c r="A15" s="19">
        <v>11</v>
      </c>
      <c r="B15" s="29" t="s">
        <v>13</v>
      </c>
      <c r="C15" s="21" t="s">
        <v>43</v>
      </c>
      <c r="D15" s="22" t="s">
        <v>15</v>
      </c>
      <c r="E15" s="26" t="s">
        <v>44</v>
      </c>
      <c r="F15" s="20" t="s">
        <v>34</v>
      </c>
      <c r="G15" s="24" t="s">
        <v>23</v>
      </c>
      <c r="H15" s="28">
        <v>1997</v>
      </c>
      <c r="I15" s="20" t="s">
        <v>18</v>
      </c>
      <c r="J15" s="29">
        <v>3738</v>
      </c>
      <c r="K15" s="29">
        <v>69</v>
      </c>
      <c r="L15" s="52">
        <v>12</v>
      </c>
      <c r="M15" s="54">
        <v>69</v>
      </c>
    </row>
    <row r="16" spans="1:49" s="4" customFormat="1" ht="24" customHeight="1">
      <c r="A16" s="19">
        <v>12</v>
      </c>
      <c r="B16" s="20" t="s">
        <v>13</v>
      </c>
      <c r="C16" s="21" t="s">
        <v>45</v>
      </c>
      <c r="D16" s="22" t="s">
        <v>15</v>
      </c>
      <c r="E16" s="23" t="s">
        <v>46</v>
      </c>
      <c r="F16" s="22"/>
      <c r="G16" s="24" t="s">
        <v>17</v>
      </c>
      <c r="H16" s="28">
        <v>2010</v>
      </c>
      <c r="I16" s="29" t="s">
        <v>29</v>
      </c>
      <c r="J16" s="29">
        <v>140</v>
      </c>
      <c r="K16" s="29">
        <v>1</v>
      </c>
      <c r="L16" s="52">
        <v>7</v>
      </c>
      <c r="M16" s="53">
        <v>1</v>
      </c>
    </row>
    <row r="17" spans="1:13" s="4" customFormat="1" ht="24" customHeight="1">
      <c r="A17" s="19">
        <v>13</v>
      </c>
      <c r="B17" s="29" t="s">
        <v>13</v>
      </c>
      <c r="C17" s="21" t="s">
        <v>47</v>
      </c>
      <c r="D17" s="21" t="s">
        <v>48</v>
      </c>
      <c r="E17" s="30" t="s">
        <v>49</v>
      </c>
      <c r="F17" s="29"/>
      <c r="G17" s="24" t="s">
        <v>17</v>
      </c>
      <c r="H17" s="28">
        <v>1998</v>
      </c>
      <c r="I17" s="29" t="s">
        <v>18</v>
      </c>
      <c r="J17" s="29">
        <v>136</v>
      </c>
      <c r="K17" s="29">
        <v>1</v>
      </c>
      <c r="L17" s="52">
        <v>17</v>
      </c>
      <c r="M17" s="53">
        <v>1</v>
      </c>
    </row>
    <row r="18" spans="1:13" s="4" customFormat="1" ht="24" customHeight="1">
      <c r="A18" s="19">
        <v>14</v>
      </c>
      <c r="B18" s="20" t="s">
        <v>13</v>
      </c>
      <c r="C18" s="21" t="s">
        <v>50</v>
      </c>
      <c r="D18" s="22" t="s">
        <v>15</v>
      </c>
      <c r="E18" s="23" t="s">
        <v>51</v>
      </c>
      <c r="F18" s="22"/>
      <c r="G18" s="24" t="s">
        <v>17</v>
      </c>
      <c r="H18" s="28">
        <v>2010</v>
      </c>
      <c r="I18" s="29" t="s">
        <v>29</v>
      </c>
      <c r="J18" s="29">
        <v>160</v>
      </c>
      <c r="K18" s="29">
        <v>1</v>
      </c>
      <c r="L18" s="52">
        <v>8</v>
      </c>
      <c r="M18" s="53">
        <v>1</v>
      </c>
    </row>
    <row r="19" spans="1:13" s="4" customFormat="1" ht="24" customHeight="1">
      <c r="A19" s="19">
        <v>15</v>
      </c>
      <c r="B19" s="20" t="s">
        <v>13</v>
      </c>
      <c r="C19" s="21" t="s">
        <v>52</v>
      </c>
      <c r="D19" s="22" t="s">
        <v>15</v>
      </c>
      <c r="E19" s="23" t="s">
        <v>53</v>
      </c>
      <c r="F19" s="22"/>
      <c r="G19" s="24" t="s">
        <v>17</v>
      </c>
      <c r="H19" s="28">
        <v>2013</v>
      </c>
      <c r="I19" s="29" t="s">
        <v>29</v>
      </c>
      <c r="J19" s="29">
        <v>144</v>
      </c>
      <c r="K19" s="29">
        <v>3</v>
      </c>
      <c r="L19" s="52">
        <v>7</v>
      </c>
      <c r="M19" s="53">
        <v>3</v>
      </c>
    </row>
    <row r="20" spans="1:13" s="4" customFormat="1" ht="24" customHeight="1">
      <c r="A20" s="19">
        <v>16</v>
      </c>
      <c r="B20" s="20" t="s">
        <v>13</v>
      </c>
      <c r="C20" s="21" t="s">
        <v>54</v>
      </c>
      <c r="D20" s="22" t="s">
        <v>15</v>
      </c>
      <c r="E20" s="23" t="s">
        <v>55</v>
      </c>
      <c r="F20" s="22"/>
      <c r="G20" s="24" t="s">
        <v>17</v>
      </c>
      <c r="H20" s="28">
        <v>2010</v>
      </c>
      <c r="I20" s="29" t="s">
        <v>29</v>
      </c>
      <c r="J20" s="29">
        <v>120</v>
      </c>
      <c r="K20" s="29">
        <v>1</v>
      </c>
      <c r="L20" s="52">
        <v>6</v>
      </c>
      <c r="M20" s="53">
        <v>1</v>
      </c>
    </row>
    <row r="21" spans="1:13" s="4" customFormat="1" ht="24" customHeight="1">
      <c r="A21" s="19">
        <v>17</v>
      </c>
      <c r="B21" s="20" t="s">
        <v>13</v>
      </c>
      <c r="C21" s="21" t="s">
        <v>56</v>
      </c>
      <c r="D21" s="22" t="s">
        <v>15</v>
      </c>
      <c r="E21" s="23" t="s">
        <v>57</v>
      </c>
      <c r="F21" s="22"/>
      <c r="G21" s="24" t="s">
        <v>17</v>
      </c>
      <c r="H21" s="28">
        <v>2010</v>
      </c>
      <c r="I21" s="29" t="s">
        <v>29</v>
      </c>
      <c r="J21" s="29">
        <v>336</v>
      </c>
      <c r="K21" s="29">
        <v>6</v>
      </c>
      <c r="L21" s="52">
        <v>8</v>
      </c>
      <c r="M21" s="53">
        <v>6</v>
      </c>
    </row>
    <row r="22" spans="1:13" s="4" customFormat="1" ht="24" customHeight="1">
      <c r="A22" s="19">
        <v>18</v>
      </c>
      <c r="B22" s="29" t="s">
        <v>13</v>
      </c>
      <c r="C22" s="21" t="s">
        <v>58</v>
      </c>
      <c r="D22" s="22" t="s">
        <v>15</v>
      </c>
      <c r="E22" s="23" t="s">
        <v>59</v>
      </c>
      <c r="F22" s="22"/>
      <c r="G22" s="24" t="s">
        <v>17</v>
      </c>
      <c r="H22" s="28">
        <v>1998</v>
      </c>
      <c r="I22" s="29" t="s">
        <v>18</v>
      </c>
      <c r="J22" s="29">
        <v>288</v>
      </c>
      <c r="K22" s="29">
        <v>4</v>
      </c>
      <c r="L22" s="52">
        <v>13</v>
      </c>
      <c r="M22" s="55">
        <v>4</v>
      </c>
    </row>
    <row r="23" spans="1:13" s="4" customFormat="1" ht="24" customHeight="1">
      <c r="A23" s="19">
        <v>19</v>
      </c>
      <c r="B23" s="20" t="s">
        <v>13</v>
      </c>
      <c r="C23" s="21" t="s">
        <v>60</v>
      </c>
      <c r="D23" s="22" t="s">
        <v>15</v>
      </c>
      <c r="E23" s="23" t="s">
        <v>61</v>
      </c>
      <c r="F23" s="22"/>
      <c r="G23" s="24" t="s">
        <v>17</v>
      </c>
      <c r="H23" s="25">
        <v>1995</v>
      </c>
      <c r="I23" s="29" t="s">
        <v>29</v>
      </c>
      <c r="J23" s="22">
        <v>798</v>
      </c>
      <c r="K23" s="22">
        <v>3</v>
      </c>
      <c r="L23" s="47">
        <v>12</v>
      </c>
      <c r="M23" s="48">
        <v>3</v>
      </c>
    </row>
    <row r="24" spans="1:13" s="4" customFormat="1" ht="24" customHeight="1">
      <c r="A24" s="19">
        <v>20</v>
      </c>
      <c r="B24" s="29" t="s">
        <v>13</v>
      </c>
      <c r="C24" s="21" t="s">
        <v>62</v>
      </c>
      <c r="D24" s="22" t="s">
        <v>15</v>
      </c>
      <c r="E24" s="26" t="s">
        <v>63</v>
      </c>
      <c r="F24" s="20" t="s">
        <v>34</v>
      </c>
      <c r="G24" s="24" t="s">
        <v>23</v>
      </c>
      <c r="H24" s="28">
        <v>2004</v>
      </c>
      <c r="I24" s="20" t="s">
        <v>18</v>
      </c>
      <c r="J24" s="29">
        <v>780</v>
      </c>
      <c r="K24" s="29">
        <v>10</v>
      </c>
      <c r="L24" s="52">
        <v>30</v>
      </c>
      <c r="M24" s="54">
        <v>20</v>
      </c>
    </row>
    <row r="25" spans="1:13" s="4" customFormat="1" ht="24" customHeight="1">
      <c r="A25" s="19">
        <v>21</v>
      </c>
      <c r="B25" s="29" t="s">
        <v>13</v>
      </c>
      <c r="C25" s="21" t="s">
        <v>64</v>
      </c>
      <c r="D25" s="22" t="s">
        <v>15</v>
      </c>
      <c r="E25" s="26" t="s">
        <v>65</v>
      </c>
      <c r="F25" s="20" t="s">
        <v>34</v>
      </c>
      <c r="G25" s="24" t="s">
        <v>23</v>
      </c>
      <c r="H25" s="28">
        <v>2007</v>
      </c>
      <c r="I25" s="20" t="s">
        <v>18</v>
      </c>
      <c r="J25" s="29">
        <v>1980</v>
      </c>
      <c r="K25" s="29">
        <v>9</v>
      </c>
      <c r="L25" s="52">
        <v>36</v>
      </c>
      <c r="M25" s="54">
        <v>18</v>
      </c>
    </row>
    <row r="26" spans="1:13" s="4" customFormat="1" ht="24" customHeight="1">
      <c r="A26" s="19">
        <v>22</v>
      </c>
      <c r="B26" s="29" t="s">
        <v>13</v>
      </c>
      <c r="C26" s="21" t="s">
        <v>66</v>
      </c>
      <c r="D26" s="22" t="s">
        <v>15</v>
      </c>
      <c r="E26" s="26" t="s">
        <v>67</v>
      </c>
      <c r="F26" s="20" t="s">
        <v>34</v>
      </c>
      <c r="G26" s="24" t="s">
        <v>23</v>
      </c>
      <c r="H26" s="28">
        <v>2007</v>
      </c>
      <c r="I26" s="20" t="s">
        <v>18</v>
      </c>
      <c r="J26" s="29">
        <v>1364</v>
      </c>
      <c r="K26" s="29">
        <v>5</v>
      </c>
      <c r="L26" s="52">
        <v>36</v>
      </c>
      <c r="M26" s="54">
        <v>10</v>
      </c>
    </row>
    <row r="27" spans="1:13" s="4" customFormat="1" ht="24" customHeight="1">
      <c r="A27" s="19">
        <v>23</v>
      </c>
      <c r="B27" s="29" t="s">
        <v>13</v>
      </c>
      <c r="C27" s="21" t="s">
        <v>68</v>
      </c>
      <c r="D27" s="22" t="s">
        <v>15</v>
      </c>
      <c r="E27" s="26" t="s">
        <v>69</v>
      </c>
      <c r="F27" s="20" t="s">
        <v>34</v>
      </c>
      <c r="G27" s="24" t="s">
        <v>23</v>
      </c>
      <c r="H27" s="28">
        <v>1999</v>
      </c>
      <c r="I27" s="20" t="s">
        <v>18</v>
      </c>
      <c r="J27" s="29">
        <v>432</v>
      </c>
      <c r="K27" s="29">
        <v>4</v>
      </c>
      <c r="L27" s="52">
        <v>18</v>
      </c>
      <c r="M27" s="54">
        <v>8</v>
      </c>
    </row>
    <row r="28" spans="1:13" s="4" customFormat="1" ht="24" customHeight="1">
      <c r="A28" s="19">
        <v>24</v>
      </c>
      <c r="B28" s="29" t="s">
        <v>13</v>
      </c>
      <c r="C28" s="21" t="s">
        <v>70</v>
      </c>
      <c r="D28" s="22" t="s">
        <v>15</v>
      </c>
      <c r="E28" s="26" t="s">
        <v>71</v>
      </c>
      <c r="F28" s="20" t="s">
        <v>34</v>
      </c>
      <c r="G28" s="24" t="s">
        <v>23</v>
      </c>
      <c r="H28" s="28">
        <v>1998</v>
      </c>
      <c r="I28" s="20" t="s">
        <v>18</v>
      </c>
      <c r="J28" s="29">
        <v>768</v>
      </c>
      <c r="K28" s="29">
        <v>4</v>
      </c>
      <c r="L28" s="52">
        <v>36</v>
      </c>
      <c r="M28" s="54">
        <v>8</v>
      </c>
    </row>
    <row r="29" spans="1:13" s="4" customFormat="1" ht="24" customHeight="1">
      <c r="A29" s="19">
        <v>25</v>
      </c>
      <c r="B29" s="29" t="s">
        <v>13</v>
      </c>
      <c r="C29" s="21" t="s">
        <v>72</v>
      </c>
      <c r="D29" s="22" t="s">
        <v>15</v>
      </c>
      <c r="E29" s="26" t="s">
        <v>73</v>
      </c>
      <c r="F29" s="20" t="s">
        <v>34</v>
      </c>
      <c r="G29" s="24" t="s">
        <v>23</v>
      </c>
      <c r="H29" s="28">
        <v>2000</v>
      </c>
      <c r="I29" s="20" t="s">
        <v>18</v>
      </c>
      <c r="J29" s="29">
        <v>162</v>
      </c>
      <c r="K29" s="29">
        <v>1</v>
      </c>
      <c r="L29" s="52">
        <v>31</v>
      </c>
      <c r="M29" s="54">
        <v>2</v>
      </c>
    </row>
    <row r="30" spans="1:13" s="4" customFormat="1" ht="24" customHeight="1">
      <c r="A30" s="19">
        <v>26</v>
      </c>
      <c r="B30" s="29" t="s">
        <v>13</v>
      </c>
      <c r="C30" s="21" t="s">
        <v>74</v>
      </c>
      <c r="D30" s="22" t="s">
        <v>15</v>
      </c>
      <c r="E30" s="26" t="s">
        <v>75</v>
      </c>
      <c r="F30" s="20" t="s">
        <v>34</v>
      </c>
      <c r="G30" s="24" t="s">
        <v>23</v>
      </c>
      <c r="H30" s="28">
        <v>2001</v>
      </c>
      <c r="I30" s="20" t="s">
        <v>18</v>
      </c>
      <c r="J30" s="29">
        <v>162</v>
      </c>
      <c r="K30" s="29">
        <v>1</v>
      </c>
      <c r="L30" s="52">
        <v>31</v>
      </c>
      <c r="M30" s="54">
        <v>2</v>
      </c>
    </row>
    <row r="31" spans="1:13" s="4" customFormat="1" ht="24" customHeight="1">
      <c r="A31" s="19">
        <v>27</v>
      </c>
      <c r="B31" s="29" t="s">
        <v>13</v>
      </c>
      <c r="C31" s="21" t="s">
        <v>76</v>
      </c>
      <c r="D31" s="22" t="s">
        <v>15</v>
      </c>
      <c r="E31" s="26" t="s">
        <v>77</v>
      </c>
      <c r="F31" s="20" t="s">
        <v>34</v>
      </c>
      <c r="G31" s="24" t="s">
        <v>23</v>
      </c>
      <c r="H31" s="28">
        <v>1998</v>
      </c>
      <c r="I31" s="20" t="s">
        <v>18</v>
      </c>
      <c r="J31" s="29">
        <v>156</v>
      </c>
      <c r="K31" s="29">
        <v>1</v>
      </c>
      <c r="L31" s="52">
        <v>32</v>
      </c>
      <c r="M31" s="54">
        <v>2</v>
      </c>
    </row>
    <row r="32" spans="1:13" s="4" customFormat="1" ht="24" customHeight="1">
      <c r="A32" s="19">
        <v>28</v>
      </c>
      <c r="B32" s="29" t="s">
        <v>13</v>
      </c>
      <c r="C32" s="21" t="s">
        <v>78</v>
      </c>
      <c r="D32" s="22" t="s">
        <v>15</v>
      </c>
      <c r="E32" s="26" t="s">
        <v>79</v>
      </c>
      <c r="F32" s="20" t="s">
        <v>34</v>
      </c>
      <c r="G32" s="24" t="s">
        <v>23</v>
      </c>
      <c r="H32" s="28">
        <v>1998</v>
      </c>
      <c r="I32" s="20" t="s">
        <v>18</v>
      </c>
      <c r="J32" s="29">
        <v>162</v>
      </c>
      <c r="K32" s="29">
        <v>1</v>
      </c>
      <c r="L32" s="52">
        <v>32</v>
      </c>
      <c r="M32" s="54">
        <v>2</v>
      </c>
    </row>
    <row r="33" spans="1:13" s="4" customFormat="1" ht="24" customHeight="1">
      <c r="A33" s="19">
        <v>29</v>
      </c>
      <c r="B33" s="29" t="s">
        <v>13</v>
      </c>
      <c r="C33" s="21" t="s">
        <v>80</v>
      </c>
      <c r="D33" s="22" t="s">
        <v>15</v>
      </c>
      <c r="E33" s="26" t="s">
        <v>81</v>
      </c>
      <c r="F33" s="20" t="s">
        <v>34</v>
      </c>
      <c r="G33" s="24" t="s">
        <v>23</v>
      </c>
      <c r="H33" s="28">
        <v>2000</v>
      </c>
      <c r="I33" s="20" t="s">
        <v>18</v>
      </c>
      <c r="J33" s="29">
        <v>216</v>
      </c>
      <c r="K33" s="29">
        <v>1</v>
      </c>
      <c r="L33" s="52">
        <v>32</v>
      </c>
      <c r="M33" s="54">
        <v>2</v>
      </c>
    </row>
    <row r="34" spans="1:13" s="4" customFormat="1" ht="24" customHeight="1">
      <c r="A34" s="19">
        <v>30</v>
      </c>
      <c r="B34" s="29" t="s">
        <v>13</v>
      </c>
      <c r="C34" s="21" t="s">
        <v>82</v>
      </c>
      <c r="D34" s="22" t="s">
        <v>15</v>
      </c>
      <c r="E34" s="26" t="s">
        <v>83</v>
      </c>
      <c r="F34" s="20" t="s">
        <v>34</v>
      </c>
      <c r="G34" s="24" t="s">
        <v>23</v>
      </c>
      <c r="H34" s="28">
        <v>2000</v>
      </c>
      <c r="I34" s="20" t="s">
        <v>18</v>
      </c>
      <c r="J34" s="29">
        <v>216</v>
      </c>
      <c r="K34" s="29">
        <v>1</v>
      </c>
      <c r="L34" s="52">
        <v>32</v>
      </c>
      <c r="M34" s="54">
        <v>2</v>
      </c>
    </row>
    <row r="35" spans="1:13" s="4" customFormat="1" ht="24" customHeight="1">
      <c r="A35" s="19">
        <v>31</v>
      </c>
      <c r="B35" s="29" t="s">
        <v>13</v>
      </c>
      <c r="C35" s="21" t="s">
        <v>84</v>
      </c>
      <c r="D35" s="22" t="s">
        <v>15</v>
      </c>
      <c r="E35" s="26" t="s">
        <v>85</v>
      </c>
      <c r="F35" s="20" t="s">
        <v>34</v>
      </c>
      <c r="G35" s="24" t="s">
        <v>23</v>
      </c>
      <c r="H35" s="28">
        <v>2000</v>
      </c>
      <c r="I35" s="20" t="s">
        <v>18</v>
      </c>
      <c r="J35" s="29">
        <v>216</v>
      </c>
      <c r="K35" s="29">
        <v>1</v>
      </c>
      <c r="L35" s="52">
        <v>32</v>
      </c>
      <c r="M35" s="54">
        <v>2</v>
      </c>
    </row>
    <row r="36" spans="1:13" s="4" customFormat="1" ht="24" customHeight="1">
      <c r="A36" s="19">
        <v>32</v>
      </c>
      <c r="B36" s="20" t="s">
        <v>13</v>
      </c>
      <c r="C36" s="21" t="s">
        <v>86</v>
      </c>
      <c r="D36" s="22" t="s">
        <v>15</v>
      </c>
      <c r="E36" s="26" t="s">
        <v>87</v>
      </c>
      <c r="F36" s="20"/>
      <c r="G36" s="24" t="s">
        <v>17</v>
      </c>
      <c r="H36" s="27">
        <v>1999</v>
      </c>
      <c r="I36" s="20" t="s">
        <v>88</v>
      </c>
      <c r="J36" s="20">
        <v>230</v>
      </c>
      <c r="K36" s="20">
        <v>1</v>
      </c>
      <c r="L36" s="51">
        <v>18</v>
      </c>
      <c r="M36" s="50">
        <v>1</v>
      </c>
    </row>
    <row r="37" spans="1:13" s="4" customFormat="1" ht="24" customHeight="1">
      <c r="A37" s="19">
        <v>33</v>
      </c>
      <c r="B37" s="20" t="s">
        <v>13</v>
      </c>
      <c r="C37" s="21" t="s">
        <v>89</v>
      </c>
      <c r="D37" s="22" t="s">
        <v>15</v>
      </c>
      <c r="E37" s="26" t="s">
        <v>90</v>
      </c>
      <c r="F37" s="20"/>
      <c r="G37" s="24" t="s">
        <v>17</v>
      </c>
      <c r="H37" s="27">
        <v>2000</v>
      </c>
      <c r="I37" s="20" t="s">
        <v>88</v>
      </c>
      <c r="J37" s="20">
        <v>120</v>
      </c>
      <c r="K37" s="20">
        <v>2</v>
      </c>
      <c r="L37" s="51">
        <v>9</v>
      </c>
      <c r="M37" s="50">
        <v>3</v>
      </c>
    </row>
    <row r="38" spans="1:13" s="4" customFormat="1" ht="24" customHeight="1">
      <c r="A38" s="19">
        <v>34</v>
      </c>
      <c r="B38" s="20" t="s">
        <v>13</v>
      </c>
      <c r="C38" s="21" t="s">
        <v>91</v>
      </c>
      <c r="D38" s="21" t="s">
        <v>48</v>
      </c>
      <c r="E38" s="26" t="s">
        <v>92</v>
      </c>
      <c r="F38" s="20"/>
      <c r="G38" s="24" t="s">
        <v>17</v>
      </c>
      <c r="H38" s="27">
        <v>2011</v>
      </c>
      <c r="I38" s="20" t="s">
        <v>18</v>
      </c>
      <c r="J38" s="20">
        <v>56</v>
      </c>
      <c r="K38" s="20">
        <v>1</v>
      </c>
      <c r="L38" s="51">
        <v>12</v>
      </c>
      <c r="M38" s="50">
        <v>1</v>
      </c>
    </row>
    <row r="39" spans="1:13" s="5" customFormat="1" ht="24" customHeight="1">
      <c r="A39" s="19">
        <v>35</v>
      </c>
      <c r="B39" s="20" t="s">
        <v>13</v>
      </c>
      <c r="C39" s="22" t="s">
        <v>93</v>
      </c>
      <c r="D39" s="22" t="s">
        <v>15</v>
      </c>
      <c r="E39" s="23" t="s">
        <v>94</v>
      </c>
      <c r="F39" s="22"/>
      <c r="G39" s="24" t="s">
        <v>17</v>
      </c>
      <c r="H39" s="25">
        <v>2005</v>
      </c>
      <c r="I39" s="20" t="s">
        <v>29</v>
      </c>
      <c r="J39" s="22">
        <v>296</v>
      </c>
      <c r="K39" s="22">
        <v>6</v>
      </c>
      <c r="L39" s="22">
        <v>14</v>
      </c>
      <c r="M39" s="48">
        <v>12</v>
      </c>
    </row>
    <row r="40" spans="1:13" s="5" customFormat="1" ht="24" customHeight="1">
      <c r="A40" s="19">
        <v>36</v>
      </c>
      <c r="B40" s="22" t="s">
        <v>13</v>
      </c>
      <c r="C40" s="22" t="s">
        <v>95</v>
      </c>
      <c r="D40" s="22" t="s">
        <v>15</v>
      </c>
      <c r="E40" s="23" t="s">
        <v>96</v>
      </c>
      <c r="F40" s="22"/>
      <c r="G40" s="24" t="s">
        <v>23</v>
      </c>
      <c r="H40" s="25">
        <v>2001</v>
      </c>
      <c r="I40" s="20" t="s">
        <v>29</v>
      </c>
      <c r="J40" s="22">
        <v>724</v>
      </c>
      <c r="K40" s="22">
        <v>10</v>
      </c>
      <c r="L40" s="22">
        <v>17</v>
      </c>
      <c r="M40" s="48">
        <v>10</v>
      </c>
    </row>
    <row r="41" spans="1:13" s="4" customFormat="1" ht="24" customHeight="1">
      <c r="A41" s="19">
        <v>37</v>
      </c>
      <c r="B41" s="20" t="s">
        <v>13</v>
      </c>
      <c r="C41" s="21" t="s">
        <v>97</v>
      </c>
      <c r="D41" s="21" t="s">
        <v>48</v>
      </c>
      <c r="E41" s="26" t="s">
        <v>98</v>
      </c>
      <c r="F41" s="20"/>
      <c r="G41" s="24" t="s">
        <v>17</v>
      </c>
      <c r="H41" s="27">
        <v>2009</v>
      </c>
      <c r="I41" s="20" t="s">
        <v>18</v>
      </c>
      <c r="J41" s="20">
        <v>120</v>
      </c>
      <c r="K41" s="20">
        <v>1</v>
      </c>
      <c r="L41" s="51">
        <v>20</v>
      </c>
      <c r="M41" s="50">
        <v>1</v>
      </c>
    </row>
    <row r="42" spans="1:13" s="4" customFormat="1" ht="24" customHeight="1">
      <c r="A42" s="19">
        <v>38</v>
      </c>
      <c r="B42" s="31" t="s">
        <v>13</v>
      </c>
      <c r="C42" s="32" t="s">
        <v>99</v>
      </c>
      <c r="D42" s="22" t="s">
        <v>15</v>
      </c>
      <c r="E42" s="33" t="s">
        <v>100</v>
      </c>
      <c r="F42" s="31"/>
      <c r="G42" s="24" t="s">
        <v>17</v>
      </c>
      <c r="H42" s="34">
        <v>2007</v>
      </c>
      <c r="I42" s="29" t="s">
        <v>29</v>
      </c>
      <c r="J42" s="31">
        <v>408</v>
      </c>
      <c r="K42" s="31">
        <v>3</v>
      </c>
      <c r="L42" s="56">
        <v>21</v>
      </c>
      <c r="M42" s="57">
        <v>3</v>
      </c>
    </row>
    <row r="43" spans="1:13" s="4" customFormat="1" ht="24" customHeight="1">
      <c r="A43" s="19">
        <v>39</v>
      </c>
      <c r="B43" s="29" t="s">
        <v>13</v>
      </c>
      <c r="C43" s="21" t="s">
        <v>101</v>
      </c>
      <c r="D43" s="22" t="s">
        <v>15</v>
      </c>
      <c r="E43" s="26" t="s">
        <v>102</v>
      </c>
      <c r="F43" s="20" t="s">
        <v>34</v>
      </c>
      <c r="G43" s="24" t="s">
        <v>23</v>
      </c>
      <c r="H43" s="28">
        <v>2006</v>
      </c>
      <c r="I43" s="20" t="s">
        <v>18</v>
      </c>
      <c r="J43" s="29">
        <v>1488</v>
      </c>
      <c r="K43" s="29">
        <v>4</v>
      </c>
      <c r="L43" s="52">
        <v>35</v>
      </c>
      <c r="M43" s="54">
        <v>8</v>
      </c>
    </row>
    <row r="44" spans="1:13" s="4" customFormat="1" ht="24" customHeight="1">
      <c r="A44" s="19">
        <v>40</v>
      </c>
      <c r="B44" s="29" t="s">
        <v>13</v>
      </c>
      <c r="C44" s="21" t="s">
        <v>103</v>
      </c>
      <c r="D44" s="22" t="s">
        <v>48</v>
      </c>
      <c r="E44" s="26" t="s">
        <v>102</v>
      </c>
      <c r="F44" s="20" t="s">
        <v>34</v>
      </c>
      <c r="G44" s="24" t="s">
        <v>23</v>
      </c>
      <c r="H44" s="28">
        <v>2006</v>
      </c>
      <c r="I44" s="20" t="s">
        <v>18</v>
      </c>
      <c r="J44" s="29"/>
      <c r="K44" s="29">
        <v>2</v>
      </c>
      <c r="L44" s="52">
        <v>20</v>
      </c>
      <c r="M44" s="54">
        <v>2</v>
      </c>
    </row>
    <row r="45" spans="1:13" s="5" customFormat="1" ht="24" customHeight="1">
      <c r="A45" s="19">
        <v>41</v>
      </c>
      <c r="B45" s="20" t="s">
        <v>13</v>
      </c>
      <c r="C45" s="22" t="s">
        <v>104</v>
      </c>
      <c r="D45" s="22" t="s">
        <v>15</v>
      </c>
      <c r="E45" s="23" t="s">
        <v>105</v>
      </c>
      <c r="F45" s="29" t="s">
        <v>34</v>
      </c>
      <c r="G45" s="24" t="s">
        <v>17</v>
      </c>
      <c r="H45" s="25">
        <v>2013</v>
      </c>
      <c r="I45" s="29" t="s">
        <v>106</v>
      </c>
      <c r="J45" s="22">
        <v>189</v>
      </c>
      <c r="K45" s="22">
        <v>3</v>
      </c>
      <c r="L45" s="52">
        <v>22</v>
      </c>
      <c r="M45" s="48">
        <v>6</v>
      </c>
    </row>
    <row r="46" spans="1:13" s="4" customFormat="1" ht="24" customHeight="1">
      <c r="A46" s="19">
        <v>42</v>
      </c>
      <c r="B46" s="29" t="s">
        <v>13</v>
      </c>
      <c r="C46" s="21" t="s">
        <v>107</v>
      </c>
      <c r="D46" s="22" t="s">
        <v>15</v>
      </c>
      <c r="E46" s="26" t="s">
        <v>108</v>
      </c>
      <c r="F46" s="20" t="s">
        <v>34</v>
      </c>
      <c r="G46" s="24" t="s">
        <v>23</v>
      </c>
      <c r="H46" s="28">
        <v>2002</v>
      </c>
      <c r="I46" s="20" t="s">
        <v>18</v>
      </c>
      <c r="J46" s="29">
        <v>289</v>
      </c>
      <c r="K46" s="29">
        <v>3</v>
      </c>
      <c r="L46" s="52">
        <v>16</v>
      </c>
      <c r="M46" s="54">
        <v>6</v>
      </c>
    </row>
    <row r="47" spans="1:13" s="5" customFormat="1" ht="24" customHeight="1">
      <c r="A47" s="19">
        <v>43</v>
      </c>
      <c r="B47" s="22" t="s">
        <v>13</v>
      </c>
      <c r="C47" s="22" t="s">
        <v>109</v>
      </c>
      <c r="D47" s="21" t="s">
        <v>48</v>
      </c>
      <c r="E47" s="23" t="s">
        <v>110</v>
      </c>
      <c r="F47" s="22"/>
      <c r="G47" s="24" t="s">
        <v>23</v>
      </c>
      <c r="H47" s="25">
        <v>1995</v>
      </c>
      <c r="I47" s="22" t="s">
        <v>18</v>
      </c>
      <c r="J47" s="22">
        <v>594</v>
      </c>
      <c r="K47" s="22">
        <v>2</v>
      </c>
      <c r="L47" s="22">
        <v>30</v>
      </c>
      <c r="M47" s="48">
        <v>1</v>
      </c>
    </row>
    <row r="48" spans="1:13" s="4" customFormat="1" ht="24" customHeight="1">
      <c r="A48" s="19">
        <v>44</v>
      </c>
      <c r="B48" s="29" t="s">
        <v>13</v>
      </c>
      <c r="C48" s="21" t="s">
        <v>111</v>
      </c>
      <c r="D48" s="22" t="s">
        <v>15</v>
      </c>
      <c r="E48" s="26" t="s">
        <v>112</v>
      </c>
      <c r="F48" s="20" t="s">
        <v>34</v>
      </c>
      <c r="G48" s="24" t="s">
        <v>23</v>
      </c>
      <c r="H48" s="28">
        <v>1998</v>
      </c>
      <c r="I48" s="20" t="s">
        <v>18</v>
      </c>
      <c r="J48" s="29">
        <v>342</v>
      </c>
      <c r="K48" s="29">
        <v>2</v>
      </c>
      <c r="L48" s="52">
        <v>30</v>
      </c>
      <c r="M48" s="54">
        <v>4</v>
      </c>
    </row>
    <row r="49" spans="1:13" s="4" customFormat="1" ht="24" customHeight="1">
      <c r="A49" s="19">
        <v>45</v>
      </c>
      <c r="B49" s="29" t="s">
        <v>13</v>
      </c>
      <c r="C49" s="21" t="s">
        <v>113</v>
      </c>
      <c r="D49" s="22" t="s">
        <v>15</v>
      </c>
      <c r="E49" s="26" t="s">
        <v>114</v>
      </c>
      <c r="F49" s="20" t="s">
        <v>34</v>
      </c>
      <c r="G49" s="24" t="s">
        <v>23</v>
      </c>
      <c r="H49" s="28">
        <v>2001</v>
      </c>
      <c r="I49" s="20" t="s">
        <v>18</v>
      </c>
      <c r="J49" s="29">
        <v>2300</v>
      </c>
      <c r="K49" s="29">
        <v>6</v>
      </c>
      <c r="L49" s="52">
        <v>35</v>
      </c>
      <c r="M49" s="54">
        <v>6</v>
      </c>
    </row>
    <row r="50" spans="1:13" s="4" customFormat="1" ht="24" customHeight="1">
      <c r="A50" s="19">
        <v>46</v>
      </c>
      <c r="B50" s="29" t="s">
        <v>13</v>
      </c>
      <c r="C50" s="21" t="s">
        <v>115</v>
      </c>
      <c r="D50" s="22" t="s">
        <v>48</v>
      </c>
      <c r="E50" s="26" t="s">
        <v>116</v>
      </c>
      <c r="F50" s="20" t="s">
        <v>34</v>
      </c>
      <c r="G50" s="24" t="s">
        <v>23</v>
      </c>
      <c r="H50" s="28">
        <v>2001</v>
      </c>
      <c r="I50" s="20" t="s">
        <v>18</v>
      </c>
      <c r="J50" s="29"/>
      <c r="K50" s="29">
        <v>1</v>
      </c>
      <c r="L50" s="52">
        <v>33</v>
      </c>
      <c r="M50" s="54">
        <v>1</v>
      </c>
    </row>
    <row r="51" spans="1:13" s="6" customFormat="1" ht="24" customHeight="1">
      <c r="A51" s="19">
        <v>47</v>
      </c>
      <c r="B51" s="29" t="s">
        <v>13</v>
      </c>
      <c r="C51" s="22" t="s">
        <v>117</v>
      </c>
      <c r="D51" s="22" t="s">
        <v>15</v>
      </c>
      <c r="E51" s="30" t="s">
        <v>118</v>
      </c>
      <c r="F51" s="29"/>
      <c r="G51" s="24" t="s">
        <v>17</v>
      </c>
      <c r="H51" s="28">
        <v>2000</v>
      </c>
      <c r="I51" s="20" t="s">
        <v>29</v>
      </c>
      <c r="J51" s="29">
        <v>150</v>
      </c>
      <c r="K51" s="29">
        <v>1</v>
      </c>
      <c r="L51" s="29">
        <v>18</v>
      </c>
      <c r="M51" s="53">
        <v>1</v>
      </c>
    </row>
    <row r="52" spans="1:13" s="6" customFormat="1" ht="24" customHeight="1">
      <c r="A52" s="19">
        <v>48</v>
      </c>
      <c r="B52" s="29" t="s">
        <v>13</v>
      </c>
      <c r="C52" s="22" t="s">
        <v>119</v>
      </c>
      <c r="D52" s="22" t="s">
        <v>15</v>
      </c>
      <c r="E52" s="30" t="s">
        <v>120</v>
      </c>
      <c r="F52" s="29"/>
      <c r="G52" s="24" t="s">
        <v>17</v>
      </c>
      <c r="H52" s="28">
        <v>2000</v>
      </c>
      <c r="I52" s="29" t="s">
        <v>29</v>
      </c>
      <c r="J52" s="29">
        <v>360</v>
      </c>
      <c r="K52" s="29">
        <v>2</v>
      </c>
      <c r="L52" s="29">
        <v>26</v>
      </c>
      <c r="M52" s="53">
        <v>3</v>
      </c>
    </row>
    <row r="53" spans="1:13" s="6" customFormat="1" ht="24" customHeight="1">
      <c r="A53" s="19">
        <v>49</v>
      </c>
      <c r="B53" s="29" t="s">
        <v>13</v>
      </c>
      <c r="C53" s="22" t="s">
        <v>121</v>
      </c>
      <c r="D53" s="22" t="s">
        <v>15</v>
      </c>
      <c r="E53" s="30" t="s">
        <v>122</v>
      </c>
      <c r="F53" s="29"/>
      <c r="G53" s="24" t="s">
        <v>17</v>
      </c>
      <c r="H53" s="28">
        <v>2000</v>
      </c>
      <c r="I53" s="20" t="s">
        <v>29</v>
      </c>
      <c r="J53" s="29">
        <v>430</v>
      </c>
      <c r="K53" s="29">
        <v>3</v>
      </c>
      <c r="L53" s="29">
        <v>22</v>
      </c>
      <c r="M53" s="53">
        <v>2</v>
      </c>
    </row>
    <row r="54" spans="1:13" s="6" customFormat="1" ht="24" customHeight="1">
      <c r="A54" s="19">
        <v>50</v>
      </c>
      <c r="B54" s="29" t="s">
        <v>13</v>
      </c>
      <c r="C54" s="22" t="s">
        <v>123</v>
      </c>
      <c r="D54" s="22" t="s">
        <v>15</v>
      </c>
      <c r="E54" s="30" t="s">
        <v>124</v>
      </c>
      <c r="F54" s="29"/>
      <c r="G54" s="24" t="s">
        <v>17</v>
      </c>
      <c r="H54" s="28">
        <v>2000</v>
      </c>
      <c r="I54" s="20" t="s">
        <v>29</v>
      </c>
      <c r="J54" s="29">
        <v>108</v>
      </c>
      <c r="K54" s="29">
        <v>1</v>
      </c>
      <c r="L54" s="29">
        <v>18</v>
      </c>
      <c r="M54" s="53">
        <v>1</v>
      </c>
    </row>
    <row r="55" spans="1:13" s="6" customFormat="1" ht="24" customHeight="1">
      <c r="A55" s="19">
        <v>51</v>
      </c>
      <c r="B55" s="29" t="s">
        <v>13</v>
      </c>
      <c r="C55" s="22" t="s">
        <v>125</v>
      </c>
      <c r="D55" s="22" t="s">
        <v>15</v>
      </c>
      <c r="E55" s="30" t="s">
        <v>126</v>
      </c>
      <c r="F55" s="29"/>
      <c r="G55" s="24" t="s">
        <v>17</v>
      </c>
      <c r="H55" s="28">
        <v>2001</v>
      </c>
      <c r="I55" s="29" t="s">
        <v>106</v>
      </c>
      <c r="J55" s="29">
        <v>1472</v>
      </c>
      <c r="K55" s="29">
        <v>9</v>
      </c>
      <c r="L55" s="29">
        <v>20</v>
      </c>
      <c r="M55" s="54">
        <v>9</v>
      </c>
    </row>
    <row r="56" spans="1:13" s="4" customFormat="1" ht="24" customHeight="1">
      <c r="A56" s="19">
        <v>52</v>
      </c>
      <c r="B56" s="35" t="s">
        <v>13</v>
      </c>
      <c r="C56" s="36" t="s">
        <v>127</v>
      </c>
      <c r="D56" s="36" t="s">
        <v>15</v>
      </c>
      <c r="E56" s="37" t="s">
        <v>128</v>
      </c>
      <c r="F56" s="36"/>
      <c r="G56" s="38" t="s">
        <v>17</v>
      </c>
      <c r="H56" s="39">
        <v>2009</v>
      </c>
      <c r="I56" s="36" t="s">
        <v>18</v>
      </c>
      <c r="J56" s="36">
        <v>1100</v>
      </c>
      <c r="K56" s="36">
        <v>11</v>
      </c>
      <c r="L56" s="58">
        <v>26</v>
      </c>
      <c r="M56" s="59">
        <v>11</v>
      </c>
    </row>
    <row r="57" spans="1:13" s="4" customFormat="1" ht="24" customHeight="1">
      <c r="A57" s="19">
        <v>53</v>
      </c>
      <c r="B57" s="35" t="s">
        <v>13</v>
      </c>
      <c r="C57" s="36" t="s">
        <v>129</v>
      </c>
      <c r="D57" s="36" t="s">
        <v>15</v>
      </c>
      <c r="E57" s="37" t="s">
        <v>128</v>
      </c>
      <c r="F57" s="36"/>
      <c r="G57" s="38" t="s">
        <v>17</v>
      </c>
      <c r="H57" s="39">
        <v>2009</v>
      </c>
      <c r="I57" s="36" t="s">
        <v>18</v>
      </c>
      <c r="J57" s="36">
        <v>2520</v>
      </c>
      <c r="K57" s="36">
        <v>42</v>
      </c>
      <c r="L57" s="58">
        <v>26</v>
      </c>
      <c r="M57" s="59">
        <v>42</v>
      </c>
    </row>
    <row r="58" spans="1:13" s="4" customFormat="1" ht="24" customHeight="1">
      <c r="A58" s="19">
        <v>54</v>
      </c>
      <c r="B58" s="35" t="s">
        <v>13</v>
      </c>
      <c r="C58" s="36" t="s">
        <v>130</v>
      </c>
      <c r="D58" s="36" t="s">
        <v>15</v>
      </c>
      <c r="E58" s="37" t="s">
        <v>128</v>
      </c>
      <c r="F58" s="35"/>
      <c r="G58" s="38" t="s">
        <v>17</v>
      </c>
      <c r="H58" s="40">
        <v>2008</v>
      </c>
      <c r="I58" s="35" t="s">
        <v>29</v>
      </c>
      <c r="J58" s="35">
        <v>2040</v>
      </c>
      <c r="K58" s="35">
        <v>37</v>
      </c>
      <c r="L58" s="58">
        <v>26</v>
      </c>
      <c r="M58" s="60">
        <v>37</v>
      </c>
    </row>
    <row r="59" spans="1:13" s="4" customFormat="1" ht="24" customHeight="1">
      <c r="A59" s="19">
        <v>55</v>
      </c>
      <c r="B59" s="35" t="s">
        <v>13</v>
      </c>
      <c r="C59" s="36" t="s">
        <v>131</v>
      </c>
      <c r="D59" s="36" t="s">
        <v>15</v>
      </c>
      <c r="E59" s="37" t="s">
        <v>132</v>
      </c>
      <c r="F59" s="20" t="s">
        <v>34</v>
      </c>
      <c r="G59" s="24" t="s">
        <v>23</v>
      </c>
      <c r="H59" s="40">
        <v>2002</v>
      </c>
      <c r="I59" s="20" t="s">
        <v>18</v>
      </c>
      <c r="J59" s="35">
        <v>592</v>
      </c>
      <c r="K59" s="35">
        <v>7</v>
      </c>
      <c r="L59" s="58">
        <v>12</v>
      </c>
      <c r="M59" s="60">
        <v>7</v>
      </c>
    </row>
    <row r="60" spans="1:13" s="4" customFormat="1" ht="24" customHeight="1">
      <c r="A60" s="19">
        <v>56</v>
      </c>
      <c r="B60" s="20" t="s">
        <v>13</v>
      </c>
      <c r="C60" s="21" t="s">
        <v>133</v>
      </c>
      <c r="D60" s="22" t="s">
        <v>15</v>
      </c>
      <c r="E60" s="26" t="s">
        <v>134</v>
      </c>
      <c r="F60" s="20"/>
      <c r="G60" s="24" t="s">
        <v>17</v>
      </c>
      <c r="H60" s="27">
        <v>2005</v>
      </c>
      <c r="I60" s="20" t="s">
        <v>18</v>
      </c>
      <c r="J60" s="20">
        <v>600</v>
      </c>
      <c r="K60" s="20">
        <v>11</v>
      </c>
      <c r="L60" s="58">
        <v>27</v>
      </c>
      <c r="M60" s="50">
        <v>11</v>
      </c>
    </row>
    <row r="61" spans="1:13" s="4" customFormat="1" ht="24" customHeight="1">
      <c r="A61" s="133" t="s">
        <v>135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5"/>
      <c r="M61" s="61">
        <f>SUM(M5:M60)</f>
        <v>512</v>
      </c>
    </row>
    <row r="62" spans="1:13" s="4" customFormat="1" ht="24" customHeight="1">
      <c r="A62" s="19">
        <v>57</v>
      </c>
      <c r="B62" s="29" t="s">
        <v>136</v>
      </c>
      <c r="C62" s="29" t="s">
        <v>137</v>
      </c>
      <c r="D62" s="29" t="s">
        <v>15</v>
      </c>
      <c r="E62" s="23" t="s">
        <v>138</v>
      </c>
      <c r="F62" s="29"/>
      <c r="G62" s="24" t="s">
        <v>17</v>
      </c>
      <c r="H62" s="28">
        <v>2004</v>
      </c>
      <c r="I62" s="29" t="s">
        <v>18</v>
      </c>
      <c r="J62" s="29">
        <v>661</v>
      </c>
      <c r="K62" s="29">
        <v>11</v>
      </c>
      <c r="L62" s="29">
        <v>16</v>
      </c>
      <c r="M62" s="53">
        <v>11</v>
      </c>
    </row>
    <row r="63" spans="1:13" s="4" customFormat="1" ht="24" customHeight="1">
      <c r="A63" s="19">
        <v>58</v>
      </c>
      <c r="B63" s="29" t="s">
        <v>136</v>
      </c>
      <c r="C63" s="21" t="s">
        <v>139</v>
      </c>
      <c r="D63" s="21" t="s">
        <v>15</v>
      </c>
      <c r="E63" s="23" t="s">
        <v>140</v>
      </c>
      <c r="F63" s="22"/>
      <c r="G63" s="24" t="s">
        <v>17</v>
      </c>
      <c r="H63" s="28">
        <v>2002</v>
      </c>
      <c r="I63" s="29" t="s">
        <v>18</v>
      </c>
      <c r="J63" s="29">
        <v>744</v>
      </c>
      <c r="K63" s="29">
        <v>6</v>
      </c>
      <c r="L63" s="52" t="s">
        <v>141</v>
      </c>
      <c r="M63" s="53">
        <v>6</v>
      </c>
    </row>
    <row r="64" spans="1:13" s="7" customFormat="1" ht="24" customHeight="1">
      <c r="A64" s="19">
        <v>59</v>
      </c>
      <c r="B64" s="29" t="s">
        <v>136</v>
      </c>
      <c r="C64" s="21" t="s">
        <v>142</v>
      </c>
      <c r="D64" s="22" t="s">
        <v>15</v>
      </c>
      <c r="E64" s="23" t="s">
        <v>143</v>
      </c>
      <c r="F64" s="22"/>
      <c r="G64" s="24" t="s">
        <v>23</v>
      </c>
      <c r="H64" s="28">
        <v>1998</v>
      </c>
      <c r="I64" s="29" t="s">
        <v>18</v>
      </c>
      <c r="J64" s="29">
        <v>140</v>
      </c>
      <c r="K64" s="29">
        <v>1</v>
      </c>
      <c r="L64" s="52">
        <v>18</v>
      </c>
      <c r="M64" s="53">
        <v>1</v>
      </c>
    </row>
    <row r="65" spans="1:13" s="6" customFormat="1" ht="24" customHeight="1">
      <c r="A65" s="19">
        <v>60</v>
      </c>
      <c r="B65" s="29" t="s">
        <v>136</v>
      </c>
      <c r="C65" s="22" t="s">
        <v>144</v>
      </c>
      <c r="D65" s="22" t="s">
        <v>15</v>
      </c>
      <c r="E65" s="26" t="s">
        <v>145</v>
      </c>
      <c r="F65" s="20"/>
      <c r="G65" s="24" t="s">
        <v>17</v>
      </c>
      <c r="H65" s="27">
        <v>2000</v>
      </c>
      <c r="I65" s="20" t="s">
        <v>146</v>
      </c>
      <c r="J65" s="20">
        <v>760</v>
      </c>
      <c r="K65" s="20">
        <v>5</v>
      </c>
      <c r="L65" s="74" t="s">
        <v>147</v>
      </c>
      <c r="M65" s="57">
        <v>5</v>
      </c>
    </row>
    <row r="66" spans="1:13" s="4" customFormat="1" ht="24" customHeight="1">
      <c r="A66" s="19">
        <v>61</v>
      </c>
      <c r="B66" s="29" t="s">
        <v>136</v>
      </c>
      <c r="C66" s="21" t="s">
        <v>148</v>
      </c>
      <c r="D66" s="21" t="s">
        <v>48</v>
      </c>
      <c r="E66" s="23" t="s">
        <v>149</v>
      </c>
      <c r="F66" s="22"/>
      <c r="G66" s="24" t="s">
        <v>17</v>
      </c>
      <c r="H66" s="28">
        <v>2006</v>
      </c>
      <c r="I66" s="29" t="s">
        <v>18</v>
      </c>
      <c r="J66" s="29">
        <v>19</v>
      </c>
      <c r="K66" s="29">
        <v>2</v>
      </c>
      <c r="L66" s="52">
        <v>9</v>
      </c>
      <c r="M66" s="53">
        <v>2</v>
      </c>
    </row>
    <row r="67" spans="1:13" s="8" customFormat="1" ht="24" customHeight="1">
      <c r="A67" s="19">
        <v>62</v>
      </c>
      <c r="B67" s="29" t="s">
        <v>136</v>
      </c>
      <c r="C67" s="21" t="s">
        <v>150</v>
      </c>
      <c r="D67" s="21" t="s">
        <v>15</v>
      </c>
      <c r="E67" s="23" t="s">
        <v>151</v>
      </c>
      <c r="F67" s="22"/>
      <c r="G67" s="24" t="s">
        <v>23</v>
      </c>
      <c r="H67" s="28">
        <v>2006</v>
      </c>
      <c r="I67" s="29" t="s">
        <v>18</v>
      </c>
      <c r="J67" s="13">
        <v>442</v>
      </c>
      <c r="K67" s="75">
        <v>10</v>
      </c>
      <c r="L67" s="76">
        <v>12</v>
      </c>
      <c r="M67" s="55">
        <v>10</v>
      </c>
    </row>
    <row r="68" spans="1:13" s="6" customFormat="1" ht="24" customHeight="1">
      <c r="A68" s="19">
        <v>63</v>
      </c>
      <c r="B68" s="29" t="s">
        <v>136</v>
      </c>
      <c r="C68" s="22" t="s">
        <v>152</v>
      </c>
      <c r="D68" s="21" t="s">
        <v>15</v>
      </c>
      <c r="E68" s="26" t="s">
        <v>153</v>
      </c>
      <c r="F68" s="20"/>
      <c r="G68" s="24" t="s">
        <v>17</v>
      </c>
      <c r="H68" s="27">
        <v>2013</v>
      </c>
      <c r="I68" s="29" t="s">
        <v>18</v>
      </c>
      <c r="J68" s="77">
        <v>264</v>
      </c>
      <c r="K68" s="78">
        <v>6</v>
      </c>
      <c r="L68" s="79">
        <v>13</v>
      </c>
      <c r="M68" s="80">
        <v>6</v>
      </c>
    </row>
    <row r="69" spans="1:13" s="6" customFormat="1" ht="24" customHeight="1">
      <c r="A69" s="19">
        <v>64</v>
      </c>
      <c r="B69" s="29" t="s">
        <v>136</v>
      </c>
      <c r="C69" s="22" t="s">
        <v>154</v>
      </c>
      <c r="D69" s="22" t="s">
        <v>15</v>
      </c>
      <c r="E69" s="30" t="s">
        <v>155</v>
      </c>
      <c r="F69" s="29"/>
      <c r="G69" s="24" t="s">
        <v>17</v>
      </c>
      <c r="H69" s="28">
        <v>2015</v>
      </c>
      <c r="I69" s="29" t="s">
        <v>106</v>
      </c>
      <c r="J69" s="29">
        <v>780</v>
      </c>
      <c r="K69" s="29">
        <v>5</v>
      </c>
      <c r="L69" s="29">
        <v>26</v>
      </c>
      <c r="M69" s="53">
        <v>5</v>
      </c>
    </row>
    <row r="70" spans="1:13" s="7" customFormat="1" ht="24" customHeight="1">
      <c r="A70" s="19">
        <v>65</v>
      </c>
      <c r="B70" s="29" t="s">
        <v>136</v>
      </c>
      <c r="C70" s="21" t="s">
        <v>156</v>
      </c>
      <c r="D70" s="22" t="s">
        <v>15</v>
      </c>
      <c r="E70" s="23" t="s">
        <v>157</v>
      </c>
      <c r="F70" s="22" t="s">
        <v>34</v>
      </c>
      <c r="G70" s="24" t="s">
        <v>23</v>
      </c>
      <c r="H70" s="28">
        <v>2006</v>
      </c>
      <c r="I70" s="29" t="s">
        <v>18</v>
      </c>
      <c r="J70" s="29">
        <v>560</v>
      </c>
      <c r="K70" s="29">
        <v>11</v>
      </c>
      <c r="L70" s="52">
        <v>17</v>
      </c>
      <c r="M70" s="53">
        <v>22</v>
      </c>
    </row>
    <row r="71" spans="1:13" s="4" customFormat="1" ht="24" customHeight="1">
      <c r="A71" s="19">
        <v>66</v>
      </c>
      <c r="B71" s="29" t="s">
        <v>136</v>
      </c>
      <c r="C71" s="22" t="s">
        <v>158</v>
      </c>
      <c r="D71" s="22" t="s">
        <v>15</v>
      </c>
      <c r="E71" s="26" t="s">
        <v>159</v>
      </c>
      <c r="F71" s="20"/>
      <c r="G71" s="24" t="s">
        <v>17</v>
      </c>
      <c r="H71" s="27">
        <v>1997</v>
      </c>
      <c r="I71" s="20" t="s">
        <v>18</v>
      </c>
      <c r="J71" s="20">
        <v>1260</v>
      </c>
      <c r="K71" s="20">
        <v>16</v>
      </c>
      <c r="L71" s="49">
        <v>42263</v>
      </c>
      <c r="M71" s="50">
        <v>16</v>
      </c>
    </row>
    <row r="72" spans="1:13" s="4" customFormat="1" ht="24" customHeight="1">
      <c r="A72" s="19">
        <v>67</v>
      </c>
      <c r="B72" s="29" t="s">
        <v>136</v>
      </c>
      <c r="C72" s="22" t="s">
        <v>160</v>
      </c>
      <c r="D72" s="22" t="s">
        <v>15</v>
      </c>
      <c r="E72" s="26" t="s">
        <v>161</v>
      </c>
      <c r="F72" s="20"/>
      <c r="G72" s="24" t="s">
        <v>17</v>
      </c>
      <c r="H72" s="27">
        <v>2000</v>
      </c>
      <c r="I72" s="20" t="s">
        <v>162</v>
      </c>
      <c r="J72" s="20">
        <v>360</v>
      </c>
      <c r="K72" s="20">
        <v>9</v>
      </c>
      <c r="L72" s="20">
        <v>11</v>
      </c>
      <c r="M72" s="50">
        <v>9</v>
      </c>
    </row>
    <row r="73" spans="1:13" s="6" customFormat="1" ht="24" customHeight="1">
      <c r="A73" s="19">
        <v>68</v>
      </c>
      <c r="B73" s="29" t="s">
        <v>136</v>
      </c>
      <c r="C73" s="22" t="s">
        <v>163</v>
      </c>
      <c r="D73" s="21" t="s">
        <v>15</v>
      </c>
      <c r="E73" s="26" t="s">
        <v>164</v>
      </c>
      <c r="F73" s="20"/>
      <c r="G73" s="24" t="s">
        <v>17</v>
      </c>
      <c r="H73" s="27">
        <v>2007</v>
      </c>
      <c r="I73" s="20" t="s">
        <v>18</v>
      </c>
      <c r="J73" s="20">
        <v>510</v>
      </c>
      <c r="K73" s="20">
        <v>3</v>
      </c>
      <c r="L73" s="51" t="s">
        <v>165</v>
      </c>
      <c r="M73" s="50">
        <v>3</v>
      </c>
    </row>
    <row r="74" spans="1:13" s="4" customFormat="1" ht="24" customHeight="1">
      <c r="A74" s="19">
        <v>69</v>
      </c>
      <c r="B74" s="29" t="s">
        <v>136</v>
      </c>
      <c r="C74" s="62" t="s">
        <v>166</v>
      </c>
      <c r="D74" s="62" t="s">
        <v>15</v>
      </c>
      <c r="E74" s="63" t="s">
        <v>167</v>
      </c>
      <c r="F74" s="64"/>
      <c r="G74" s="24" t="s">
        <v>17</v>
      </c>
      <c r="H74" s="65">
        <v>1998</v>
      </c>
      <c r="I74" s="24" t="s">
        <v>18</v>
      </c>
      <c r="J74" s="64">
        <v>36</v>
      </c>
      <c r="K74" s="64">
        <v>3</v>
      </c>
      <c r="L74" s="81" t="s">
        <v>168</v>
      </c>
      <c r="M74" s="82">
        <v>3</v>
      </c>
    </row>
    <row r="75" spans="1:13" s="4" customFormat="1" ht="24" customHeight="1">
      <c r="A75" s="19">
        <v>70</v>
      </c>
      <c r="B75" s="29" t="s">
        <v>136</v>
      </c>
      <c r="C75" s="22" t="s">
        <v>169</v>
      </c>
      <c r="D75" s="22" t="s">
        <v>15</v>
      </c>
      <c r="E75" s="26" t="s">
        <v>170</v>
      </c>
      <c r="F75" s="20"/>
      <c r="G75" s="24" t="s">
        <v>17</v>
      </c>
      <c r="H75" s="27">
        <v>1995</v>
      </c>
      <c r="I75" s="20" t="s">
        <v>146</v>
      </c>
      <c r="J75" s="20">
        <v>1986</v>
      </c>
      <c r="K75" s="20">
        <v>20</v>
      </c>
      <c r="L75" s="20">
        <v>18</v>
      </c>
      <c r="M75" s="50">
        <v>25</v>
      </c>
    </row>
    <row r="76" spans="1:13" s="4" customFormat="1" ht="24" customHeight="1">
      <c r="A76" s="19">
        <v>71</v>
      </c>
      <c r="B76" s="29" t="s">
        <v>136</v>
      </c>
      <c r="C76" s="29" t="s">
        <v>171</v>
      </c>
      <c r="D76" s="29" t="s">
        <v>15</v>
      </c>
      <c r="E76" s="23" t="s">
        <v>172</v>
      </c>
      <c r="F76" s="29"/>
      <c r="G76" s="24" t="s">
        <v>23</v>
      </c>
      <c r="H76" s="28">
        <v>1998</v>
      </c>
      <c r="I76" s="29" t="s">
        <v>18</v>
      </c>
      <c r="J76" s="29">
        <v>2103</v>
      </c>
      <c r="K76" s="29">
        <v>5</v>
      </c>
      <c r="L76" s="29">
        <v>12</v>
      </c>
      <c r="M76" s="53">
        <v>5</v>
      </c>
    </row>
    <row r="77" spans="1:13" s="7" customFormat="1" ht="24" customHeight="1">
      <c r="A77" s="19">
        <v>72</v>
      </c>
      <c r="B77" s="29" t="s">
        <v>136</v>
      </c>
      <c r="C77" s="21" t="s">
        <v>173</v>
      </c>
      <c r="D77" s="29" t="s">
        <v>15</v>
      </c>
      <c r="E77" s="23" t="s">
        <v>174</v>
      </c>
      <c r="F77" s="22"/>
      <c r="G77" s="24" t="s">
        <v>23</v>
      </c>
      <c r="H77" s="28">
        <v>2009</v>
      </c>
      <c r="I77" s="29" t="s">
        <v>18</v>
      </c>
      <c r="J77" s="29">
        <v>580</v>
      </c>
      <c r="K77" s="29">
        <v>2</v>
      </c>
      <c r="L77" s="52">
        <v>29</v>
      </c>
      <c r="M77" s="53">
        <v>2</v>
      </c>
    </row>
    <row r="78" spans="1:13" s="7" customFormat="1" ht="24" customHeight="1">
      <c r="A78" s="19">
        <v>73</v>
      </c>
      <c r="B78" s="29" t="s">
        <v>136</v>
      </c>
      <c r="C78" s="21" t="s">
        <v>173</v>
      </c>
      <c r="D78" s="29" t="s">
        <v>48</v>
      </c>
      <c r="E78" s="23" t="s">
        <v>174</v>
      </c>
      <c r="F78" s="22"/>
      <c r="G78" s="24" t="s">
        <v>23</v>
      </c>
      <c r="H78" s="28">
        <v>2009</v>
      </c>
      <c r="I78" s="29" t="s">
        <v>18</v>
      </c>
      <c r="J78" s="29">
        <v>580</v>
      </c>
      <c r="K78" s="29">
        <v>1</v>
      </c>
      <c r="L78" s="52">
        <v>29</v>
      </c>
      <c r="M78" s="53">
        <v>2</v>
      </c>
    </row>
    <row r="79" spans="1:13" s="4" customFormat="1" ht="24" customHeight="1">
      <c r="A79" s="19">
        <v>74</v>
      </c>
      <c r="B79" s="29" t="s">
        <v>136</v>
      </c>
      <c r="C79" s="22" t="s">
        <v>175</v>
      </c>
      <c r="D79" s="29" t="s">
        <v>15</v>
      </c>
      <c r="E79" s="26" t="s">
        <v>176</v>
      </c>
      <c r="F79" s="20"/>
      <c r="G79" s="24" t="s">
        <v>17</v>
      </c>
      <c r="H79" s="27">
        <v>1996</v>
      </c>
      <c r="I79" s="29" t="s">
        <v>18</v>
      </c>
      <c r="J79" s="20">
        <v>36</v>
      </c>
      <c r="K79" s="20">
        <v>2</v>
      </c>
      <c r="L79" s="83">
        <v>13</v>
      </c>
      <c r="M79" s="57">
        <v>2</v>
      </c>
    </row>
    <row r="80" spans="1:13" s="7" customFormat="1" ht="24" customHeight="1">
      <c r="A80" s="19">
        <v>75</v>
      </c>
      <c r="B80" s="29" t="s">
        <v>136</v>
      </c>
      <c r="C80" s="21" t="s">
        <v>177</v>
      </c>
      <c r="D80" s="29" t="s">
        <v>15</v>
      </c>
      <c r="E80" s="23" t="s">
        <v>178</v>
      </c>
      <c r="F80" s="22"/>
      <c r="G80" s="24" t="s">
        <v>23</v>
      </c>
      <c r="H80" s="28">
        <v>2005</v>
      </c>
      <c r="I80" s="29" t="s">
        <v>106</v>
      </c>
      <c r="J80" s="29">
        <v>923</v>
      </c>
      <c r="K80" s="29">
        <v>10</v>
      </c>
      <c r="L80" s="52" t="s">
        <v>179</v>
      </c>
      <c r="M80" s="53">
        <v>10</v>
      </c>
    </row>
    <row r="81" spans="1:13" s="7" customFormat="1" ht="24" customHeight="1">
      <c r="A81" s="19">
        <v>76</v>
      </c>
      <c r="B81" s="29" t="s">
        <v>136</v>
      </c>
      <c r="C81" s="21" t="s">
        <v>180</v>
      </c>
      <c r="D81" s="22" t="s">
        <v>15</v>
      </c>
      <c r="E81" s="23" t="s">
        <v>181</v>
      </c>
      <c r="F81" s="22" t="s">
        <v>34</v>
      </c>
      <c r="G81" s="24" t="s">
        <v>23</v>
      </c>
      <c r="H81" s="28">
        <v>2007</v>
      </c>
      <c r="I81" s="29" t="s">
        <v>18</v>
      </c>
      <c r="J81" s="29">
        <v>2680</v>
      </c>
      <c r="K81" s="29">
        <v>31</v>
      </c>
      <c r="L81" s="52" t="s">
        <v>182</v>
      </c>
      <c r="M81" s="53">
        <v>31</v>
      </c>
    </row>
    <row r="82" spans="1:13" s="7" customFormat="1" ht="24" customHeight="1">
      <c r="A82" s="19">
        <v>77</v>
      </c>
      <c r="B82" s="29" t="s">
        <v>136</v>
      </c>
      <c r="C82" s="21" t="s">
        <v>183</v>
      </c>
      <c r="D82" s="22" t="s">
        <v>15</v>
      </c>
      <c r="E82" s="23" t="s">
        <v>181</v>
      </c>
      <c r="F82" s="22" t="s">
        <v>34</v>
      </c>
      <c r="G82" s="24" t="s">
        <v>23</v>
      </c>
      <c r="H82" s="28">
        <v>2007</v>
      </c>
      <c r="I82" s="29" t="s">
        <v>18</v>
      </c>
      <c r="J82" s="29">
        <v>2247</v>
      </c>
      <c r="K82" s="29">
        <v>26</v>
      </c>
      <c r="L82" s="52" t="s">
        <v>182</v>
      </c>
      <c r="M82" s="53">
        <v>26</v>
      </c>
    </row>
    <row r="83" spans="1:13" s="7" customFormat="1" ht="24" customHeight="1">
      <c r="A83" s="19">
        <v>78</v>
      </c>
      <c r="B83" s="29" t="s">
        <v>136</v>
      </c>
      <c r="C83" s="21" t="s">
        <v>184</v>
      </c>
      <c r="D83" s="22" t="s">
        <v>15</v>
      </c>
      <c r="E83" s="23" t="s">
        <v>181</v>
      </c>
      <c r="F83" s="22" t="s">
        <v>34</v>
      </c>
      <c r="G83" s="24" t="s">
        <v>23</v>
      </c>
      <c r="H83" s="28">
        <v>2007</v>
      </c>
      <c r="I83" s="29" t="s">
        <v>18</v>
      </c>
      <c r="J83" s="29">
        <v>2075</v>
      </c>
      <c r="K83" s="29">
        <v>24</v>
      </c>
      <c r="L83" s="52" t="s">
        <v>182</v>
      </c>
      <c r="M83" s="53">
        <v>24</v>
      </c>
    </row>
    <row r="84" spans="1:13" s="7" customFormat="1" ht="24" customHeight="1">
      <c r="A84" s="19">
        <v>79</v>
      </c>
      <c r="B84" s="29" t="s">
        <v>136</v>
      </c>
      <c r="C84" s="21" t="s">
        <v>185</v>
      </c>
      <c r="D84" s="22" t="s">
        <v>15</v>
      </c>
      <c r="E84" s="23" t="s">
        <v>186</v>
      </c>
      <c r="F84" s="22" t="s">
        <v>34</v>
      </c>
      <c r="G84" s="24" t="s">
        <v>23</v>
      </c>
      <c r="H84" s="28">
        <v>2007</v>
      </c>
      <c r="I84" s="29" t="s">
        <v>18</v>
      </c>
      <c r="J84" s="29">
        <v>864</v>
      </c>
      <c r="K84" s="29">
        <v>5</v>
      </c>
      <c r="L84" s="52">
        <v>28</v>
      </c>
      <c r="M84" s="53">
        <v>10</v>
      </c>
    </row>
    <row r="85" spans="1:13" s="6" customFormat="1" ht="24" customHeight="1">
      <c r="A85" s="19">
        <v>80</v>
      </c>
      <c r="B85" s="29" t="s">
        <v>136</v>
      </c>
      <c r="C85" s="22" t="s">
        <v>187</v>
      </c>
      <c r="D85" s="21" t="s">
        <v>15</v>
      </c>
      <c r="E85" s="26" t="s">
        <v>188</v>
      </c>
      <c r="F85" s="20"/>
      <c r="G85" s="24" t="s">
        <v>17</v>
      </c>
      <c r="H85" s="27">
        <v>2009</v>
      </c>
      <c r="I85" s="29" t="s">
        <v>18</v>
      </c>
      <c r="J85" s="20">
        <v>297</v>
      </c>
      <c r="K85" s="20">
        <v>3</v>
      </c>
      <c r="L85" s="51">
        <v>22</v>
      </c>
      <c r="M85" s="50">
        <v>3</v>
      </c>
    </row>
    <row r="86" spans="1:13" s="7" customFormat="1" ht="24" customHeight="1">
      <c r="A86" s="19">
        <v>81</v>
      </c>
      <c r="B86" s="29" t="s">
        <v>136</v>
      </c>
      <c r="C86" s="21" t="s">
        <v>189</v>
      </c>
      <c r="D86" s="22" t="s">
        <v>15</v>
      </c>
      <c r="E86" s="23" t="s">
        <v>190</v>
      </c>
      <c r="F86" s="22" t="s">
        <v>34</v>
      </c>
      <c r="G86" s="24" t="s">
        <v>23</v>
      </c>
      <c r="H86" s="28">
        <v>1998</v>
      </c>
      <c r="I86" s="29" t="s">
        <v>18</v>
      </c>
      <c r="J86" s="29">
        <v>1580</v>
      </c>
      <c r="K86" s="29">
        <v>34</v>
      </c>
      <c r="L86" s="52">
        <v>18</v>
      </c>
      <c r="M86" s="53">
        <v>64</v>
      </c>
    </row>
    <row r="87" spans="1:13" s="7" customFormat="1" ht="24" customHeight="1">
      <c r="A87" s="19">
        <v>82</v>
      </c>
      <c r="B87" s="29" t="s">
        <v>136</v>
      </c>
      <c r="C87" s="21" t="s">
        <v>191</v>
      </c>
      <c r="D87" s="22" t="s">
        <v>15</v>
      </c>
      <c r="E87" s="23" t="s">
        <v>192</v>
      </c>
      <c r="F87" s="22" t="s">
        <v>34</v>
      </c>
      <c r="G87" s="24" t="s">
        <v>23</v>
      </c>
      <c r="H87" s="28">
        <v>2003</v>
      </c>
      <c r="I87" s="29" t="s">
        <v>18</v>
      </c>
      <c r="J87" s="29">
        <v>600</v>
      </c>
      <c r="K87" s="29">
        <v>15</v>
      </c>
      <c r="L87" s="52">
        <v>23</v>
      </c>
      <c r="M87" s="53">
        <v>30</v>
      </c>
    </row>
    <row r="88" spans="1:13" s="4" customFormat="1" ht="24" customHeight="1">
      <c r="A88" s="19">
        <v>83</v>
      </c>
      <c r="B88" s="29" t="s">
        <v>136</v>
      </c>
      <c r="C88" s="52" t="s">
        <v>193</v>
      </c>
      <c r="D88" s="52" t="s">
        <v>15</v>
      </c>
      <c r="E88" s="66" t="s">
        <v>194</v>
      </c>
      <c r="F88" s="52"/>
      <c r="G88" s="24" t="s">
        <v>23</v>
      </c>
      <c r="H88" s="28">
        <v>2003</v>
      </c>
      <c r="I88" s="52" t="s">
        <v>18</v>
      </c>
      <c r="J88" s="52">
        <v>1008</v>
      </c>
      <c r="K88" s="52">
        <v>2</v>
      </c>
      <c r="L88" s="52">
        <v>24</v>
      </c>
      <c r="M88" s="84">
        <v>2</v>
      </c>
    </row>
    <row r="89" spans="1:13" s="7" customFormat="1" ht="24" customHeight="1">
      <c r="A89" s="19">
        <v>84</v>
      </c>
      <c r="B89" s="29" t="s">
        <v>136</v>
      </c>
      <c r="C89" s="21" t="s">
        <v>195</v>
      </c>
      <c r="D89" s="22" t="s">
        <v>15</v>
      </c>
      <c r="E89" s="23" t="s">
        <v>196</v>
      </c>
      <c r="F89" s="22" t="s">
        <v>34</v>
      </c>
      <c r="G89" s="24" t="s">
        <v>23</v>
      </c>
      <c r="H89" s="28">
        <v>2002</v>
      </c>
      <c r="I89" s="29" t="s">
        <v>197</v>
      </c>
      <c r="J89" s="29">
        <v>4600</v>
      </c>
      <c r="K89" s="29">
        <v>36</v>
      </c>
      <c r="L89" s="52" t="s">
        <v>198</v>
      </c>
      <c r="M89" s="53">
        <v>36</v>
      </c>
    </row>
    <row r="90" spans="1:13" s="7" customFormat="1" ht="24" customHeight="1">
      <c r="A90" s="19">
        <v>85</v>
      </c>
      <c r="B90" s="29" t="s">
        <v>136</v>
      </c>
      <c r="C90" s="21" t="s">
        <v>199</v>
      </c>
      <c r="D90" s="22" t="s">
        <v>15</v>
      </c>
      <c r="E90" s="23" t="s">
        <v>196</v>
      </c>
      <c r="F90" s="22" t="s">
        <v>34</v>
      </c>
      <c r="G90" s="24" t="s">
        <v>23</v>
      </c>
      <c r="H90" s="28">
        <v>2002</v>
      </c>
      <c r="I90" s="29" t="s">
        <v>197</v>
      </c>
      <c r="J90" s="29">
        <v>4300</v>
      </c>
      <c r="K90" s="29">
        <v>33</v>
      </c>
      <c r="L90" s="52" t="s">
        <v>198</v>
      </c>
      <c r="M90" s="53">
        <v>33</v>
      </c>
    </row>
    <row r="91" spans="1:13" s="6" customFormat="1" ht="24" customHeight="1">
      <c r="A91" s="19">
        <v>86</v>
      </c>
      <c r="B91" s="29" t="s">
        <v>136</v>
      </c>
      <c r="C91" s="22" t="s">
        <v>200</v>
      </c>
      <c r="D91" s="22" t="s">
        <v>15</v>
      </c>
      <c r="E91" s="30" t="s">
        <v>201</v>
      </c>
      <c r="F91" s="29"/>
      <c r="G91" s="24" t="s">
        <v>17</v>
      </c>
      <c r="H91" s="28">
        <v>2001</v>
      </c>
      <c r="I91" s="29" t="s">
        <v>106</v>
      </c>
      <c r="J91" s="29">
        <v>1216</v>
      </c>
      <c r="K91" s="29">
        <v>18</v>
      </c>
      <c r="L91" s="29" t="s">
        <v>202</v>
      </c>
      <c r="M91" s="53">
        <v>18</v>
      </c>
    </row>
    <row r="92" spans="1:13" s="6" customFormat="1" ht="24" customHeight="1">
      <c r="A92" s="19">
        <v>87</v>
      </c>
      <c r="B92" s="29" t="s">
        <v>136</v>
      </c>
      <c r="C92" s="22" t="s">
        <v>203</v>
      </c>
      <c r="D92" s="22" t="s">
        <v>15</v>
      </c>
      <c r="E92" s="26" t="s">
        <v>204</v>
      </c>
      <c r="F92" s="67"/>
      <c r="G92" s="24" t="s">
        <v>17</v>
      </c>
      <c r="H92" s="27">
        <v>2000</v>
      </c>
      <c r="I92" s="29" t="s">
        <v>18</v>
      </c>
      <c r="J92" s="22">
        <v>324</v>
      </c>
      <c r="K92" s="20">
        <v>9</v>
      </c>
      <c r="L92" s="51">
        <v>12</v>
      </c>
      <c r="M92" s="50">
        <v>9</v>
      </c>
    </row>
    <row r="93" spans="1:13" s="7" customFormat="1" ht="24" customHeight="1">
      <c r="A93" s="19">
        <v>88</v>
      </c>
      <c r="B93" s="29" t="s">
        <v>136</v>
      </c>
      <c r="C93" s="21" t="s">
        <v>205</v>
      </c>
      <c r="D93" s="22" t="s">
        <v>15</v>
      </c>
      <c r="E93" s="23" t="s">
        <v>206</v>
      </c>
      <c r="F93" s="22"/>
      <c r="G93" s="24" t="s">
        <v>17</v>
      </c>
      <c r="H93" s="28">
        <v>1998</v>
      </c>
      <c r="I93" s="29" t="s">
        <v>18</v>
      </c>
      <c r="J93" s="29">
        <v>546</v>
      </c>
      <c r="K93" s="29">
        <v>7</v>
      </c>
      <c r="L93" s="52">
        <v>14</v>
      </c>
      <c r="M93" s="53">
        <v>7</v>
      </c>
    </row>
    <row r="94" spans="1:13" s="7" customFormat="1" ht="24" customHeight="1">
      <c r="A94" s="19">
        <v>89</v>
      </c>
      <c r="B94" s="29" t="s">
        <v>136</v>
      </c>
      <c r="C94" s="21" t="s">
        <v>207</v>
      </c>
      <c r="D94" s="22" t="s">
        <v>15</v>
      </c>
      <c r="E94" s="23" t="s">
        <v>208</v>
      </c>
      <c r="F94" s="22" t="s">
        <v>34</v>
      </c>
      <c r="G94" s="24" t="s">
        <v>23</v>
      </c>
      <c r="H94" s="28">
        <v>2006</v>
      </c>
      <c r="I94" s="29" t="s">
        <v>18</v>
      </c>
      <c r="J94" s="29">
        <v>1000</v>
      </c>
      <c r="K94" s="29">
        <v>12</v>
      </c>
      <c r="L94" s="52">
        <v>18</v>
      </c>
      <c r="M94" s="53">
        <v>20</v>
      </c>
    </row>
    <row r="95" spans="1:13" s="5" customFormat="1" ht="24" customHeight="1">
      <c r="A95" s="19">
        <v>90</v>
      </c>
      <c r="B95" s="29" t="s">
        <v>136</v>
      </c>
      <c r="C95" s="21" t="s">
        <v>209</v>
      </c>
      <c r="D95" s="21" t="s">
        <v>15</v>
      </c>
      <c r="E95" s="23" t="s">
        <v>210</v>
      </c>
      <c r="F95" s="20" t="s">
        <v>34</v>
      </c>
      <c r="G95" s="24" t="s">
        <v>17</v>
      </c>
      <c r="H95" s="25">
        <v>2001</v>
      </c>
      <c r="I95" s="29" t="s">
        <v>106</v>
      </c>
      <c r="J95" s="29">
        <v>578</v>
      </c>
      <c r="K95" s="22">
        <v>14</v>
      </c>
      <c r="L95" s="52">
        <v>12</v>
      </c>
      <c r="M95" s="53">
        <v>28</v>
      </c>
    </row>
    <row r="96" spans="1:13" s="5" customFormat="1" ht="24" customHeight="1">
      <c r="A96" s="19">
        <v>91</v>
      </c>
      <c r="B96" s="29" t="s">
        <v>136</v>
      </c>
      <c r="C96" s="22" t="s">
        <v>211</v>
      </c>
      <c r="D96" s="21" t="s">
        <v>15</v>
      </c>
      <c r="E96" s="23" t="s">
        <v>212</v>
      </c>
      <c r="F96" s="20" t="s">
        <v>34</v>
      </c>
      <c r="G96" s="24" t="s">
        <v>17</v>
      </c>
      <c r="H96" s="25">
        <v>2007</v>
      </c>
      <c r="I96" s="29" t="s">
        <v>106</v>
      </c>
      <c r="J96" s="22">
        <v>980</v>
      </c>
      <c r="K96" s="22">
        <v>6</v>
      </c>
      <c r="L96" s="52">
        <v>30</v>
      </c>
      <c r="M96" s="53">
        <v>12</v>
      </c>
    </row>
    <row r="97" spans="1:13" s="4" customFormat="1" ht="24" customHeight="1">
      <c r="A97" s="19">
        <v>92</v>
      </c>
      <c r="B97" s="29" t="s">
        <v>136</v>
      </c>
      <c r="C97" s="21" t="s">
        <v>213</v>
      </c>
      <c r="D97" s="22" t="s">
        <v>15</v>
      </c>
      <c r="E97" s="26" t="s">
        <v>214</v>
      </c>
      <c r="F97" s="20"/>
      <c r="G97" s="24" t="s">
        <v>17</v>
      </c>
      <c r="H97" s="28">
        <v>1998</v>
      </c>
      <c r="I97" s="29" t="s">
        <v>18</v>
      </c>
      <c r="J97" s="29">
        <v>572</v>
      </c>
      <c r="K97" s="29">
        <v>8</v>
      </c>
      <c r="L97" s="85">
        <v>42689</v>
      </c>
      <c r="M97" s="55">
        <v>8</v>
      </c>
    </row>
    <row r="98" spans="1:13" s="4" customFormat="1" ht="24" customHeight="1">
      <c r="A98" s="19">
        <v>93</v>
      </c>
      <c r="B98" s="29" t="s">
        <v>136</v>
      </c>
      <c r="C98" s="21" t="s">
        <v>215</v>
      </c>
      <c r="D98" s="29" t="s">
        <v>15</v>
      </c>
      <c r="E98" s="26" t="s">
        <v>216</v>
      </c>
      <c r="F98" s="20"/>
      <c r="G98" s="24" t="s">
        <v>17</v>
      </c>
      <c r="H98" s="27">
        <v>2000</v>
      </c>
      <c r="I98" s="20" t="s">
        <v>18</v>
      </c>
      <c r="J98" s="20">
        <v>766</v>
      </c>
      <c r="K98" s="20">
        <v>2</v>
      </c>
      <c r="L98" s="51">
        <v>33</v>
      </c>
      <c r="M98" s="80">
        <v>2</v>
      </c>
    </row>
    <row r="99" spans="1:13" s="4" customFormat="1" ht="24" customHeight="1">
      <c r="A99" s="19">
        <v>94</v>
      </c>
      <c r="B99" s="29" t="s">
        <v>136</v>
      </c>
      <c r="C99" s="52" t="s">
        <v>217</v>
      </c>
      <c r="D99" s="52" t="s">
        <v>15</v>
      </c>
      <c r="E99" s="68" t="s">
        <v>218</v>
      </c>
      <c r="F99" s="52"/>
      <c r="G99" s="24" t="s">
        <v>23</v>
      </c>
      <c r="H99" s="28">
        <v>2000</v>
      </c>
      <c r="I99" s="52" t="s">
        <v>18</v>
      </c>
      <c r="J99" s="52">
        <v>96</v>
      </c>
      <c r="K99" s="52">
        <v>1</v>
      </c>
      <c r="L99" s="52">
        <v>32</v>
      </c>
      <c r="M99" s="84">
        <v>1</v>
      </c>
    </row>
    <row r="100" spans="1:13" s="5" customFormat="1" ht="24" customHeight="1">
      <c r="A100" s="19">
        <v>95</v>
      </c>
      <c r="B100" s="29" t="s">
        <v>136</v>
      </c>
      <c r="C100" s="22" t="s">
        <v>219</v>
      </c>
      <c r="D100" s="21" t="s">
        <v>15</v>
      </c>
      <c r="E100" s="23" t="s">
        <v>220</v>
      </c>
      <c r="F100" s="20" t="s">
        <v>34</v>
      </c>
      <c r="G100" s="24" t="s">
        <v>17</v>
      </c>
      <c r="H100" s="25">
        <v>2008</v>
      </c>
      <c r="I100" s="29" t="s">
        <v>106</v>
      </c>
      <c r="J100" s="22">
        <v>264</v>
      </c>
      <c r="K100" s="22">
        <v>3</v>
      </c>
      <c r="L100" s="52">
        <v>33</v>
      </c>
      <c r="M100" s="53">
        <v>6</v>
      </c>
    </row>
    <row r="101" spans="1:13" s="7" customFormat="1" ht="24" customHeight="1">
      <c r="A101" s="19">
        <v>96</v>
      </c>
      <c r="B101" s="29" t="s">
        <v>136</v>
      </c>
      <c r="C101" s="69" t="s">
        <v>221</v>
      </c>
      <c r="D101" s="22" t="s">
        <v>15</v>
      </c>
      <c r="E101" s="23" t="s">
        <v>222</v>
      </c>
      <c r="F101" s="22"/>
      <c r="G101" s="24" t="s">
        <v>23</v>
      </c>
      <c r="H101" s="28">
        <v>2002</v>
      </c>
      <c r="I101" s="29" t="s">
        <v>18</v>
      </c>
      <c r="J101" s="29">
        <v>820</v>
      </c>
      <c r="K101" s="29">
        <v>5</v>
      </c>
      <c r="L101" s="52">
        <v>31</v>
      </c>
      <c r="M101" s="53">
        <v>5</v>
      </c>
    </row>
    <row r="102" spans="1:13" s="4" customFormat="1" ht="24" customHeight="1">
      <c r="A102" s="19">
        <v>97</v>
      </c>
      <c r="B102" s="29" t="s">
        <v>136</v>
      </c>
      <c r="C102" s="29" t="s">
        <v>223</v>
      </c>
      <c r="D102" s="29" t="s">
        <v>15</v>
      </c>
      <c r="E102" s="23" t="s">
        <v>224</v>
      </c>
      <c r="F102" s="29"/>
      <c r="G102" s="24" t="s">
        <v>23</v>
      </c>
      <c r="H102" s="28">
        <v>2002</v>
      </c>
      <c r="I102" s="29" t="s">
        <v>18</v>
      </c>
      <c r="J102" s="29">
        <v>294</v>
      </c>
      <c r="K102" s="29">
        <v>1</v>
      </c>
      <c r="L102" s="29">
        <v>26</v>
      </c>
      <c r="M102" s="53">
        <v>1</v>
      </c>
    </row>
    <row r="103" spans="1:13" s="7" customFormat="1" ht="24" customHeight="1">
      <c r="A103" s="152">
        <v>98</v>
      </c>
      <c r="B103" s="153" t="s">
        <v>136</v>
      </c>
      <c r="C103" s="154" t="s">
        <v>225</v>
      </c>
      <c r="D103" s="155" t="s">
        <v>15</v>
      </c>
      <c r="E103" s="156" t="s">
        <v>226</v>
      </c>
      <c r="F103" s="155" t="s">
        <v>34</v>
      </c>
      <c r="G103" s="157" t="s">
        <v>23</v>
      </c>
      <c r="H103" s="158">
        <v>2000</v>
      </c>
      <c r="I103" s="153" t="s">
        <v>18</v>
      </c>
      <c r="J103" s="153">
        <v>2460</v>
      </c>
      <c r="K103" s="153">
        <v>22</v>
      </c>
      <c r="L103" s="159">
        <v>18</v>
      </c>
      <c r="M103" s="160">
        <v>24</v>
      </c>
    </row>
    <row r="104" spans="1:13" s="4" customFormat="1" ht="24" customHeight="1">
      <c r="A104" s="19">
        <v>99</v>
      </c>
      <c r="B104" s="29" t="s">
        <v>136</v>
      </c>
      <c r="C104" s="52" t="s">
        <v>227</v>
      </c>
      <c r="D104" s="52" t="s">
        <v>15</v>
      </c>
      <c r="E104" s="68" t="s">
        <v>228</v>
      </c>
      <c r="F104" s="52"/>
      <c r="G104" s="24" t="s">
        <v>23</v>
      </c>
      <c r="H104" s="28">
        <v>1999</v>
      </c>
      <c r="I104" s="52" t="s">
        <v>18</v>
      </c>
      <c r="J104" s="52">
        <v>448</v>
      </c>
      <c r="K104" s="52">
        <v>2</v>
      </c>
      <c r="L104" s="52">
        <v>28</v>
      </c>
      <c r="M104" s="84">
        <v>2</v>
      </c>
    </row>
    <row r="105" spans="1:13" s="4" customFormat="1" ht="24" customHeight="1">
      <c r="A105" s="19">
        <v>100</v>
      </c>
      <c r="B105" s="29" t="s">
        <v>136</v>
      </c>
      <c r="C105" s="52" t="s">
        <v>229</v>
      </c>
      <c r="D105" s="52" t="s">
        <v>15</v>
      </c>
      <c r="E105" s="68" t="s">
        <v>230</v>
      </c>
      <c r="F105" s="47"/>
      <c r="G105" s="24" t="s">
        <v>23</v>
      </c>
      <c r="H105" s="28">
        <v>2002</v>
      </c>
      <c r="I105" s="52" t="s">
        <v>18</v>
      </c>
      <c r="J105" s="52">
        <v>472</v>
      </c>
      <c r="K105" s="52">
        <v>3</v>
      </c>
      <c r="L105" s="52">
        <v>20</v>
      </c>
      <c r="M105" s="84">
        <v>3</v>
      </c>
    </row>
    <row r="106" spans="1:13" s="4" customFormat="1" ht="24" customHeight="1">
      <c r="A106" s="19">
        <v>101</v>
      </c>
      <c r="B106" s="29" t="s">
        <v>136</v>
      </c>
      <c r="C106" s="52" t="s">
        <v>231</v>
      </c>
      <c r="D106" s="52" t="s">
        <v>15</v>
      </c>
      <c r="E106" s="68" t="s">
        <v>232</v>
      </c>
      <c r="F106" s="47"/>
      <c r="G106" s="24" t="s">
        <v>23</v>
      </c>
      <c r="H106" s="28">
        <v>2003</v>
      </c>
      <c r="I106" s="52" t="s">
        <v>18</v>
      </c>
      <c r="J106" s="52">
        <v>331</v>
      </c>
      <c r="K106" s="52">
        <v>4</v>
      </c>
      <c r="L106" s="52">
        <v>30</v>
      </c>
      <c r="M106" s="84">
        <v>4</v>
      </c>
    </row>
    <row r="107" spans="1:13" s="4" customFormat="1" ht="24" customHeight="1">
      <c r="A107" s="19">
        <v>102</v>
      </c>
      <c r="B107" s="29" t="s">
        <v>136</v>
      </c>
      <c r="C107" s="21" t="s">
        <v>233</v>
      </c>
      <c r="D107" s="22" t="s">
        <v>15</v>
      </c>
      <c r="E107" s="26" t="s">
        <v>234</v>
      </c>
      <c r="F107" s="20"/>
      <c r="G107" s="24" t="s">
        <v>17</v>
      </c>
      <c r="H107" s="28">
        <v>1995</v>
      </c>
      <c r="I107" s="29" t="s">
        <v>18</v>
      </c>
      <c r="J107" s="29">
        <v>896</v>
      </c>
      <c r="K107" s="29">
        <v>10</v>
      </c>
      <c r="L107" s="52" t="s">
        <v>235</v>
      </c>
      <c r="M107" s="53">
        <v>10</v>
      </c>
    </row>
    <row r="108" spans="1:13" s="7" customFormat="1" ht="24" customHeight="1">
      <c r="A108" s="19">
        <v>103</v>
      </c>
      <c r="B108" s="29" t="s">
        <v>136</v>
      </c>
      <c r="C108" s="21" t="s">
        <v>236</v>
      </c>
      <c r="D108" s="22" t="s">
        <v>48</v>
      </c>
      <c r="E108" s="23" t="s">
        <v>237</v>
      </c>
      <c r="F108" s="22"/>
      <c r="G108" s="24" t="s">
        <v>23</v>
      </c>
      <c r="H108" s="28">
        <v>1997</v>
      </c>
      <c r="I108" s="29" t="s">
        <v>18</v>
      </c>
      <c r="J108" s="29"/>
      <c r="K108" s="29">
        <v>1</v>
      </c>
      <c r="L108" s="52">
        <v>5</v>
      </c>
      <c r="M108" s="53">
        <v>2</v>
      </c>
    </row>
    <row r="109" spans="1:13" s="7" customFormat="1" ht="24" customHeight="1">
      <c r="A109" s="19">
        <v>104</v>
      </c>
      <c r="B109" s="29" t="s">
        <v>136</v>
      </c>
      <c r="C109" s="21" t="s">
        <v>238</v>
      </c>
      <c r="D109" s="22" t="s">
        <v>15</v>
      </c>
      <c r="E109" s="23" t="s">
        <v>239</v>
      </c>
      <c r="F109" s="22"/>
      <c r="G109" s="24" t="s">
        <v>17</v>
      </c>
      <c r="H109" s="28">
        <v>2000</v>
      </c>
      <c r="I109" s="29" t="s">
        <v>18</v>
      </c>
      <c r="J109" s="29">
        <v>624</v>
      </c>
      <c r="K109" s="29">
        <v>9</v>
      </c>
      <c r="L109" s="52">
        <v>13</v>
      </c>
      <c r="M109" s="53">
        <v>9</v>
      </c>
    </row>
    <row r="110" spans="1:13" s="4" customFormat="1" ht="24" customHeight="1">
      <c r="A110" s="133" t="s">
        <v>240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5"/>
      <c r="M110" s="86">
        <f>SUM(M62:M109)</f>
        <v>575</v>
      </c>
    </row>
    <row r="111" spans="1:13" s="4" customFormat="1" ht="24" customHeight="1">
      <c r="A111" s="19">
        <v>105</v>
      </c>
      <c r="B111" s="70" t="s">
        <v>241</v>
      </c>
      <c r="C111" s="70" t="s">
        <v>242</v>
      </c>
      <c r="D111" s="70" t="s">
        <v>48</v>
      </c>
      <c r="E111" s="71" t="s">
        <v>243</v>
      </c>
      <c r="F111" s="70"/>
      <c r="G111" s="24" t="s">
        <v>17</v>
      </c>
      <c r="H111" s="72">
        <v>2004</v>
      </c>
      <c r="I111" s="87" t="s">
        <v>106</v>
      </c>
      <c r="J111" s="70">
        <v>138</v>
      </c>
      <c r="K111" s="70">
        <v>1</v>
      </c>
      <c r="L111" s="70">
        <v>24</v>
      </c>
      <c r="M111" s="88">
        <v>2</v>
      </c>
    </row>
    <row r="112" spans="1:13" s="4" customFormat="1" ht="24" customHeight="1">
      <c r="A112" s="19">
        <v>106</v>
      </c>
      <c r="B112" s="70" t="s">
        <v>241</v>
      </c>
      <c r="C112" s="70" t="s">
        <v>244</v>
      </c>
      <c r="D112" s="70" t="s">
        <v>15</v>
      </c>
      <c r="E112" s="71" t="s">
        <v>245</v>
      </c>
      <c r="F112" s="70"/>
      <c r="G112" s="24" t="s">
        <v>23</v>
      </c>
      <c r="H112" s="72">
        <v>2003</v>
      </c>
      <c r="I112" s="87" t="s">
        <v>106</v>
      </c>
      <c r="J112" s="70">
        <v>96</v>
      </c>
      <c r="K112" s="70">
        <v>1</v>
      </c>
      <c r="L112" s="70">
        <v>19</v>
      </c>
      <c r="M112" s="88">
        <v>1</v>
      </c>
    </row>
    <row r="113" spans="1:49" s="4" customFormat="1" ht="24" customHeight="1">
      <c r="A113" s="19">
        <v>107</v>
      </c>
      <c r="B113" s="20" t="s">
        <v>241</v>
      </c>
      <c r="C113" s="22" t="s">
        <v>246</v>
      </c>
      <c r="D113" s="22" t="s">
        <v>15</v>
      </c>
      <c r="E113" s="26" t="s">
        <v>247</v>
      </c>
      <c r="F113" s="20"/>
      <c r="G113" s="24" t="s">
        <v>17</v>
      </c>
      <c r="H113" s="27">
        <v>1996</v>
      </c>
      <c r="I113" s="20" t="s">
        <v>248</v>
      </c>
      <c r="J113" s="20">
        <v>844</v>
      </c>
      <c r="K113" s="20">
        <v>16</v>
      </c>
      <c r="L113" s="51">
        <v>17</v>
      </c>
      <c r="M113" s="50">
        <v>19</v>
      </c>
    </row>
    <row r="114" spans="1:49" s="8" customFormat="1" ht="24" customHeight="1">
      <c r="A114" s="19">
        <v>108</v>
      </c>
      <c r="B114" s="20" t="s">
        <v>241</v>
      </c>
      <c r="C114" s="70" t="s">
        <v>249</v>
      </c>
      <c r="D114" s="22" t="s">
        <v>15</v>
      </c>
      <c r="E114" s="71" t="s">
        <v>250</v>
      </c>
      <c r="F114" s="70" t="s">
        <v>251</v>
      </c>
      <c r="G114" s="24" t="s">
        <v>23</v>
      </c>
      <c r="H114" s="72">
        <v>2003</v>
      </c>
      <c r="I114" s="20" t="s">
        <v>252</v>
      </c>
      <c r="J114" s="70">
        <v>1116</v>
      </c>
      <c r="K114" s="70">
        <v>6</v>
      </c>
      <c r="L114" s="70">
        <v>31</v>
      </c>
      <c r="M114" s="88">
        <v>6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5" spans="1:49" s="8" customFormat="1" ht="24" customHeight="1">
      <c r="A115" s="19">
        <v>109</v>
      </c>
      <c r="B115" s="20" t="s">
        <v>241</v>
      </c>
      <c r="C115" s="70" t="s">
        <v>253</v>
      </c>
      <c r="D115" s="22" t="s">
        <v>15</v>
      </c>
      <c r="E115" s="71" t="s">
        <v>254</v>
      </c>
      <c r="F115" s="70" t="s">
        <v>251</v>
      </c>
      <c r="G115" s="24" t="s">
        <v>23</v>
      </c>
      <c r="H115" s="72">
        <v>2004</v>
      </c>
      <c r="I115" s="20" t="s">
        <v>252</v>
      </c>
      <c r="J115" s="70">
        <v>660</v>
      </c>
      <c r="K115" s="70">
        <v>5</v>
      </c>
      <c r="L115" s="70">
        <v>22</v>
      </c>
      <c r="M115" s="88">
        <v>5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</row>
    <row r="116" spans="1:49" s="8" customFormat="1" ht="24" customHeight="1">
      <c r="A116" s="19">
        <v>110</v>
      </c>
      <c r="B116" s="20" t="s">
        <v>241</v>
      </c>
      <c r="C116" s="70" t="s">
        <v>255</v>
      </c>
      <c r="D116" s="22" t="s">
        <v>15</v>
      </c>
      <c r="E116" s="71" t="s">
        <v>256</v>
      </c>
      <c r="F116" s="70" t="s">
        <v>251</v>
      </c>
      <c r="G116" s="24" t="s">
        <v>23</v>
      </c>
      <c r="H116" s="72">
        <v>2003</v>
      </c>
      <c r="I116" s="20" t="s">
        <v>252</v>
      </c>
      <c r="J116" s="70">
        <v>108</v>
      </c>
      <c r="K116" s="70">
        <v>1</v>
      </c>
      <c r="L116" s="70">
        <v>18</v>
      </c>
      <c r="M116" s="88">
        <v>1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</row>
    <row r="117" spans="1:49" s="8" customFormat="1" ht="24" customHeight="1">
      <c r="A117" s="19">
        <v>111</v>
      </c>
      <c r="B117" s="20" t="s">
        <v>241</v>
      </c>
      <c r="C117" s="70" t="s">
        <v>257</v>
      </c>
      <c r="D117" s="22" t="s">
        <v>15</v>
      </c>
      <c r="E117" s="71" t="s">
        <v>256</v>
      </c>
      <c r="F117" s="70" t="s">
        <v>251</v>
      </c>
      <c r="G117" s="24" t="s">
        <v>23</v>
      </c>
      <c r="H117" s="72">
        <v>2004</v>
      </c>
      <c r="I117" s="20" t="s">
        <v>252</v>
      </c>
      <c r="J117" s="70">
        <v>114</v>
      </c>
      <c r="K117" s="70">
        <v>1</v>
      </c>
      <c r="L117" s="70">
        <v>19</v>
      </c>
      <c r="M117" s="88">
        <v>1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</row>
    <row r="118" spans="1:49" s="8" customFormat="1" ht="24" customHeight="1">
      <c r="A118" s="19">
        <v>112</v>
      </c>
      <c r="B118" s="20" t="s">
        <v>241</v>
      </c>
      <c r="C118" s="70" t="s">
        <v>258</v>
      </c>
      <c r="D118" s="22" t="s">
        <v>15</v>
      </c>
      <c r="E118" s="71" t="s">
        <v>259</v>
      </c>
      <c r="F118" s="70" t="s">
        <v>251</v>
      </c>
      <c r="G118" s="24" t="s">
        <v>23</v>
      </c>
      <c r="H118" s="72">
        <v>2005</v>
      </c>
      <c r="I118" s="20" t="s">
        <v>252</v>
      </c>
      <c r="J118" s="70">
        <v>120</v>
      </c>
      <c r="K118" s="70">
        <v>1</v>
      </c>
      <c r="L118" s="70">
        <v>20</v>
      </c>
      <c r="M118" s="88">
        <v>1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</row>
    <row r="119" spans="1:49" s="8" customFormat="1" ht="24" customHeight="1">
      <c r="A119" s="19">
        <v>113</v>
      </c>
      <c r="B119" s="20" t="s">
        <v>241</v>
      </c>
      <c r="C119" s="70" t="s">
        <v>260</v>
      </c>
      <c r="D119" s="22" t="s">
        <v>15</v>
      </c>
      <c r="E119" s="71" t="s">
        <v>261</v>
      </c>
      <c r="F119" s="70" t="s">
        <v>251</v>
      </c>
      <c r="G119" s="24" t="s">
        <v>23</v>
      </c>
      <c r="H119" s="72">
        <v>2003</v>
      </c>
      <c r="I119" s="20" t="s">
        <v>252</v>
      </c>
      <c r="J119" s="70">
        <v>126</v>
      </c>
      <c r="K119" s="70">
        <v>1</v>
      </c>
      <c r="L119" s="70">
        <v>21</v>
      </c>
      <c r="M119" s="88">
        <v>1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</row>
    <row r="120" spans="1:49" s="8" customFormat="1" ht="24" customHeight="1">
      <c r="A120" s="19">
        <v>114</v>
      </c>
      <c r="B120" s="20" t="s">
        <v>241</v>
      </c>
      <c r="C120" s="70" t="s">
        <v>262</v>
      </c>
      <c r="D120" s="22" t="s">
        <v>15</v>
      </c>
      <c r="E120" s="71" t="s">
        <v>263</v>
      </c>
      <c r="F120" s="70" t="s">
        <v>251</v>
      </c>
      <c r="G120" s="24" t="s">
        <v>23</v>
      </c>
      <c r="H120" s="72">
        <v>2005</v>
      </c>
      <c r="I120" s="20" t="s">
        <v>252</v>
      </c>
      <c r="J120" s="70">
        <v>132</v>
      </c>
      <c r="K120" s="70">
        <v>1</v>
      </c>
      <c r="L120" s="70">
        <v>22</v>
      </c>
      <c r="M120" s="88">
        <v>1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</row>
    <row r="121" spans="1:49" s="5" customFormat="1" ht="24" customHeight="1">
      <c r="A121" s="19">
        <v>115</v>
      </c>
      <c r="B121" s="20" t="s">
        <v>241</v>
      </c>
      <c r="C121" s="22" t="s">
        <v>264</v>
      </c>
      <c r="D121" s="22" t="s">
        <v>15</v>
      </c>
      <c r="E121" s="73" t="s">
        <v>265</v>
      </c>
      <c r="F121" s="22"/>
      <c r="G121" s="24" t="s">
        <v>17</v>
      </c>
      <c r="H121" s="25">
        <v>2001</v>
      </c>
      <c r="I121" s="20" t="s">
        <v>29</v>
      </c>
      <c r="J121" s="22">
        <v>400</v>
      </c>
      <c r="K121" s="22">
        <v>3</v>
      </c>
      <c r="L121" s="22">
        <v>31</v>
      </c>
      <c r="M121" s="48">
        <v>3</v>
      </c>
    </row>
    <row r="122" spans="1:49" s="5" customFormat="1" ht="24" customHeight="1">
      <c r="A122" s="19">
        <v>116</v>
      </c>
      <c r="B122" s="20" t="s">
        <v>241</v>
      </c>
      <c r="C122" s="22" t="s">
        <v>266</v>
      </c>
      <c r="D122" s="22" t="s">
        <v>15</v>
      </c>
      <c r="E122" s="73" t="s">
        <v>267</v>
      </c>
      <c r="F122" s="22"/>
      <c r="G122" s="24" t="s">
        <v>23</v>
      </c>
      <c r="H122" s="27">
        <v>2000</v>
      </c>
      <c r="I122" s="29" t="s">
        <v>24</v>
      </c>
      <c r="J122" s="20">
        <v>264</v>
      </c>
      <c r="K122" s="20">
        <v>2</v>
      </c>
      <c r="L122" s="51">
        <v>22</v>
      </c>
      <c r="M122" s="50">
        <v>2</v>
      </c>
    </row>
    <row r="123" spans="1:49" s="4" customFormat="1" ht="24" customHeight="1">
      <c r="A123" s="19">
        <v>117</v>
      </c>
      <c r="B123" s="20" t="s">
        <v>241</v>
      </c>
      <c r="C123" s="21" t="s">
        <v>268</v>
      </c>
      <c r="D123" s="22" t="s">
        <v>15</v>
      </c>
      <c r="E123" s="26" t="s">
        <v>269</v>
      </c>
      <c r="F123" s="20"/>
      <c r="G123" s="24" t="s">
        <v>17</v>
      </c>
      <c r="H123" s="27">
        <v>1999</v>
      </c>
      <c r="I123" s="20" t="s">
        <v>29</v>
      </c>
      <c r="J123" s="20">
        <v>300</v>
      </c>
      <c r="K123" s="20">
        <v>1</v>
      </c>
      <c r="L123" s="51">
        <v>15</v>
      </c>
      <c r="M123" s="50">
        <v>1</v>
      </c>
    </row>
    <row r="124" spans="1:49" s="4" customFormat="1" ht="24" customHeight="1">
      <c r="A124" s="19">
        <v>118</v>
      </c>
      <c r="B124" s="20" t="s">
        <v>241</v>
      </c>
      <c r="C124" s="21" t="s">
        <v>270</v>
      </c>
      <c r="D124" s="22" t="s">
        <v>15</v>
      </c>
      <c r="E124" s="26" t="s">
        <v>271</v>
      </c>
      <c r="F124" s="20"/>
      <c r="G124" s="24" t="s">
        <v>17</v>
      </c>
      <c r="H124" s="27">
        <v>2006</v>
      </c>
      <c r="I124" s="20" t="s">
        <v>29</v>
      </c>
      <c r="J124" s="20">
        <v>128</v>
      </c>
      <c r="K124" s="20">
        <v>8</v>
      </c>
      <c r="L124" s="49">
        <v>42259</v>
      </c>
      <c r="M124" s="50">
        <v>8</v>
      </c>
    </row>
    <row r="125" spans="1:49" s="4" customFormat="1" ht="24" customHeight="1">
      <c r="A125" s="19">
        <v>119</v>
      </c>
      <c r="B125" s="20" t="s">
        <v>241</v>
      </c>
      <c r="C125" s="21" t="s">
        <v>272</v>
      </c>
      <c r="D125" s="22" t="s">
        <v>15</v>
      </c>
      <c r="E125" s="26" t="s">
        <v>273</v>
      </c>
      <c r="F125" s="20"/>
      <c r="G125" s="24" t="s">
        <v>17</v>
      </c>
      <c r="H125" s="27">
        <v>1999</v>
      </c>
      <c r="I125" s="20" t="s">
        <v>29</v>
      </c>
      <c r="J125" s="20">
        <v>153</v>
      </c>
      <c r="K125" s="20">
        <v>1</v>
      </c>
      <c r="L125" s="51">
        <v>20</v>
      </c>
      <c r="M125" s="50">
        <v>1</v>
      </c>
    </row>
    <row r="126" spans="1:49" s="4" customFormat="1" ht="24" customHeight="1">
      <c r="A126" s="19">
        <v>120</v>
      </c>
      <c r="B126" s="20" t="s">
        <v>241</v>
      </c>
      <c r="C126" s="21" t="s">
        <v>274</v>
      </c>
      <c r="D126" s="22" t="s">
        <v>15</v>
      </c>
      <c r="E126" s="26" t="s">
        <v>275</v>
      </c>
      <c r="F126" s="20"/>
      <c r="G126" s="24" t="s">
        <v>23</v>
      </c>
      <c r="H126" s="27">
        <v>2000</v>
      </c>
      <c r="I126" s="20" t="s">
        <v>29</v>
      </c>
      <c r="J126" s="20">
        <v>405</v>
      </c>
      <c r="K126" s="20">
        <v>2</v>
      </c>
      <c r="L126" s="51">
        <v>27</v>
      </c>
      <c r="M126" s="50">
        <v>2</v>
      </c>
    </row>
    <row r="127" spans="1:49" s="4" customFormat="1" ht="24" customHeight="1">
      <c r="A127" s="19">
        <v>121</v>
      </c>
      <c r="B127" s="20" t="s">
        <v>241</v>
      </c>
      <c r="C127" s="21" t="s">
        <v>276</v>
      </c>
      <c r="D127" s="22" t="s">
        <v>15</v>
      </c>
      <c r="E127" s="26" t="s">
        <v>277</v>
      </c>
      <c r="F127" s="20"/>
      <c r="G127" s="24" t="s">
        <v>23</v>
      </c>
      <c r="H127" s="27">
        <v>1999</v>
      </c>
      <c r="I127" s="20" t="s">
        <v>29</v>
      </c>
      <c r="J127" s="20">
        <v>96</v>
      </c>
      <c r="K127" s="20">
        <v>1</v>
      </c>
      <c r="L127" s="51">
        <v>15</v>
      </c>
      <c r="M127" s="50">
        <v>1</v>
      </c>
    </row>
    <row r="128" spans="1:49" s="4" customFormat="1" ht="24" customHeight="1">
      <c r="A128" s="19">
        <v>122</v>
      </c>
      <c r="B128" s="20" t="s">
        <v>241</v>
      </c>
      <c r="C128" s="21" t="s">
        <v>278</v>
      </c>
      <c r="D128" s="22" t="s">
        <v>15</v>
      </c>
      <c r="E128" s="26" t="s">
        <v>279</v>
      </c>
      <c r="F128" s="20"/>
      <c r="G128" s="24" t="s">
        <v>17</v>
      </c>
      <c r="H128" s="27">
        <v>1999</v>
      </c>
      <c r="I128" s="20" t="s">
        <v>29</v>
      </c>
      <c r="J128" s="20">
        <v>168</v>
      </c>
      <c r="K128" s="20">
        <v>1</v>
      </c>
      <c r="L128" s="51">
        <v>28</v>
      </c>
      <c r="M128" s="50">
        <v>1</v>
      </c>
    </row>
    <row r="129" spans="1:13" s="5" customFormat="1" ht="24" customHeight="1">
      <c r="A129" s="19">
        <v>123</v>
      </c>
      <c r="B129" s="20" t="s">
        <v>241</v>
      </c>
      <c r="C129" s="22" t="s">
        <v>280</v>
      </c>
      <c r="D129" s="22" t="s">
        <v>15</v>
      </c>
      <c r="E129" s="73" t="s">
        <v>281</v>
      </c>
      <c r="F129" s="20" t="s">
        <v>34</v>
      </c>
      <c r="G129" s="24" t="s">
        <v>17</v>
      </c>
      <c r="H129" s="25">
        <v>2009</v>
      </c>
      <c r="I129" s="20" t="s">
        <v>29</v>
      </c>
      <c r="J129" s="22">
        <v>62</v>
      </c>
      <c r="K129" s="22">
        <v>2</v>
      </c>
      <c r="L129" s="52">
        <v>13</v>
      </c>
      <c r="M129" s="48">
        <v>4</v>
      </c>
    </row>
    <row r="130" spans="1:13" s="4" customFormat="1" ht="24" customHeight="1">
      <c r="A130" s="19">
        <v>124</v>
      </c>
      <c r="B130" s="20" t="s">
        <v>241</v>
      </c>
      <c r="C130" s="22" t="s">
        <v>282</v>
      </c>
      <c r="D130" s="22" t="s">
        <v>15</v>
      </c>
      <c r="E130" s="26" t="s">
        <v>283</v>
      </c>
      <c r="F130" s="20"/>
      <c r="G130" s="24" t="s">
        <v>23</v>
      </c>
      <c r="H130" s="27">
        <v>2001</v>
      </c>
      <c r="I130" s="29" t="s">
        <v>106</v>
      </c>
      <c r="J130" s="20">
        <v>500</v>
      </c>
      <c r="K130" s="20">
        <v>1</v>
      </c>
      <c r="L130" s="51">
        <v>25</v>
      </c>
      <c r="M130" s="50">
        <v>1</v>
      </c>
    </row>
    <row r="131" spans="1:13" s="4" customFormat="1" ht="24" customHeight="1">
      <c r="A131" s="19">
        <v>125</v>
      </c>
      <c r="B131" s="20" t="s">
        <v>241</v>
      </c>
      <c r="C131" s="70" t="s">
        <v>284</v>
      </c>
      <c r="D131" s="70" t="s">
        <v>15</v>
      </c>
      <c r="E131" s="89" t="s">
        <v>285</v>
      </c>
      <c r="F131" s="70"/>
      <c r="G131" s="24" t="s">
        <v>23</v>
      </c>
      <c r="H131" s="28">
        <v>2006</v>
      </c>
      <c r="I131" s="70" t="s">
        <v>18</v>
      </c>
      <c r="J131" s="70">
        <v>512</v>
      </c>
      <c r="K131" s="70">
        <v>2</v>
      </c>
      <c r="L131" s="70">
        <v>26</v>
      </c>
      <c r="M131" s="115">
        <v>2</v>
      </c>
    </row>
    <row r="132" spans="1:13" s="4" customFormat="1" ht="24" customHeight="1">
      <c r="A132" s="19">
        <v>126</v>
      </c>
      <c r="B132" s="20" t="s">
        <v>241</v>
      </c>
      <c r="C132" s="21" t="s">
        <v>286</v>
      </c>
      <c r="D132" s="22" t="s">
        <v>15</v>
      </c>
      <c r="E132" s="23" t="s">
        <v>287</v>
      </c>
      <c r="F132" s="22"/>
      <c r="G132" s="24" t="s">
        <v>17</v>
      </c>
      <c r="H132" s="28">
        <v>2000</v>
      </c>
      <c r="I132" s="20" t="s">
        <v>29</v>
      </c>
      <c r="J132" s="29">
        <v>496</v>
      </c>
      <c r="K132" s="29">
        <v>2</v>
      </c>
      <c r="L132" s="52">
        <v>32</v>
      </c>
      <c r="M132" s="53">
        <v>2</v>
      </c>
    </row>
    <row r="133" spans="1:13" s="5" customFormat="1" ht="24" customHeight="1">
      <c r="A133" s="19">
        <v>127</v>
      </c>
      <c r="B133" s="20" t="s">
        <v>241</v>
      </c>
      <c r="C133" s="22" t="s">
        <v>288</v>
      </c>
      <c r="D133" s="22" t="s">
        <v>15</v>
      </c>
      <c r="E133" s="73" t="s">
        <v>289</v>
      </c>
      <c r="F133" s="20" t="s">
        <v>34</v>
      </c>
      <c r="G133" s="24" t="s">
        <v>17</v>
      </c>
      <c r="H133" s="25">
        <v>2011</v>
      </c>
      <c r="I133" s="20" t="s">
        <v>29</v>
      </c>
      <c r="J133" s="22">
        <v>232</v>
      </c>
      <c r="K133" s="22">
        <v>2</v>
      </c>
      <c r="L133" s="52">
        <v>32</v>
      </c>
      <c r="M133" s="48">
        <v>4</v>
      </c>
    </row>
    <row r="134" spans="1:13" s="5" customFormat="1" ht="24" customHeight="1">
      <c r="A134" s="19">
        <v>128</v>
      </c>
      <c r="B134" s="20" t="s">
        <v>241</v>
      </c>
      <c r="C134" s="22" t="s">
        <v>290</v>
      </c>
      <c r="D134" s="22" t="s">
        <v>15</v>
      </c>
      <c r="E134" s="73" t="s">
        <v>291</v>
      </c>
      <c r="F134" s="22"/>
      <c r="G134" s="24" t="s">
        <v>17</v>
      </c>
      <c r="H134" s="25">
        <v>1996</v>
      </c>
      <c r="I134" s="20" t="s">
        <v>29</v>
      </c>
      <c r="J134" s="22">
        <v>208</v>
      </c>
      <c r="K134" s="22">
        <v>2</v>
      </c>
      <c r="L134" s="52">
        <v>19</v>
      </c>
      <c r="M134" s="48">
        <v>2</v>
      </c>
    </row>
    <row r="135" spans="1:13" s="5" customFormat="1" ht="24" customHeight="1">
      <c r="A135" s="19">
        <v>129</v>
      </c>
      <c r="B135" s="20" t="s">
        <v>241</v>
      </c>
      <c r="C135" s="22" t="s">
        <v>292</v>
      </c>
      <c r="D135" s="22" t="s">
        <v>15</v>
      </c>
      <c r="E135" s="73" t="s">
        <v>293</v>
      </c>
      <c r="F135" s="22"/>
      <c r="G135" s="24" t="s">
        <v>17</v>
      </c>
      <c r="H135" s="25">
        <v>1995</v>
      </c>
      <c r="I135" s="29" t="s">
        <v>106</v>
      </c>
      <c r="J135" s="22">
        <v>120</v>
      </c>
      <c r="K135" s="22">
        <v>3</v>
      </c>
      <c r="L135" s="52">
        <v>11</v>
      </c>
      <c r="M135" s="48">
        <v>3</v>
      </c>
    </row>
    <row r="136" spans="1:13" s="5" customFormat="1" ht="24" customHeight="1">
      <c r="A136" s="19">
        <v>130</v>
      </c>
      <c r="B136" s="20" t="s">
        <v>241</v>
      </c>
      <c r="C136" s="22" t="s">
        <v>294</v>
      </c>
      <c r="D136" s="22" t="s">
        <v>295</v>
      </c>
      <c r="E136" s="73" t="s">
        <v>296</v>
      </c>
      <c r="F136" s="22"/>
      <c r="G136" s="24" t="s">
        <v>17</v>
      </c>
      <c r="H136" s="25">
        <v>1999</v>
      </c>
      <c r="I136" s="29" t="s">
        <v>106</v>
      </c>
      <c r="J136" s="22">
        <v>96</v>
      </c>
      <c r="K136" s="22">
        <v>1</v>
      </c>
      <c r="L136" s="22">
        <v>19</v>
      </c>
      <c r="M136" s="48">
        <v>1</v>
      </c>
    </row>
    <row r="137" spans="1:13" s="4" customFormat="1" ht="24" customHeight="1">
      <c r="A137" s="19">
        <v>131</v>
      </c>
      <c r="B137" s="20" t="s">
        <v>241</v>
      </c>
      <c r="C137" s="21" t="s">
        <v>297</v>
      </c>
      <c r="D137" s="21" t="s">
        <v>48</v>
      </c>
      <c r="E137" s="23" t="s">
        <v>298</v>
      </c>
      <c r="F137" s="22"/>
      <c r="G137" s="24" t="s">
        <v>17</v>
      </c>
      <c r="H137" s="28">
        <v>2001</v>
      </c>
      <c r="I137" s="20" t="s">
        <v>29</v>
      </c>
      <c r="J137" s="29">
        <v>120</v>
      </c>
      <c r="K137" s="29">
        <v>2</v>
      </c>
      <c r="L137" s="52">
        <v>15</v>
      </c>
      <c r="M137" s="53">
        <v>2</v>
      </c>
    </row>
    <row r="138" spans="1:13" s="4" customFormat="1" ht="24" customHeight="1">
      <c r="A138" s="133" t="s">
        <v>299</v>
      </c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5"/>
      <c r="M138" s="116">
        <f>SUM(M111:M137)</f>
        <v>78</v>
      </c>
    </row>
    <row r="139" spans="1:13" s="5" customFormat="1" ht="24" customHeight="1">
      <c r="A139" s="90">
        <v>132</v>
      </c>
      <c r="B139" s="31" t="s">
        <v>300</v>
      </c>
      <c r="C139" s="91" t="s">
        <v>301</v>
      </c>
      <c r="D139" s="91" t="s">
        <v>15</v>
      </c>
      <c r="E139" s="92" t="s">
        <v>302</v>
      </c>
      <c r="F139" s="20" t="s">
        <v>34</v>
      </c>
      <c r="G139" s="24" t="s">
        <v>17</v>
      </c>
      <c r="H139" s="93">
        <v>1998</v>
      </c>
      <c r="I139" s="117" t="s">
        <v>106</v>
      </c>
      <c r="J139" s="91">
        <v>164</v>
      </c>
      <c r="K139" s="91">
        <v>1</v>
      </c>
      <c r="L139" s="118">
        <v>27</v>
      </c>
      <c r="M139" s="119">
        <v>2</v>
      </c>
    </row>
    <row r="140" spans="1:13" s="4" customFormat="1" ht="24" customHeight="1">
      <c r="A140" s="90">
        <v>133</v>
      </c>
      <c r="B140" s="31" t="s">
        <v>300</v>
      </c>
      <c r="C140" s="22" t="s">
        <v>303</v>
      </c>
      <c r="D140" s="22" t="s">
        <v>15</v>
      </c>
      <c r="E140" s="26" t="s">
        <v>304</v>
      </c>
      <c r="F140" s="20"/>
      <c r="G140" s="24" t="s">
        <v>17</v>
      </c>
      <c r="H140" s="27">
        <v>2004</v>
      </c>
      <c r="I140" s="20" t="s">
        <v>18</v>
      </c>
      <c r="J140" s="20">
        <v>644</v>
      </c>
      <c r="K140" s="20">
        <v>7</v>
      </c>
      <c r="L140" s="20">
        <v>26</v>
      </c>
      <c r="M140" s="50">
        <v>15</v>
      </c>
    </row>
    <row r="141" spans="1:13" s="4" customFormat="1" ht="24" customHeight="1">
      <c r="A141" s="90">
        <v>134</v>
      </c>
      <c r="B141" s="31" t="s">
        <v>300</v>
      </c>
      <c r="C141" s="22" t="s">
        <v>305</v>
      </c>
      <c r="D141" s="22" t="s">
        <v>15</v>
      </c>
      <c r="E141" s="26" t="s">
        <v>306</v>
      </c>
      <c r="F141" s="20"/>
      <c r="G141" s="24" t="s">
        <v>17</v>
      </c>
      <c r="H141" s="27">
        <v>2011</v>
      </c>
      <c r="I141" s="20" t="s">
        <v>18</v>
      </c>
      <c r="J141" s="20">
        <v>252</v>
      </c>
      <c r="K141" s="20">
        <v>12</v>
      </c>
      <c r="L141" s="51" t="s">
        <v>307</v>
      </c>
      <c r="M141" s="120">
        <v>12</v>
      </c>
    </row>
    <row r="142" spans="1:13" s="5" customFormat="1" ht="24" customHeight="1">
      <c r="A142" s="90">
        <v>135</v>
      </c>
      <c r="B142" s="31" t="s">
        <v>300</v>
      </c>
      <c r="C142" s="22" t="s">
        <v>308</v>
      </c>
      <c r="D142" s="22" t="s">
        <v>15</v>
      </c>
      <c r="E142" s="23" t="s">
        <v>309</v>
      </c>
      <c r="F142" s="22"/>
      <c r="G142" s="24" t="s">
        <v>17</v>
      </c>
      <c r="H142" s="25">
        <v>2000</v>
      </c>
      <c r="I142" s="29" t="s">
        <v>106</v>
      </c>
      <c r="J142" s="22">
        <v>360</v>
      </c>
      <c r="K142" s="22">
        <v>2</v>
      </c>
      <c r="L142" s="52">
        <v>31</v>
      </c>
      <c r="M142" s="48">
        <v>2</v>
      </c>
    </row>
    <row r="143" spans="1:13" s="5" customFormat="1" ht="24" customHeight="1">
      <c r="A143" s="90">
        <v>136</v>
      </c>
      <c r="B143" s="31" t="s">
        <v>300</v>
      </c>
      <c r="C143" s="22" t="s">
        <v>310</v>
      </c>
      <c r="D143" s="22" t="s">
        <v>15</v>
      </c>
      <c r="E143" s="23" t="s">
        <v>311</v>
      </c>
      <c r="F143" s="22"/>
      <c r="G143" s="24" t="s">
        <v>17</v>
      </c>
      <c r="H143" s="25">
        <v>1998</v>
      </c>
      <c r="I143" s="29" t="s">
        <v>106</v>
      </c>
      <c r="J143" s="22">
        <v>90</v>
      </c>
      <c r="K143" s="22">
        <v>2</v>
      </c>
      <c r="L143" s="52">
        <v>9</v>
      </c>
      <c r="M143" s="48">
        <v>2</v>
      </c>
    </row>
    <row r="144" spans="1:13" s="4" customFormat="1" ht="24" customHeight="1">
      <c r="A144" s="90">
        <v>137</v>
      </c>
      <c r="B144" s="31" t="s">
        <v>300</v>
      </c>
      <c r="C144" s="21" t="s">
        <v>312</v>
      </c>
      <c r="D144" s="22" t="s">
        <v>15</v>
      </c>
      <c r="E144" s="26" t="s">
        <v>313</v>
      </c>
      <c r="F144" s="20"/>
      <c r="G144" s="24" t="s">
        <v>17</v>
      </c>
      <c r="H144" s="27">
        <v>1996</v>
      </c>
      <c r="I144" s="20" t="s">
        <v>18</v>
      </c>
      <c r="J144" s="20">
        <v>528</v>
      </c>
      <c r="K144" s="20">
        <v>4</v>
      </c>
      <c r="L144" s="51">
        <v>22</v>
      </c>
      <c r="M144" s="50">
        <v>4</v>
      </c>
    </row>
    <row r="145" spans="1:13" s="8" customFormat="1" ht="24" customHeight="1">
      <c r="A145" s="90">
        <v>138</v>
      </c>
      <c r="B145" s="31" t="s">
        <v>300</v>
      </c>
      <c r="C145" s="21" t="s">
        <v>314</v>
      </c>
      <c r="D145" s="22" t="s">
        <v>15</v>
      </c>
      <c r="E145" s="26" t="s">
        <v>315</v>
      </c>
      <c r="F145" s="20"/>
      <c r="G145" s="24" t="s">
        <v>23</v>
      </c>
      <c r="H145" s="27">
        <v>2003</v>
      </c>
      <c r="I145" s="20" t="s">
        <v>18</v>
      </c>
      <c r="J145" s="20">
        <v>960</v>
      </c>
      <c r="K145" s="20">
        <v>2</v>
      </c>
      <c r="L145" s="51">
        <v>15</v>
      </c>
      <c r="M145" s="50">
        <v>2</v>
      </c>
    </row>
    <row r="146" spans="1:13" s="5" customFormat="1" ht="24" customHeight="1">
      <c r="A146" s="90">
        <v>139</v>
      </c>
      <c r="B146" s="31" t="s">
        <v>300</v>
      </c>
      <c r="C146" s="22" t="s">
        <v>316</v>
      </c>
      <c r="D146" s="22" t="s">
        <v>15</v>
      </c>
      <c r="E146" s="23" t="s">
        <v>317</v>
      </c>
      <c r="F146" s="22"/>
      <c r="G146" s="24" t="s">
        <v>17</v>
      </c>
      <c r="H146" s="25">
        <v>2006</v>
      </c>
      <c r="I146" s="29" t="s">
        <v>106</v>
      </c>
      <c r="J146" s="22">
        <v>367</v>
      </c>
      <c r="K146" s="22">
        <v>5</v>
      </c>
      <c r="L146" s="22">
        <v>18</v>
      </c>
      <c r="M146" s="48">
        <v>10</v>
      </c>
    </row>
    <row r="147" spans="1:13" s="4" customFormat="1" ht="24" customHeight="1">
      <c r="A147" s="90">
        <v>140</v>
      </c>
      <c r="B147" s="31" t="s">
        <v>300</v>
      </c>
      <c r="C147" s="22" t="s">
        <v>318</v>
      </c>
      <c r="D147" s="22" t="s">
        <v>15</v>
      </c>
      <c r="E147" s="26" t="s">
        <v>319</v>
      </c>
      <c r="F147" s="20"/>
      <c r="G147" s="24" t="s">
        <v>17</v>
      </c>
      <c r="H147" s="27">
        <v>2014</v>
      </c>
      <c r="I147" s="20" t="s">
        <v>18</v>
      </c>
      <c r="J147" s="20">
        <v>705</v>
      </c>
      <c r="K147" s="20">
        <v>10</v>
      </c>
      <c r="L147" s="51" t="s">
        <v>320</v>
      </c>
      <c r="M147" s="120">
        <v>10</v>
      </c>
    </row>
    <row r="148" spans="1:13" s="4" customFormat="1" ht="24" customHeight="1">
      <c r="A148" s="133" t="s">
        <v>321</v>
      </c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5"/>
      <c r="M148" s="121">
        <f>SUM(M139:M147)</f>
        <v>59</v>
      </c>
    </row>
    <row r="149" spans="1:13" s="4" customFormat="1" ht="24" customHeight="1">
      <c r="A149" s="19">
        <v>141</v>
      </c>
      <c r="B149" s="29" t="s">
        <v>322</v>
      </c>
      <c r="C149" s="21" t="s">
        <v>323</v>
      </c>
      <c r="D149" s="21" t="s">
        <v>15</v>
      </c>
      <c r="E149" s="26" t="s">
        <v>324</v>
      </c>
      <c r="F149" s="20" t="s">
        <v>34</v>
      </c>
      <c r="G149" s="24" t="s">
        <v>23</v>
      </c>
      <c r="H149" s="28">
        <v>2010</v>
      </c>
      <c r="I149" s="29" t="s">
        <v>18</v>
      </c>
      <c r="J149" s="29">
        <v>2800</v>
      </c>
      <c r="K149" s="29">
        <v>50</v>
      </c>
      <c r="L149" s="52" t="s">
        <v>198</v>
      </c>
      <c r="M149" s="53">
        <v>50</v>
      </c>
    </row>
    <row r="150" spans="1:13" s="4" customFormat="1" ht="24" customHeight="1">
      <c r="A150" s="19">
        <v>142</v>
      </c>
      <c r="B150" s="29" t="s">
        <v>322</v>
      </c>
      <c r="C150" s="21" t="s">
        <v>325</v>
      </c>
      <c r="D150" s="21" t="s">
        <v>15</v>
      </c>
      <c r="E150" s="26" t="s">
        <v>324</v>
      </c>
      <c r="F150" s="20" t="s">
        <v>34</v>
      </c>
      <c r="G150" s="24" t="s">
        <v>23</v>
      </c>
      <c r="H150" s="28">
        <v>2010</v>
      </c>
      <c r="I150" s="29" t="s">
        <v>18</v>
      </c>
      <c r="J150" s="29">
        <v>2800</v>
      </c>
      <c r="K150" s="29">
        <v>58</v>
      </c>
      <c r="L150" s="52" t="s">
        <v>198</v>
      </c>
      <c r="M150" s="53">
        <v>58</v>
      </c>
    </row>
    <row r="151" spans="1:13" s="4" customFormat="1" ht="24" customHeight="1">
      <c r="A151" s="19">
        <v>143</v>
      </c>
      <c r="B151" s="94" t="s">
        <v>322</v>
      </c>
      <c r="C151" s="94" t="s">
        <v>326</v>
      </c>
      <c r="D151" s="21" t="s">
        <v>15</v>
      </c>
      <c r="E151" s="95" t="s">
        <v>327</v>
      </c>
      <c r="F151" s="94"/>
      <c r="G151" s="24" t="s">
        <v>23</v>
      </c>
      <c r="H151" s="96">
        <v>2013</v>
      </c>
      <c r="I151" s="94" t="s">
        <v>18</v>
      </c>
      <c r="J151" s="94">
        <v>604</v>
      </c>
      <c r="K151" s="94">
        <v>4</v>
      </c>
      <c r="L151" s="94">
        <v>22</v>
      </c>
      <c r="M151" s="122">
        <v>4</v>
      </c>
    </row>
    <row r="152" spans="1:13" s="4" customFormat="1" ht="24" customHeight="1">
      <c r="A152" s="19">
        <v>144</v>
      </c>
      <c r="B152" s="20" t="s">
        <v>322</v>
      </c>
      <c r="C152" s="21" t="s">
        <v>328</v>
      </c>
      <c r="D152" s="21" t="s">
        <v>15</v>
      </c>
      <c r="E152" s="26" t="s">
        <v>329</v>
      </c>
      <c r="F152" s="20"/>
      <c r="G152" s="24" t="s">
        <v>17</v>
      </c>
      <c r="H152" s="27">
        <v>2000</v>
      </c>
      <c r="I152" s="20" t="s">
        <v>106</v>
      </c>
      <c r="J152" s="20">
        <v>2160</v>
      </c>
      <c r="K152" s="20">
        <v>20</v>
      </c>
      <c r="L152" s="51">
        <v>12</v>
      </c>
      <c r="M152" s="50">
        <v>20</v>
      </c>
    </row>
    <row r="153" spans="1:13" s="4" customFormat="1" ht="24" customHeight="1">
      <c r="A153" s="19">
        <v>145</v>
      </c>
      <c r="B153" s="20" t="s">
        <v>322</v>
      </c>
      <c r="C153" s="21" t="s">
        <v>330</v>
      </c>
      <c r="D153" s="21" t="s">
        <v>15</v>
      </c>
      <c r="E153" s="26" t="s">
        <v>331</v>
      </c>
      <c r="F153" s="20"/>
      <c r="G153" s="24" t="s">
        <v>17</v>
      </c>
      <c r="H153" s="27">
        <v>2000</v>
      </c>
      <c r="I153" s="20" t="s">
        <v>162</v>
      </c>
      <c r="J153" s="20">
        <v>2200</v>
      </c>
      <c r="K153" s="20">
        <v>29</v>
      </c>
      <c r="L153" s="20">
        <v>12</v>
      </c>
      <c r="M153" s="57">
        <v>29</v>
      </c>
    </row>
    <row r="154" spans="1:13" s="4" customFormat="1" ht="24" customHeight="1">
      <c r="A154" s="19">
        <v>146</v>
      </c>
      <c r="B154" s="20" t="s">
        <v>322</v>
      </c>
      <c r="C154" s="21" t="s">
        <v>332</v>
      </c>
      <c r="D154" s="21" t="s">
        <v>15</v>
      </c>
      <c r="E154" s="26" t="s">
        <v>333</v>
      </c>
      <c r="F154" s="20"/>
      <c r="G154" s="24" t="s">
        <v>17</v>
      </c>
      <c r="H154" s="27">
        <v>2005</v>
      </c>
      <c r="I154" s="20" t="s">
        <v>18</v>
      </c>
      <c r="J154" s="20">
        <v>3500</v>
      </c>
      <c r="K154" s="20">
        <v>48</v>
      </c>
      <c r="L154" s="51">
        <v>16</v>
      </c>
      <c r="M154" s="50">
        <v>48</v>
      </c>
    </row>
    <row r="155" spans="1:13" s="4" customFormat="1" ht="24" customHeight="1">
      <c r="A155" s="19">
        <v>147</v>
      </c>
      <c r="B155" s="20" t="s">
        <v>322</v>
      </c>
      <c r="C155" s="21" t="s">
        <v>334</v>
      </c>
      <c r="D155" s="21" t="s">
        <v>15</v>
      </c>
      <c r="E155" s="26" t="s">
        <v>335</v>
      </c>
      <c r="F155" s="20"/>
      <c r="G155" s="24" t="s">
        <v>17</v>
      </c>
      <c r="H155" s="27">
        <v>2002</v>
      </c>
      <c r="I155" s="20" t="s">
        <v>18</v>
      </c>
      <c r="J155" s="20">
        <v>1900</v>
      </c>
      <c r="K155" s="20">
        <v>23</v>
      </c>
      <c r="L155" s="51">
        <v>22</v>
      </c>
      <c r="M155" s="50">
        <v>23</v>
      </c>
    </row>
    <row r="156" spans="1:13" s="4" customFormat="1" ht="24" customHeight="1">
      <c r="A156" s="19">
        <v>148</v>
      </c>
      <c r="B156" s="94" t="s">
        <v>322</v>
      </c>
      <c r="C156" s="94" t="s">
        <v>336</v>
      </c>
      <c r="D156" s="21" t="s">
        <v>15</v>
      </c>
      <c r="E156" s="95" t="s">
        <v>337</v>
      </c>
      <c r="F156" s="94"/>
      <c r="G156" s="24" t="s">
        <v>23</v>
      </c>
      <c r="H156" s="96">
        <v>2016</v>
      </c>
      <c r="I156" s="94" t="s">
        <v>18</v>
      </c>
      <c r="J156" s="94">
        <v>1566</v>
      </c>
      <c r="K156" s="94">
        <v>9</v>
      </c>
      <c r="L156" s="94">
        <v>30</v>
      </c>
      <c r="M156" s="122">
        <v>9</v>
      </c>
    </row>
    <row r="157" spans="1:13" s="4" customFormat="1" ht="24" customHeight="1">
      <c r="A157" s="19">
        <v>149</v>
      </c>
      <c r="B157" s="94" t="s">
        <v>322</v>
      </c>
      <c r="C157" s="94" t="s">
        <v>338</v>
      </c>
      <c r="D157" s="21" t="s">
        <v>15</v>
      </c>
      <c r="E157" s="95" t="s">
        <v>339</v>
      </c>
      <c r="F157" s="94"/>
      <c r="G157" s="24" t="s">
        <v>23</v>
      </c>
      <c r="H157" s="96">
        <v>2016</v>
      </c>
      <c r="I157" s="94" t="s">
        <v>18</v>
      </c>
      <c r="J157" s="94">
        <v>1344</v>
      </c>
      <c r="K157" s="94">
        <v>7</v>
      </c>
      <c r="L157" s="94">
        <v>32</v>
      </c>
      <c r="M157" s="122">
        <v>7</v>
      </c>
    </row>
    <row r="158" spans="1:13" s="4" customFormat="1" ht="24" customHeight="1">
      <c r="A158" s="19">
        <v>150</v>
      </c>
      <c r="B158" s="29" t="s">
        <v>322</v>
      </c>
      <c r="C158" s="22" t="s">
        <v>340</v>
      </c>
      <c r="D158" s="21" t="s">
        <v>15</v>
      </c>
      <c r="E158" s="26" t="s">
        <v>341</v>
      </c>
      <c r="F158" s="20"/>
      <c r="G158" s="24" t="s">
        <v>23</v>
      </c>
      <c r="H158" s="28">
        <v>2014</v>
      </c>
      <c r="I158" s="75" t="s">
        <v>18</v>
      </c>
      <c r="J158" s="29">
        <v>300</v>
      </c>
      <c r="K158" s="29">
        <v>3</v>
      </c>
      <c r="L158" s="52">
        <v>12</v>
      </c>
      <c r="M158" s="53">
        <v>3</v>
      </c>
    </row>
    <row r="159" spans="1:13" s="4" customFormat="1" ht="24" customHeight="1">
      <c r="A159" s="19">
        <v>151</v>
      </c>
      <c r="B159" s="29" t="s">
        <v>322</v>
      </c>
      <c r="C159" s="22" t="s">
        <v>342</v>
      </c>
      <c r="D159" s="21" t="s">
        <v>343</v>
      </c>
      <c r="E159" s="26" t="s">
        <v>344</v>
      </c>
      <c r="F159" s="20"/>
      <c r="G159" s="24" t="s">
        <v>23</v>
      </c>
      <c r="H159" s="28">
        <v>2014</v>
      </c>
      <c r="I159" s="75" t="s">
        <v>18</v>
      </c>
      <c r="J159" s="29">
        <v>264</v>
      </c>
      <c r="K159" s="29">
        <v>1</v>
      </c>
      <c r="L159" s="52">
        <v>12</v>
      </c>
      <c r="M159" s="53">
        <v>1</v>
      </c>
    </row>
    <row r="160" spans="1:13" s="4" customFormat="1" ht="24" customHeight="1">
      <c r="A160" s="19">
        <v>152</v>
      </c>
      <c r="B160" s="29" t="s">
        <v>322</v>
      </c>
      <c r="C160" s="21" t="s">
        <v>345</v>
      </c>
      <c r="D160" s="21" t="s">
        <v>15</v>
      </c>
      <c r="E160" s="26" t="s">
        <v>346</v>
      </c>
      <c r="F160" s="20"/>
      <c r="G160" s="24" t="s">
        <v>17</v>
      </c>
      <c r="H160" s="28">
        <v>2003</v>
      </c>
      <c r="I160" s="29" t="s">
        <v>18</v>
      </c>
      <c r="J160" s="29">
        <v>312</v>
      </c>
      <c r="K160" s="29">
        <v>6</v>
      </c>
      <c r="L160" s="52">
        <v>11</v>
      </c>
      <c r="M160" s="53">
        <v>6</v>
      </c>
    </row>
    <row r="161" spans="1:15" s="4" customFormat="1" ht="24" customHeight="1">
      <c r="A161" s="19">
        <v>153</v>
      </c>
      <c r="B161" s="97" t="s">
        <v>322</v>
      </c>
      <c r="C161" s="97" t="s">
        <v>347</v>
      </c>
      <c r="D161" s="21" t="s">
        <v>15</v>
      </c>
      <c r="E161" s="98" t="s">
        <v>348</v>
      </c>
      <c r="F161" s="97"/>
      <c r="G161" s="24" t="s">
        <v>23</v>
      </c>
      <c r="H161" s="99">
        <v>2002</v>
      </c>
      <c r="I161" s="97" t="s">
        <v>18</v>
      </c>
      <c r="J161" s="97">
        <v>439</v>
      </c>
      <c r="K161" s="97">
        <v>3</v>
      </c>
      <c r="L161" s="97">
        <v>18</v>
      </c>
      <c r="M161" s="122">
        <v>3</v>
      </c>
    </row>
    <row r="162" spans="1:15" s="7" customFormat="1" ht="24" customHeight="1">
      <c r="A162" s="19">
        <v>154</v>
      </c>
      <c r="B162" s="29" t="s">
        <v>322</v>
      </c>
      <c r="C162" s="21" t="s">
        <v>349</v>
      </c>
      <c r="D162" s="21" t="s">
        <v>15</v>
      </c>
      <c r="E162" s="23" t="s">
        <v>350</v>
      </c>
      <c r="F162" s="22"/>
      <c r="G162" s="24" t="s">
        <v>17</v>
      </c>
      <c r="H162" s="28">
        <v>2012</v>
      </c>
      <c r="I162" s="29" t="s">
        <v>18</v>
      </c>
      <c r="J162" s="29">
        <v>1536</v>
      </c>
      <c r="K162" s="29">
        <v>24</v>
      </c>
      <c r="L162" s="52">
        <v>16</v>
      </c>
      <c r="M162" s="53">
        <v>24</v>
      </c>
    </row>
    <row r="163" spans="1:15" s="4" customFormat="1" ht="24" customHeight="1">
      <c r="A163" s="19">
        <v>155</v>
      </c>
      <c r="B163" s="29" t="s">
        <v>322</v>
      </c>
      <c r="C163" s="69" t="s">
        <v>351</v>
      </c>
      <c r="D163" s="21" t="s">
        <v>15</v>
      </c>
      <c r="E163" s="26" t="s">
        <v>352</v>
      </c>
      <c r="F163" s="20"/>
      <c r="G163" s="24" t="s">
        <v>23</v>
      </c>
      <c r="H163" s="28">
        <v>2012</v>
      </c>
      <c r="I163" s="29" t="s">
        <v>18</v>
      </c>
      <c r="J163" s="29">
        <v>205</v>
      </c>
      <c r="K163" s="29">
        <v>3</v>
      </c>
      <c r="L163" s="52">
        <v>26</v>
      </c>
      <c r="M163" s="53">
        <v>3</v>
      </c>
    </row>
    <row r="164" spans="1:15" s="5" customFormat="1" ht="24" customHeight="1">
      <c r="A164" s="19">
        <v>156</v>
      </c>
      <c r="B164" s="20" t="s">
        <v>322</v>
      </c>
      <c r="C164" s="22" t="s">
        <v>353</v>
      </c>
      <c r="D164" s="21" t="s">
        <v>15</v>
      </c>
      <c r="E164" s="73" t="s">
        <v>354</v>
      </c>
      <c r="F164" s="22"/>
      <c r="G164" s="24" t="s">
        <v>23</v>
      </c>
      <c r="H164" s="25">
        <v>2003</v>
      </c>
      <c r="I164" s="29" t="s">
        <v>106</v>
      </c>
      <c r="J164" s="22">
        <v>320</v>
      </c>
      <c r="K164" s="22">
        <v>6</v>
      </c>
      <c r="L164" s="52">
        <v>12</v>
      </c>
      <c r="M164" s="48">
        <v>6</v>
      </c>
    </row>
    <row r="165" spans="1:15" s="4" customFormat="1" ht="24" customHeight="1">
      <c r="A165" s="19">
        <v>157</v>
      </c>
      <c r="B165" s="29" t="s">
        <v>322</v>
      </c>
      <c r="C165" s="21" t="s">
        <v>355</v>
      </c>
      <c r="D165" s="21" t="s">
        <v>15</v>
      </c>
      <c r="E165" s="26" t="s">
        <v>356</v>
      </c>
      <c r="F165" s="20"/>
      <c r="G165" s="24" t="s">
        <v>17</v>
      </c>
      <c r="H165" s="28">
        <v>2007</v>
      </c>
      <c r="I165" s="29" t="s">
        <v>18</v>
      </c>
      <c r="J165" s="29">
        <v>1016</v>
      </c>
      <c r="K165" s="29">
        <v>19</v>
      </c>
      <c r="L165" s="85" t="s">
        <v>357</v>
      </c>
      <c r="M165" s="53">
        <v>19</v>
      </c>
    </row>
    <row r="166" spans="1:15" s="4" customFormat="1" ht="24" customHeight="1">
      <c r="A166" s="136" t="s">
        <v>358</v>
      </c>
      <c r="B166" s="137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86">
        <f>SUM(M149:M165)</f>
        <v>313</v>
      </c>
    </row>
    <row r="167" spans="1:15" s="4" customFormat="1" ht="24" customHeight="1">
      <c r="A167" s="19">
        <v>158</v>
      </c>
      <c r="B167" s="20" t="s">
        <v>359</v>
      </c>
      <c r="C167" s="22" t="s">
        <v>360</v>
      </c>
      <c r="D167" s="22" t="s">
        <v>15</v>
      </c>
      <c r="E167" s="26" t="s">
        <v>361</v>
      </c>
      <c r="F167" s="20" t="s">
        <v>34</v>
      </c>
      <c r="G167" s="24" t="s">
        <v>23</v>
      </c>
      <c r="H167" s="27">
        <v>2010</v>
      </c>
      <c r="I167" s="20" t="s">
        <v>29</v>
      </c>
      <c r="J167" s="20">
        <v>804</v>
      </c>
      <c r="K167" s="20">
        <v>19</v>
      </c>
      <c r="L167" s="51">
        <v>18</v>
      </c>
      <c r="M167" s="50">
        <v>19</v>
      </c>
    </row>
    <row r="168" spans="1:15" s="4" customFormat="1" ht="24" customHeight="1">
      <c r="A168" s="19">
        <v>159</v>
      </c>
      <c r="B168" s="20" t="s">
        <v>359</v>
      </c>
      <c r="C168" s="22" t="s">
        <v>362</v>
      </c>
      <c r="D168" s="22" t="s">
        <v>15</v>
      </c>
      <c r="E168" s="26" t="s">
        <v>363</v>
      </c>
      <c r="F168" s="20"/>
      <c r="G168" s="24" t="s">
        <v>17</v>
      </c>
      <c r="H168" s="27">
        <v>2006</v>
      </c>
      <c r="I168" s="20" t="s">
        <v>18</v>
      </c>
      <c r="J168" s="20">
        <v>2000</v>
      </c>
      <c r="K168" s="20">
        <v>38</v>
      </c>
      <c r="L168" s="51" t="s">
        <v>364</v>
      </c>
      <c r="M168" s="50">
        <v>76</v>
      </c>
    </row>
    <row r="169" spans="1:15" s="4" customFormat="1" ht="24" customHeight="1">
      <c r="A169" s="19">
        <v>160</v>
      </c>
      <c r="B169" s="20" t="s">
        <v>359</v>
      </c>
      <c r="C169" s="22" t="s">
        <v>365</v>
      </c>
      <c r="D169" s="22" t="s">
        <v>15</v>
      </c>
      <c r="E169" s="26" t="s">
        <v>366</v>
      </c>
      <c r="F169" s="20" t="s">
        <v>34</v>
      </c>
      <c r="G169" s="24" t="s">
        <v>23</v>
      </c>
      <c r="H169" s="27">
        <v>2004</v>
      </c>
      <c r="I169" s="20" t="s">
        <v>29</v>
      </c>
      <c r="J169" s="20">
        <v>1128</v>
      </c>
      <c r="K169" s="20">
        <v>16</v>
      </c>
      <c r="L169" s="51">
        <v>12</v>
      </c>
      <c r="M169" s="50">
        <v>16</v>
      </c>
    </row>
    <row r="170" spans="1:15" s="4" customFormat="1" ht="24" customHeight="1">
      <c r="A170" s="19">
        <v>161</v>
      </c>
      <c r="B170" s="20" t="s">
        <v>359</v>
      </c>
      <c r="C170" s="22" t="s">
        <v>367</v>
      </c>
      <c r="D170" s="22" t="s">
        <v>15</v>
      </c>
      <c r="E170" s="26" t="s">
        <v>368</v>
      </c>
      <c r="F170" s="20"/>
      <c r="G170" s="24" t="s">
        <v>17</v>
      </c>
      <c r="H170" s="27">
        <v>2002</v>
      </c>
      <c r="I170" s="20" t="s">
        <v>88</v>
      </c>
      <c r="J170" s="20">
        <v>858</v>
      </c>
      <c r="K170" s="20">
        <v>13</v>
      </c>
      <c r="L170" s="20">
        <v>11</v>
      </c>
      <c r="M170" s="50">
        <v>17</v>
      </c>
    </row>
    <row r="171" spans="1:15" s="4" customFormat="1" ht="24" customHeight="1">
      <c r="A171" s="19">
        <v>162</v>
      </c>
      <c r="B171" s="29" t="s">
        <v>359</v>
      </c>
      <c r="C171" s="21" t="s">
        <v>369</v>
      </c>
      <c r="D171" s="22" t="s">
        <v>15</v>
      </c>
      <c r="E171" s="23" t="s">
        <v>370</v>
      </c>
      <c r="F171" s="22"/>
      <c r="G171" s="24" t="s">
        <v>17</v>
      </c>
      <c r="H171" s="28">
        <v>1999</v>
      </c>
      <c r="I171" s="29" t="s">
        <v>18</v>
      </c>
      <c r="J171" s="29">
        <v>360</v>
      </c>
      <c r="K171" s="29">
        <v>10</v>
      </c>
      <c r="L171" s="52">
        <v>11</v>
      </c>
      <c r="M171" s="53">
        <v>10</v>
      </c>
    </row>
    <row r="172" spans="1:15" s="4" customFormat="1" ht="24" customHeight="1">
      <c r="A172" s="19">
        <v>163</v>
      </c>
      <c r="B172" s="20" t="s">
        <v>359</v>
      </c>
      <c r="C172" s="100" t="s">
        <v>371</v>
      </c>
      <c r="D172" s="22" t="s">
        <v>15</v>
      </c>
      <c r="E172" s="26" t="s">
        <v>372</v>
      </c>
      <c r="F172" s="20"/>
      <c r="G172" s="24" t="s">
        <v>17</v>
      </c>
      <c r="H172" s="27">
        <v>2002</v>
      </c>
      <c r="I172" s="20" t="s">
        <v>18</v>
      </c>
      <c r="J172" s="20">
        <v>1260</v>
      </c>
      <c r="K172" s="20">
        <v>14</v>
      </c>
      <c r="L172" s="20">
        <v>15</v>
      </c>
      <c r="M172" s="50">
        <v>14</v>
      </c>
    </row>
    <row r="173" spans="1:15" s="4" customFormat="1" ht="24" customHeight="1">
      <c r="A173" s="19">
        <v>164</v>
      </c>
      <c r="B173" s="29" t="s">
        <v>359</v>
      </c>
      <c r="C173" s="21" t="s">
        <v>373</v>
      </c>
      <c r="D173" s="22" t="s">
        <v>15</v>
      </c>
      <c r="E173" s="23" t="s">
        <v>374</v>
      </c>
      <c r="F173" s="22"/>
      <c r="G173" s="24" t="s">
        <v>17</v>
      </c>
      <c r="H173" s="28">
        <v>2008</v>
      </c>
      <c r="I173" s="29" t="s">
        <v>18</v>
      </c>
      <c r="J173" s="29">
        <v>1056</v>
      </c>
      <c r="K173" s="29">
        <v>12</v>
      </c>
      <c r="L173" s="52">
        <v>22</v>
      </c>
      <c r="M173" s="53">
        <v>12</v>
      </c>
      <c r="O173" s="123"/>
    </row>
    <row r="174" spans="1:15" s="4" customFormat="1" ht="24" customHeight="1">
      <c r="A174" s="19">
        <v>165</v>
      </c>
      <c r="B174" s="20" t="s">
        <v>359</v>
      </c>
      <c r="C174" s="21" t="s">
        <v>375</v>
      </c>
      <c r="D174" s="22" t="s">
        <v>15</v>
      </c>
      <c r="E174" s="26" t="s">
        <v>376</v>
      </c>
      <c r="F174" s="20"/>
      <c r="G174" s="24" t="s">
        <v>17</v>
      </c>
      <c r="H174" s="27">
        <v>2001</v>
      </c>
      <c r="I174" s="20" t="s">
        <v>88</v>
      </c>
      <c r="J174" s="20">
        <v>1452</v>
      </c>
      <c r="K174" s="20">
        <v>22</v>
      </c>
      <c r="L174" s="51">
        <v>11</v>
      </c>
      <c r="M174" s="50">
        <v>22</v>
      </c>
    </row>
    <row r="175" spans="1:15" s="4" customFormat="1" ht="24" customHeight="1">
      <c r="A175" s="19">
        <v>168</v>
      </c>
      <c r="B175" s="29" t="s">
        <v>359</v>
      </c>
      <c r="C175" s="21" t="s">
        <v>377</v>
      </c>
      <c r="D175" s="22" t="s">
        <v>15</v>
      </c>
      <c r="E175" s="23" t="s">
        <v>378</v>
      </c>
      <c r="F175" s="22"/>
      <c r="G175" s="24" t="s">
        <v>23</v>
      </c>
      <c r="H175" s="28">
        <v>2003</v>
      </c>
      <c r="I175" s="29" t="s">
        <v>18</v>
      </c>
      <c r="J175" s="29">
        <v>588</v>
      </c>
      <c r="K175" s="29">
        <v>7</v>
      </c>
      <c r="L175" s="52">
        <v>15</v>
      </c>
      <c r="M175" s="53">
        <v>7</v>
      </c>
    </row>
    <row r="176" spans="1:15" s="4" customFormat="1" ht="24" customHeight="1">
      <c r="A176" s="19">
        <v>169</v>
      </c>
      <c r="B176" s="20" t="s">
        <v>359</v>
      </c>
      <c r="C176" s="22" t="s">
        <v>379</v>
      </c>
      <c r="D176" s="22" t="s">
        <v>15</v>
      </c>
      <c r="E176" s="26" t="s">
        <v>380</v>
      </c>
      <c r="F176" s="20"/>
      <c r="G176" s="24" t="s">
        <v>17</v>
      </c>
      <c r="H176" s="27">
        <v>2012</v>
      </c>
      <c r="I176" s="20" t="s">
        <v>106</v>
      </c>
      <c r="J176" s="20">
        <v>400</v>
      </c>
      <c r="K176" s="20">
        <v>8</v>
      </c>
      <c r="L176" s="51" t="s">
        <v>381</v>
      </c>
      <c r="M176" s="50">
        <v>12</v>
      </c>
    </row>
    <row r="177" spans="1:13" s="4" customFormat="1" ht="24" customHeight="1">
      <c r="A177" s="19">
        <v>170</v>
      </c>
      <c r="B177" s="20" t="s">
        <v>359</v>
      </c>
      <c r="C177" s="22" t="s">
        <v>382</v>
      </c>
      <c r="D177" s="22" t="s">
        <v>15</v>
      </c>
      <c r="E177" s="26" t="s">
        <v>383</v>
      </c>
      <c r="F177" s="20"/>
      <c r="G177" s="24" t="s">
        <v>17</v>
      </c>
      <c r="H177" s="27">
        <v>2007</v>
      </c>
      <c r="I177" s="20" t="s">
        <v>29</v>
      </c>
      <c r="J177" s="20">
        <v>3720</v>
      </c>
      <c r="K177" s="20">
        <v>48</v>
      </c>
      <c r="L177" s="49" t="s">
        <v>384</v>
      </c>
      <c r="M177" s="50">
        <v>48</v>
      </c>
    </row>
    <row r="178" spans="1:13" s="4" customFormat="1" ht="24" customHeight="1">
      <c r="A178" s="138" t="s">
        <v>385</v>
      </c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86">
        <f>SUM(M167:M177)</f>
        <v>253</v>
      </c>
    </row>
    <row r="179" spans="1:13" s="4" customFormat="1" ht="24" customHeight="1">
      <c r="A179" s="19">
        <v>171</v>
      </c>
      <c r="B179" s="20" t="s">
        <v>386</v>
      </c>
      <c r="C179" s="22" t="s">
        <v>387</v>
      </c>
      <c r="D179" s="22" t="s">
        <v>15</v>
      </c>
      <c r="E179" s="26" t="s">
        <v>388</v>
      </c>
      <c r="F179" s="20" t="s">
        <v>34</v>
      </c>
      <c r="G179" s="24" t="s">
        <v>23</v>
      </c>
      <c r="H179" s="27">
        <v>2015</v>
      </c>
      <c r="I179" s="20" t="s">
        <v>88</v>
      </c>
      <c r="J179" s="20">
        <v>3600</v>
      </c>
      <c r="K179" s="20">
        <v>28</v>
      </c>
      <c r="L179" s="74" t="s">
        <v>389</v>
      </c>
      <c r="M179" s="50">
        <v>28</v>
      </c>
    </row>
    <row r="180" spans="1:13" s="4" customFormat="1" ht="24" customHeight="1">
      <c r="A180" s="19">
        <v>172</v>
      </c>
      <c r="B180" s="20" t="s">
        <v>386</v>
      </c>
      <c r="C180" s="22" t="s">
        <v>390</v>
      </c>
      <c r="D180" s="22" t="s">
        <v>15</v>
      </c>
      <c r="E180" s="26" t="s">
        <v>391</v>
      </c>
      <c r="F180" s="20"/>
      <c r="G180" s="24" t="s">
        <v>17</v>
      </c>
      <c r="H180" s="27">
        <v>2010</v>
      </c>
      <c r="I180" s="20" t="s">
        <v>18</v>
      </c>
      <c r="J180" s="20">
        <v>1200</v>
      </c>
      <c r="K180" s="20">
        <v>12</v>
      </c>
      <c r="L180" s="51">
        <v>26</v>
      </c>
      <c r="M180" s="50">
        <v>12</v>
      </c>
    </row>
    <row r="181" spans="1:13" s="4" customFormat="1" ht="24" customHeight="1">
      <c r="A181" s="19">
        <v>173</v>
      </c>
      <c r="B181" s="20" t="s">
        <v>386</v>
      </c>
      <c r="C181" s="22" t="s">
        <v>392</v>
      </c>
      <c r="D181" s="22" t="s">
        <v>15</v>
      </c>
      <c r="E181" s="26" t="s">
        <v>393</v>
      </c>
      <c r="F181" s="20"/>
      <c r="G181" s="24" t="s">
        <v>17</v>
      </c>
      <c r="H181" s="27">
        <v>2011</v>
      </c>
      <c r="I181" s="20" t="s">
        <v>18</v>
      </c>
      <c r="J181" s="20">
        <v>3000</v>
      </c>
      <c r="K181" s="20">
        <v>58</v>
      </c>
      <c r="L181" s="49" t="s">
        <v>394</v>
      </c>
      <c r="M181" s="50">
        <v>58</v>
      </c>
    </row>
    <row r="182" spans="1:13" s="4" customFormat="1" ht="24" customHeight="1">
      <c r="A182" s="19">
        <v>174</v>
      </c>
      <c r="B182" s="20" t="s">
        <v>386</v>
      </c>
      <c r="C182" s="22" t="s">
        <v>395</v>
      </c>
      <c r="D182" s="22" t="s">
        <v>15</v>
      </c>
      <c r="E182" s="26" t="s">
        <v>396</v>
      </c>
      <c r="F182" s="20"/>
      <c r="G182" s="24" t="s">
        <v>17</v>
      </c>
      <c r="H182" s="27">
        <v>2011</v>
      </c>
      <c r="I182" s="29" t="s">
        <v>18</v>
      </c>
      <c r="J182" s="20">
        <v>1100</v>
      </c>
      <c r="K182" s="20">
        <v>12</v>
      </c>
      <c r="L182" s="49" t="s">
        <v>198</v>
      </c>
      <c r="M182" s="50">
        <v>12</v>
      </c>
    </row>
    <row r="183" spans="1:13" s="4" customFormat="1" ht="24" customHeight="1">
      <c r="A183" s="19">
        <v>175</v>
      </c>
      <c r="B183" s="20" t="s">
        <v>386</v>
      </c>
      <c r="C183" s="22" t="s">
        <v>397</v>
      </c>
      <c r="D183" s="22" t="s">
        <v>15</v>
      </c>
      <c r="E183" s="26" t="s">
        <v>398</v>
      </c>
      <c r="F183" s="20"/>
      <c r="G183" s="24" t="s">
        <v>17</v>
      </c>
      <c r="H183" s="27">
        <v>2001</v>
      </c>
      <c r="I183" s="20" t="s">
        <v>106</v>
      </c>
      <c r="J183" s="20">
        <v>960</v>
      </c>
      <c r="K183" s="20">
        <v>16</v>
      </c>
      <c r="L183" s="51">
        <v>16</v>
      </c>
      <c r="M183" s="50">
        <v>16</v>
      </c>
    </row>
    <row r="184" spans="1:13" s="4" customFormat="1" ht="24" customHeight="1">
      <c r="A184" s="19">
        <v>176</v>
      </c>
      <c r="B184" s="20" t="s">
        <v>386</v>
      </c>
      <c r="C184" s="22" t="s">
        <v>399</v>
      </c>
      <c r="D184" s="22" t="s">
        <v>15</v>
      </c>
      <c r="E184" s="26" t="s">
        <v>400</v>
      </c>
      <c r="F184" s="20"/>
      <c r="G184" s="24" t="s">
        <v>17</v>
      </c>
      <c r="H184" s="27">
        <v>2001</v>
      </c>
      <c r="I184" s="20" t="s">
        <v>162</v>
      </c>
      <c r="J184" s="20">
        <v>144</v>
      </c>
      <c r="K184" s="20">
        <v>2</v>
      </c>
      <c r="L184" s="51">
        <v>19</v>
      </c>
      <c r="M184" s="50">
        <v>2</v>
      </c>
    </row>
    <row r="185" spans="1:13" s="4" customFormat="1" ht="24" customHeight="1">
      <c r="A185" s="138" t="s">
        <v>401</v>
      </c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21">
        <f>SUM(M179:M184)</f>
        <v>128</v>
      </c>
    </row>
    <row r="186" spans="1:13" s="4" customFormat="1" ht="24" customHeight="1">
      <c r="A186" s="140" t="s">
        <v>402</v>
      </c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2"/>
      <c r="M186" s="124">
        <f>SUM(M185,M178,M166,M148,M138,M110,M61)</f>
        <v>1918</v>
      </c>
    </row>
    <row r="187" spans="1:13" s="9" customFormat="1" ht="24" customHeight="1">
      <c r="A187" s="101"/>
      <c r="B187" s="102"/>
      <c r="C187" s="103" t="s">
        <v>403</v>
      </c>
      <c r="D187" s="104"/>
      <c r="E187" s="105"/>
      <c r="F187" s="106"/>
      <c r="G187" s="106"/>
      <c r="H187" s="107"/>
      <c r="I187" s="102"/>
      <c r="J187" s="102"/>
      <c r="K187" s="102"/>
      <c r="L187" s="102"/>
      <c r="M187" s="125"/>
    </row>
    <row r="188" spans="1:13" s="10" customFormat="1" ht="24" customHeight="1">
      <c r="A188" s="108"/>
      <c r="B188" s="109"/>
      <c r="C188" s="110" t="s">
        <v>404</v>
      </c>
      <c r="D188" s="111"/>
      <c r="E188" s="112"/>
      <c r="F188" s="113"/>
      <c r="G188" s="113"/>
      <c r="H188" s="114"/>
      <c r="I188" s="109"/>
      <c r="J188" s="109"/>
      <c r="K188" s="109"/>
      <c r="L188" s="109"/>
    </row>
    <row r="189" spans="1:13" s="10" customFormat="1" ht="24" customHeight="1">
      <c r="A189" s="108"/>
      <c r="B189" s="109"/>
      <c r="C189" s="110" t="s">
        <v>405</v>
      </c>
      <c r="D189" s="111"/>
      <c r="E189" s="112"/>
      <c r="F189" s="113"/>
      <c r="G189" s="113"/>
      <c r="H189" s="114"/>
      <c r="I189" s="109"/>
      <c r="J189" s="109"/>
      <c r="K189" s="109"/>
      <c r="L189" s="109"/>
      <c r="M189" s="108"/>
    </row>
    <row r="190" spans="1:13" s="10" customFormat="1" ht="24" customHeight="1">
      <c r="A190" s="108"/>
      <c r="B190" s="109"/>
      <c r="C190" s="110" t="s">
        <v>406</v>
      </c>
      <c r="D190" s="111"/>
      <c r="E190" s="112"/>
      <c r="F190" s="113"/>
      <c r="G190" s="113"/>
      <c r="H190" s="114"/>
      <c r="I190" s="109"/>
      <c r="J190" s="109"/>
      <c r="K190" s="109"/>
      <c r="L190" s="109"/>
      <c r="M190" s="108"/>
    </row>
    <row r="191" spans="1:13" s="10" customFormat="1" ht="24" customHeight="1">
      <c r="A191" s="108"/>
      <c r="B191" s="109"/>
      <c r="C191" s="110" t="s">
        <v>407</v>
      </c>
      <c r="D191" s="111"/>
      <c r="E191" s="112"/>
      <c r="F191" s="113"/>
      <c r="G191" s="113"/>
      <c r="H191" s="114"/>
      <c r="I191" s="109"/>
      <c r="J191" s="109"/>
      <c r="K191" s="109"/>
      <c r="L191" s="109"/>
      <c r="M191" s="108"/>
    </row>
    <row r="192" spans="1:13" s="10" customFormat="1" ht="24" customHeight="1">
      <c r="A192" s="108"/>
      <c r="B192" s="109"/>
      <c r="C192" s="110" t="s">
        <v>408</v>
      </c>
      <c r="D192" s="111"/>
      <c r="E192" s="112"/>
      <c r="F192" s="113"/>
      <c r="G192" s="113"/>
      <c r="H192" s="114"/>
      <c r="I192" s="109"/>
      <c r="J192" s="109"/>
      <c r="K192" s="109"/>
      <c r="L192" s="109"/>
      <c r="M192" s="108"/>
    </row>
    <row r="193" spans="1:49" s="10" customFormat="1" ht="24" customHeight="1">
      <c r="A193" s="108"/>
      <c r="B193" s="126"/>
      <c r="C193" s="127" t="s">
        <v>409</v>
      </c>
      <c r="D193" s="128"/>
      <c r="E193" s="129"/>
      <c r="F193" s="130"/>
      <c r="G193" s="130"/>
      <c r="H193" s="131"/>
      <c r="I193" s="126"/>
      <c r="J193" s="126"/>
      <c r="K193" s="126"/>
      <c r="L193" s="126"/>
      <c r="M193" s="108"/>
    </row>
    <row r="194" spans="1:49" ht="24" customHeight="1"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</row>
  </sheetData>
  <sheetProtection formatCells="0" formatColumns="0" formatRows="0" sort="0" autoFilter="0"/>
  <autoFilter ref="A4:AW193"/>
  <mergeCells count="9">
    <mergeCell ref="A178:L178"/>
    <mergeCell ref="A185:L185"/>
    <mergeCell ref="A186:L186"/>
    <mergeCell ref="A1:M3"/>
    <mergeCell ref="A61:L61"/>
    <mergeCell ref="A110:L110"/>
    <mergeCell ref="A138:L138"/>
    <mergeCell ref="A148:L148"/>
    <mergeCell ref="A166:L166"/>
  </mergeCells>
  <phoneticPr fontId="19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Skyfree</cp:lastModifiedBy>
  <dcterms:created xsi:type="dcterms:W3CDTF">2016-04-17T09:39:00Z</dcterms:created>
  <dcterms:modified xsi:type="dcterms:W3CDTF">2017-12-15T06:18:47Z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3185598_00B1_4FC9_87F5_8D7893052940">
    <vt:lpwstr>0</vt:lpwstr>
  </property>
  <property fmtid="{D5CDD505-2E9C-101B-9397-08002B2CF9AE}" pid="3" name="KSOProductBuildVer">
    <vt:lpwstr>2052-10.1.0.6393</vt:lpwstr>
  </property>
</Properties>
</file>