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pg-dagobah.eng.dolby.net\hdong\bach-violin\.dev\"/>
    </mc:Choice>
  </mc:AlternateContent>
  <xr:revisionPtr revIDLastSave="0" documentId="13_ncr:1_{1D05BCFF-1F06-4860-883F-03616D714475}" xr6:coauthVersionLast="45" xr6:coauthVersionMax="47" xr10:uidLastSave="{00000000-0000-0000-0000-000000000000}"/>
  <bookViews>
    <workbookView xWindow="28680" yWindow="-120" windowWidth="29040" windowHeight="16440" xr2:uid="{3BC0D9F9-9044-4816-BA56-9ABF5574F511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24" i="1"/>
  <c r="I19" i="1"/>
  <c r="I20" i="1"/>
  <c r="I21" i="1"/>
  <c r="I22" i="1"/>
  <c r="I18" i="1"/>
  <c r="I25" i="1" l="1"/>
  <c r="I26" i="1"/>
  <c r="I27" i="1"/>
  <c r="I28" i="1"/>
  <c r="I29" i="1"/>
  <c r="I30" i="1"/>
  <c r="I10" i="1"/>
  <c r="I11" i="1"/>
  <c r="I12" i="1"/>
  <c r="I13" i="1"/>
  <c r="I14" i="1"/>
  <c r="I15" i="1"/>
  <c r="I16" i="1"/>
  <c r="I17" i="1"/>
  <c r="I9" i="1"/>
  <c r="I8" i="1"/>
  <c r="I31" i="1"/>
  <c r="I32" i="1"/>
  <c r="I33" i="1"/>
  <c r="I34" i="1"/>
  <c r="I35" i="1"/>
  <c r="I36" i="1"/>
  <c r="I2" i="1"/>
  <c r="I3" i="1"/>
  <c r="I4" i="1"/>
  <c r="I5" i="1"/>
  <c r="I6" i="1"/>
  <c r="I7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<sst xmlns="http://schemas.openxmlformats.org/spreadsheetml/2006/main" count="348" uniqueCount="126">
  <si>
    <t>collection</t>
  </si>
  <si>
    <t>work</t>
  </si>
  <si>
    <t>start</t>
  </si>
  <si>
    <t>end</t>
  </si>
  <si>
    <t>length</t>
  </si>
  <si>
    <t>shunske-sato</t>
  </si>
  <si>
    <t>Shunske Sato</t>
  </si>
  <si>
    <t>BWV1001</t>
  </si>
  <si>
    <t>Sonata No. 1 in G minor</t>
  </si>
  <si>
    <t>BWV1002</t>
  </si>
  <si>
    <t>Partita No. 1 in B minor</t>
  </si>
  <si>
    <t>BWV1003</t>
  </si>
  <si>
    <t>Sonata No. 2 in A minor</t>
  </si>
  <si>
    <t>BWV1004</t>
  </si>
  <si>
    <t>Partita No. 2 in D minor</t>
  </si>
  <si>
    <t>BWV1005</t>
  </si>
  <si>
    <t>Sonata No. 3 in C major</t>
  </si>
  <si>
    <t>BWV1006</t>
  </si>
  <si>
    <t>Partita No. 3 in E major</t>
  </si>
  <si>
    <t>emil-telmanyi</t>
  </si>
  <si>
    <t>Emil Telmányi</t>
  </si>
  <si>
    <t>young-talents</t>
  </si>
  <si>
    <t>Iris Kengen</t>
  </si>
  <si>
    <t>Sedna Heitzman</t>
  </si>
  <si>
    <t>Dominique Seelen</t>
  </si>
  <si>
    <t>Zohra Jongerius</t>
  </si>
  <si>
    <t>Dario Hulsing</t>
  </si>
  <si>
    <t>Yente Lottman</t>
  </si>
  <si>
    <t>Luna van Leeuwen</t>
  </si>
  <si>
    <t>movements</t>
  </si>
  <si>
    <t>isabella-stewart-gardner</t>
  </si>
  <si>
    <t>Ray Chen</t>
  </si>
  <si>
    <t>Karen Gomyo</t>
  </si>
  <si>
    <t>john-garner</t>
  </si>
  <si>
    <t>John Garner</t>
  </si>
  <si>
    <t>Oliver Colbentson</t>
  </si>
  <si>
    <t>oliver-colbentson</t>
  </si>
  <si>
    <t>source</t>
  </si>
  <si>
    <t>youtube</t>
  </si>
  <si>
    <t>https://www.youtube.com/watch?v=MRKy3kX8XUM</t>
  </si>
  <si>
    <t>url</t>
  </si>
  <si>
    <t>https://www.youtube.com/watch?v=k6lmRD4FgKQ</t>
  </si>
  <si>
    <t>https://www.youtube.com/watch?v=b24_rysm2S8</t>
  </si>
  <si>
    <t>https://www.youtube.com/watch?v=44Wz92zQe04</t>
  </si>
  <si>
    <t>https://www.youtube.com/watch?v=1oNBktYlGgQ</t>
  </si>
  <si>
    <t>https://www.youtube.com/watch?v=gYT1JUq0k04</t>
  </si>
  <si>
    <t>https://musopen.org/music/3935-violin-sonata-in-g-minor-bwv-1001/</t>
  </si>
  <si>
    <t>https://musopen.org/music/13574-violin-partita-no-1-bwv-1002/</t>
  </si>
  <si>
    <t>https://musopen.org/music/3936-violin-sonata-no-2-in-a-minor-bwv-1003/</t>
  </si>
  <si>
    <t>https://musopen.org/music/3786-violin-partita-no-2-bwv-1004/</t>
  </si>
  <si>
    <t>https://musopen.org/music/3937-violin-sonata-no-3-in-c-major-bwv-1005/</t>
  </si>
  <si>
    <t>https://musopen.org/music/3787-violin-partita-no-3-bwv-1006/</t>
  </si>
  <si>
    <t>musopen</t>
  </si>
  <si>
    <t>https://www.youtube.com/watch?v=NvwkFBzUMMM</t>
  </si>
  <si>
    <t>https://www.youtube.com/watch?v=2SbKo9k9pC0</t>
  </si>
  <si>
    <t>https://www.youtube.com/watch?v=ua_E9yxForM</t>
  </si>
  <si>
    <t>https://www.youtube.com/watch?v=OWL6jFmyPTg</t>
  </si>
  <si>
    <t>https://www.youtube.com/watch?v=ih-XHTaixNE</t>
  </si>
  <si>
    <t>https://www.youtube.com/watch?v=OGJ9skYNa4s</t>
  </si>
  <si>
    <t>https://www.youtube.com/watch?v=Qon7AaH3UOI</t>
  </si>
  <si>
    <t>http://traffic.libsyn.com/gardnermuseum/bach_chaconne.mp3</t>
  </si>
  <si>
    <t>http://traffic.libsyn.com/gardnermuseum/bach_bwv1006.mp3</t>
  </si>
  <si>
    <t>filename</t>
  </si>
  <si>
    <t>violinist</t>
  </si>
  <si>
    <t>title</t>
  </si>
  <si>
    <t>gardner-museum</t>
  </si>
  <si>
    <t>license</t>
  </si>
  <si>
    <t>PD</t>
  </si>
  <si>
    <t>https://www.youtube.com/watch?v=tSq3omXWYYc</t>
  </si>
  <si>
    <t>Ko Donghwi</t>
  </si>
  <si>
    <t>emil-telmanyi_bwv1001.mp3</t>
  </si>
  <si>
    <t>emil-telmanyi_bwv1002.mp3</t>
  </si>
  <si>
    <t>emil-telmanyi_bwv1003.mp3</t>
  </si>
  <si>
    <t>emil-telmanyi_bwv1004.mp3</t>
  </si>
  <si>
    <t>emil-telmanyi_bwv1005.mp3</t>
  </si>
  <si>
    <t>emil-telmanyi_bwv1006.mp3</t>
  </si>
  <si>
    <t>oliver-colbentson_bwv1006_mov1.mp3</t>
  </si>
  <si>
    <t>oliver-colbentson_bwv1006_mov3.mp3</t>
  </si>
  <si>
    <t>oliver-colbentson_bwv1006_mov4.mp3</t>
  </si>
  <si>
    <t>oliver-colbentson_bwv1006_mov5.mp3</t>
  </si>
  <si>
    <t>oliver-colbentson_bwv1006_mov6.mp3</t>
  </si>
  <si>
    <t>oliver-colbentson_bwv1006_mov7.mp3</t>
  </si>
  <si>
    <t>john-garner_bwv1002_mov1.mp3</t>
  </si>
  <si>
    <t>john-garner_bwv1002_mov2.mp3</t>
  </si>
  <si>
    <t>john-garner_bwv1002_mov3.mp3</t>
  </si>
  <si>
    <t>john-garner_bwv1002_mov4.mp3</t>
  </si>
  <si>
    <t>john-garner_bwv1002_mov5.mp3</t>
  </si>
  <si>
    <t>john-garner_bwv1002_mov6.mp3</t>
  </si>
  <si>
    <t>john-garner_bwv1002_mov7.mp3</t>
  </si>
  <si>
    <t>john-garner_bwv1002_mov8.mp3</t>
  </si>
  <si>
    <t>karen-gomyo_bwv1006.mp3</t>
  </si>
  <si>
    <t>ray-chen_bwv1004_mov5.mp3</t>
  </si>
  <si>
    <t>shunske-sato_bwv1001.opus</t>
  </si>
  <si>
    <t>shunske-sato_bwv1002.opus</t>
  </si>
  <si>
    <t>shunske-sato_bwv1003.opus</t>
  </si>
  <si>
    <t>shunske-sato_bwv1004.opus</t>
  </si>
  <si>
    <t>shunske-sato_bwv1005.opus</t>
  </si>
  <si>
    <t>shunske-sato_bwv1006.opus</t>
  </si>
  <si>
    <t>iris-kengen_bwv1001_mov2.opus</t>
  </si>
  <si>
    <t>sedna-heitzman_bwv1002_mov1.opus</t>
  </si>
  <si>
    <t>dominique-seelen_bwv1003_mov4.opus</t>
  </si>
  <si>
    <t>zohra-jongerius_bwv1004_mov1.opus</t>
  </si>
  <si>
    <t>dario-hulsing_bwv1004_mov4.opus</t>
  </si>
  <si>
    <t>yente-lottman_bwv1005_mov3.opus</t>
  </si>
  <si>
    <t>luna-van-leeuwen_bwv1006_mov2.opus</t>
  </si>
  <si>
    <t>CC BY-NC</t>
  </si>
  <si>
    <t>CC BY-NC-ND</t>
  </si>
  <si>
    <t>CC BY</t>
  </si>
  <si>
    <t>MinJi Kim</t>
  </si>
  <si>
    <t>https://www.youtube.com/watch?v=mBsnMk1I7oA</t>
  </si>
  <si>
    <t>https://www.youtube.com/watch?v=I0lDcQgi_7Y</t>
  </si>
  <si>
    <t>https://www.youtube.com/watch?v=uMktBTO1kdQ</t>
  </si>
  <si>
    <t>https://www.youtube.com/watch?v=SH426nuIShA</t>
  </si>
  <si>
    <t>minji-kim</t>
  </si>
  <si>
    <t>Kinga Augustyn</t>
  </si>
  <si>
    <t>misc</t>
  </si>
  <si>
    <t>Silei Li</t>
  </si>
  <si>
    <t>kinga-augustyn_bwv1005_mov2.mp3</t>
  </si>
  <si>
    <t>-</t>
  </si>
  <si>
    <t>minji-kim_bwv1003_mov1.opus</t>
  </si>
  <si>
    <t>minji-kim_bwv1003_mov2.opus</t>
  </si>
  <si>
    <t>minji-kim_bwv1003_mov3.opus</t>
  </si>
  <si>
    <t>minji-kim_bwv1003_mov4.opus</t>
  </si>
  <si>
    <t>ko-donghwi_bwv1001.opus</t>
  </si>
  <si>
    <t>ko-donghwi</t>
  </si>
  <si>
    <t>silei-li_bwv1003.mp3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</si>
</sst>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]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5E31-FAD7-42F5-9405-699B917FA663}">
  <dimension ref="A1:L43"/>
  <sheetViews>
    <sheetView tabSelected="1" workbookViewId="0">
      <pane ySplit="1" topLeftCell="A3" activePane="bottomLeft" state="frozen"/>
      <selection pane="bottomLeft" activeCell="J22" sqref="J22"/>
    </sheetView>
  </sheetViews>
  <sheetFormatPr defaultRowHeight="15" x14ac:dyDescent="0.25"/>
  <cols>
    <col min="1" max="1" width="37.7109375" bestFit="1" customWidth="1"/>
    <col min="2" max="2" width="23.28515625" bestFit="1" customWidth="1"/>
    <col min="3" max="3" width="17.7109375" bestFit="1" customWidth="1"/>
    <col min="4" max="4" width="9.28515625" bestFit="1" customWidth="1"/>
    <col min="5" max="5" width="22" bestFit="1" customWidth="1"/>
    <col min="6" max="6" width="11.5703125" bestFit="1" customWidth="1"/>
    <col min="7" max="7" width="5" style="6" bestFit="1" customWidth="1"/>
    <col min="8" max="8" width="6.5703125" style="6" bestFit="1" customWidth="1"/>
    <col min="9" max="9" width="6.7109375" style="6" bestFit="1" customWidth="1"/>
    <col min="10" max="10" width="16.42578125" bestFit="1" customWidth="1"/>
    <col min="11" max="11" width="12.85546875" bestFit="1" customWidth="1"/>
    <col min="12" max="12" width="69.5703125" style="7" bestFit="1" customWidth="1"/>
  </cols>
  <sheetData>
    <row r="1" spans="1:12" x14ac:dyDescent="0.25">
      <c r="A1" s="1" t="s">
        <v>62</v>
      </c>
      <c r="B1" s="1" t="s">
        <v>0</v>
      </c>
      <c r="C1" s="1" t="s">
        <v>63</v>
      </c>
      <c r="D1" s="1" t="s">
        <v>1</v>
      </c>
      <c r="E1" s="1" t="s">
        <v>64</v>
      </c>
      <c r="F1" s="1" t="s">
        <v>29</v>
      </c>
      <c r="G1" s="5" t="s">
        <v>2</v>
      </c>
      <c r="H1" s="5" t="s">
        <v>3</v>
      </c>
      <c r="I1" s="5" t="s">
        <v>4</v>
      </c>
      <c r="J1" s="2" t="s">
        <v>37</v>
      </c>
      <c r="K1" s="5" t="s">
        <v>66</v>
      </c>
      <c r="L1" s="2" t="s">
        <v>40</v>
      </c>
    </row>
    <row r="2" spans="1:12" x14ac:dyDescent="0.25">
      <c r="A2" s="3" t="s">
        <v>70</v>
      </c>
      <c r="B2" s="3" t="s">
        <v>19</v>
      </c>
      <c r="C2" s="3" t="s">
        <v>20</v>
      </c>
      <c r="D2" s="3" t="s">
        <v>7</v>
      </c>
      <c r="E2" s="3" t="s">
        <v>8</v>
      </c>
      <c r="F2" s="3">
        <v>4</v>
      </c>
      <c r="G2" s="6">
        <v>3.4722222222222222E-5</v>
      </c>
      <c r="H2" s="6">
        <v>1.2546296296296297E-2</v>
      </c>
      <c r="I2" s="6">
        <f t="shared" ref="I2:I43" si="0">H2-G2</f>
        <v>1.2511574074074074E-2</v>
      </c>
      <c r="J2" s="4" t="s">
        <v>52</v>
      </c>
      <c r="K2" t="s">
        <v>67</v>
      </c>
      <c r="L2" s="8" t="s">
        <v>46</v>
      </c>
    </row>
    <row r="3" spans="1:12" x14ac:dyDescent="0.25">
      <c r="A3" s="3" t="s">
        <v>71</v>
      </c>
      <c r="B3" s="3" t="s">
        <v>19</v>
      </c>
      <c r="C3" s="3" t="s">
        <v>20</v>
      </c>
      <c r="D3" s="3" t="s">
        <v>9</v>
      </c>
      <c r="E3" s="3" t="s">
        <v>10</v>
      </c>
      <c r="F3" s="3">
        <v>8</v>
      </c>
      <c r="G3" s="6">
        <v>0</v>
      </c>
      <c r="H3" s="6">
        <v>1.2511574074074073E-2</v>
      </c>
      <c r="I3" s="6">
        <f t="shared" si="0"/>
        <v>1.2511574074074073E-2</v>
      </c>
      <c r="J3" s="4" t="s">
        <v>52</v>
      </c>
      <c r="K3" t="s">
        <v>67</v>
      </c>
      <c r="L3" s="4" t="s">
        <v>47</v>
      </c>
    </row>
    <row r="4" spans="1:12" x14ac:dyDescent="0.25">
      <c r="A4" s="3" t="s">
        <v>72</v>
      </c>
      <c r="B4" s="3" t="s">
        <v>19</v>
      </c>
      <c r="C4" s="3" t="s">
        <v>20</v>
      </c>
      <c r="D4" s="3" t="s">
        <v>11</v>
      </c>
      <c r="E4" s="3" t="s">
        <v>12</v>
      </c>
      <c r="F4" s="3">
        <v>4</v>
      </c>
      <c r="G4" s="6">
        <v>0</v>
      </c>
      <c r="H4" s="6">
        <v>1.3611111111111114E-2</v>
      </c>
      <c r="I4" s="6">
        <f t="shared" si="0"/>
        <v>1.3611111111111114E-2</v>
      </c>
      <c r="J4" s="4" t="s">
        <v>52</v>
      </c>
      <c r="K4" t="s">
        <v>67</v>
      </c>
      <c r="L4" s="4" t="s">
        <v>48</v>
      </c>
    </row>
    <row r="5" spans="1:12" x14ac:dyDescent="0.25">
      <c r="A5" s="3" t="s">
        <v>73</v>
      </c>
      <c r="B5" s="3" t="s">
        <v>19</v>
      </c>
      <c r="C5" s="3" t="s">
        <v>20</v>
      </c>
      <c r="D5" s="3" t="s">
        <v>13</v>
      </c>
      <c r="E5" s="3" t="s">
        <v>14</v>
      </c>
      <c r="F5" s="3">
        <v>4</v>
      </c>
      <c r="G5" s="6">
        <v>0</v>
      </c>
      <c r="H5" s="6">
        <v>6.030092592592593E-3</v>
      </c>
      <c r="I5" s="6">
        <f t="shared" si="0"/>
        <v>6.030092592592593E-3</v>
      </c>
      <c r="J5" s="4" t="s">
        <v>52</v>
      </c>
      <c r="K5" t="s">
        <v>67</v>
      </c>
      <c r="L5" s="4" t="s">
        <v>49</v>
      </c>
    </row>
    <row r="6" spans="1:12" x14ac:dyDescent="0.25">
      <c r="A6" s="3" t="s">
        <v>74</v>
      </c>
      <c r="B6" s="3" t="s">
        <v>19</v>
      </c>
      <c r="C6" s="3" t="s">
        <v>20</v>
      </c>
      <c r="D6" s="3" t="s">
        <v>15</v>
      </c>
      <c r="E6" s="3" t="s">
        <v>16</v>
      </c>
      <c r="F6" s="3">
        <v>4</v>
      </c>
      <c r="G6" s="6">
        <v>0</v>
      </c>
      <c r="H6" s="6">
        <v>1.5810185185185184E-2</v>
      </c>
      <c r="I6" s="6">
        <f t="shared" si="0"/>
        <v>1.5810185185185184E-2</v>
      </c>
      <c r="J6" s="4" t="s">
        <v>52</v>
      </c>
      <c r="K6" t="s">
        <v>67</v>
      </c>
      <c r="L6" s="4" t="s">
        <v>50</v>
      </c>
    </row>
    <row r="7" spans="1:12" x14ac:dyDescent="0.25">
      <c r="A7" s="3" t="s">
        <v>75</v>
      </c>
      <c r="B7" s="3" t="s">
        <v>19</v>
      </c>
      <c r="C7" s="3" t="s">
        <v>20</v>
      </c>
      <c r="D7" s="3" t="s">
        <v>17</v>
      </c>
      <c r="E7" s="3" t="s">
        <v>18</v>
      </c>
      <c r="F7" s="3">
        <v>7</v>
      </c>
      <c r="G7" s="6">
        <v>0</v>
      </c>
      <c r="H7" s="6">
        <v>1.3356481481481483E-2</v>
      </c>
      <c r="I7" s="6">
        <f t="shared" si="0"/>
        <v>1.3356481481481483E-2</v>
      </c>
      <c r="J7" s="4" t="s">
        <v>52</v>
      </c>
      <c r="K7" t="s">
        <v>67</v>
      </c>
      <c r="L7" s="4" t="s">
        <v>51</v>
      </c>
    </row>
    <row r="8" spans="1:12" x14ac:dyDescent="0.25">
      <c r="A8" s="3" t="s">
        <v>91</v>
      </c>
      <c r="B8" s="3" t="s">
        <v>30</v>
      </c>
      <c r="C8" s="3" t="s">
        <v>31</v>
      </c>
      <c r="D8" s="3" t="s">
        <v>13</v>
      </c>
      <c r="E8" s="3" t="s">
        <v>14</v>
      </c>
      <c r="F8" s="3">
        <v>1</v>
      </c>
      <c r="G8" s="6">
        <v>1.1574074074074073E-5</v>
      </c>
      <c r="H8" s="6">
        <v>9.5370370370370366E-3</v>
      </c>
      <c r="I8" s="6">
        <f t="shared" si="0"/>
        <v>9.525462962962963E-3</v>
      </c>
      <c r="J8" t="s">
        <v>65</v>
      </c>
      <c r="K8" t="s">
        <v>106</v>
      </c>
      <c r="L8" s="7" t="s">
        <v>60</v>
      </c>
    </row>
    <row r="9" spans="1:12" x14ac:dyDescent="0.25">
      <c r="A9" s="3" t="s">
        <v>90</v>
      </c>
      <c r="B9" s="3" t="s">
        <v>30</v>
      </c>
      <c r="C9" s="3" t="s">
        <v>32</v>
      </c>
      <c r="D9" s="3" t="s">
        <v>17</v>
      </c>
      <c r="E9" s="3" t="s">
        <v>18</v>
      </c>
      <c r="F9" s="3">
        <v>7</v>
      </c>
      <c r="G9" s="6">
        <v>1.1574074074074073E-5</v>
      </c>
      <c r="H9" s="6">
        <v>1.3217592592592593E-2</v>
      </c>
      <c r="I9" s="6">
        <f t="shared" si="0"/>
        <v>1.320601851851852E-2</v>
      </c>
      <c r="J9" t="s">
        <v>65</v>
      </c>
      <c r="K9" t="s">
        <v>106</v>
      </c>
      <c r="L9" s="7" t="s">
        <v>61</v>
      </c>
    </row>
    <row r="10" spans="1:12" x14ac:dyDescent="0.25">
      <c r="A10" s="3" t="s">
        <v>82</v>
      </c>
      <c r="B10" s="3" t="s">
        <v>33</v>
      </c>
      <c r="C10" s="3" t="s">
        <v>34</v>
      </c>
      <c r="D10" s="3" t="s">
        <v>9</v>
      </c>
      <c r="E10" s="3" t="s">
        <v>10</v>
      </c>
      <c r="F10" s="3">
        <v>1</v>
      </c>
      <c r="G10" s="6">
        <v>0</v>
      </c>
      <c r="H10" s="6">
        <v>2.4074074074074076E-3</v>
      </c>
      <c r="I10" s="6">
        <f t="shared" si="0"/>
        <v>2.4074074074074076E-3</v>
      </c>
      <c r="J10" s="4" t="s">
        <v>52</v>
      </c>
      <c r="K10" t="s">
        <v>107</v>
      </c>
      <c r="L10" s="7" t="s">
        <v>47</v>
      </c>
    </row>
    <row r="11" spans="1:12" x14ac:dyDescent="0.25">
      <c r="A11" s="3" t="s">
        <v>83</v>
      </c>
      <c r="B11" s="3" t="s">
        <v>33</v>
      </c>
      <c r="C11" s="3" t="s">
        <v>34</v>
      </c>
      <c r="D11" s="3" t="s">
        <v>9</v>
      </c>
      <c r="E11" s="3" t="s">
        <v>10</v>
      </c>
      <c r="F11" s="3">
        <v>1</v>
      </c>
      <c r="G11" s="6">
        <v>0</v>
      </c>
      <c r="H11" s="6">
        <v>2.1874999999999998E-3</v>
      </c>
      <c r="I11" s="6">
        <f t="shared" si="0"/>
        <v>2.1874999999999998E-3</v>
      </c>
      <c r="J11" s="4" t="s">
        <v>52</v>
      </c>
      <c r="K11" t="s">
        <v>107</v>
      </c>
      <c r="L11" s="7" t="s">
        <v>47</v>
      </c>
    </row>
    <row r="12" spans="1:12" x14ac:dyDescent="0.25">
      <c r="A12" s="3" t="s">
        <v>84</v>
      </c>
      <c r="B12" s="3" t="s">
        <v>33</v>
      </c>
      <c r="C12" s="3" t="s">
        <v>34</v>
      </c>
      <c r="D12" s="3" t="s">
        <v>9</v>
      </c>
      <c r="E12" s="3" t="s">
        <v>10</v>
      </c>
      <c r="F12" s="3">
        <v>1</v>
      </c>
      <c r="G12" s="6">
        <v>0</v>
      </c>
      <c r="H12" s="6">
        <v>2.3379629629629631E-3</v>
      </c>
      <c r="I12" s="6">
        <f t="shared" si="0"/>
        <v>2.3379629629629631E-3</v>
      </c>
      <c r="J12" s="4" t="s">
        <v>52</v>
      </c>
      <c r="K12" t="s">
        <v>107</v>
      </c>
      <c r="L12" s="7" t="s">
        <v>47</v>
      </c>
    </row>
    <row r="13" spans="1:12" x14ac:dyDescent="0.25">
      <c r="A13" s="3" t="s">
        <v>85</v>
      </c>
      <c r="B13" s="3" t="s">
        <v>33</v>
      </c>
      <c r="C13" s="3" t="s">
        <v>34</v>
      </c>
      <c r="D13" s="3" t="s">
        <v>9</v>
      </c>
      <c r="E13" s="3" t="s">
        <v>10</v>
      </c>
      <c r="F13" s="3">
        <v>1</v>
      </c>
      <c r="G13" s="6">
        <v>0</v>
      </c>
      <c r="H13" s="6">
        <v>1.6319444444444445E-3</v>
      </c>
      <c r="I13" s="6">
        <f t="shared" si="0"/>
        <v>1.6319444444444445E-3</v>
      </c>
      <c r="J13" s="4" t="s">
        <v>52</v>
      </c>
      <c r="K13" t="s">
        <v>107</v>
      </c>
      <c r="L13" s="7" t="s">
        <v>47</v>
      </c>
    </row>
    <row r="14" spans="1:12" x14ac:dyDescent="0.25">
      <c r="A14" s="3" t="s">
        <v>86</v>
      </c>
      <c r="B14" s="3" t="s">
        <v>33</v>
      </c>
      <c r="C14" s="3" t="s">
        <v>34</v>
      </c>
      <c r="D14" s="3" t="s">
        <v>9</v>
      </c>
      <c r="E14" s="3" t="s">
        <v>10</v>
      </c>
      <c r="F14" s="3">
        <v>1</v>
      </c>
      <c r="G14" s="6">
        <v>0</v>
      </c>
      <c r="H14" s="6">
        <v>1.4699074074074074E-3</v>
      </c>
      <c r="I14" s="6">
        <f t="shared" si="0"/>
        <v>1.4699074074074074E-3</v>
      </c>
      <c r="J14" s="4" t="s">
        <v>52</v>
      </c>
      <c r="K14" t="s">
        <v>107</v>
      </c>
      <c r="L14" s="7" t="s">
        <v>47</v>
      </c>
    </row>
    <row r="15" spans="1:12" x14ac:dyDescent="0.25">
      <c r="A15" s="3" t="s">
        <v>87</v>
      </c>
      <c r="B15" s="3" t="s">
        <v>33</v>
      </c>
      <c r="C15" s="3" t="s">
        <v>34</v>
      </c>
      <c r="D15" s="3" t="s">
        <v>9</v>
      </c>
      <c r="E15" s="3" t="s">
        <v>10</v>
      </c>
      <c r="F15" s="3">
        <v>1</v>
      </c>
      <c r="G15" s="6">
        <v>1.1574074074074073E-5</v>
      </c>
      <c r="H15" s="6">
        <v>1.2268518518518518E-3</v>
      </c>
      <c r="I15" s="6">
        <f t="shared" si="0"/>
        <v>1.2152777777777778E-3</v>
      </c>
      <c r="J15" s="4" t="s">
        <v>52</v>
      </c>
      <c r="K15" t="s">
        <v>107</v>
      </c>
      <c r="L15" s="7" t="s">
        <v>47</v>
      </c>
    </row>
    <row r="16" spans="1:12" x14ac:dyDescent="0.25">
      <c r="A16" s="3" t="s">
        <v>88</v>
      </c>
      <c r="B16" s="3" t="s">
        <v>33</v>
      </c>
      <c r="C16" s="3" t="s">
        <v>34</v>
      </c>
      <c r="D16" s="3" t="s">
        <v>9</v>
      </c>
      <c r="E16" s="3" t="s">
        <v>10</v>
      </c>
      <c r="F16" s="3">
        <v>1</v>
      </c>
      <c r="G16" s="6">
        <v>0</v>
      </c>
      <c r="H16" s="6">
        <v>1.6319444444444445E-3</v>
      </c>
      <c r="I16" s="6">
        <f t="shared" si="0"/>
        <v>1.6319444444444445E-3</v>
      </c>
      <c r="J16" s="4" t="s">
        <v>52</v>
      </c>
      <c r="K16" t="s">
        <v>107</v>
      </c>
      <c r="L16" s="7" t="s">
        <v>47</v>
      </c>
    </row>
    <row r="17" spans="1:12" x14ac:dyDescent="0.25">
      <c r="A17" s="3" t="s">
        <v>89</v>
      </c>
      <c r="B17" s="3" t="s">
        <v>33</v>
      </c>
      <c r="C17" s="3" t="s">
        <v>34</v>
      </c>
      <c r="D17" s="3" t="s">
        <v>9</v>
      </c>
      <c r="E17" s="3" t="s">
        <v>10</v>
      </c>
      <c r="F17" s="3">
        <v>1</v>
      </c>
      <c r="G17" s="6">
        <v>0</v>
      </c>
      <c r="H17" s="6">
        <v>1.6087962962962963E-3</v>
      </c>
      <c r="I17" s="6">
        <f t="shared" si="0"/>
        <v>1.6087962962962963E-3</v>
      </c>
      <c r="J17" s="4" t="s">
        <v>52</v>
      </c>
      <c r="K17" t="s">
        <v>107</v>
      </c>
      <c r="L17" s="7" t="s">
        <v>47</v>
      </c>
    </row>
    <row r="18" spans="1:12" x14ac:dyDescent="0.25">
      <c r="A18" t="s">
        <v>123</v>
      </c>
      <c r="B18" s="3" t="s">
        <v>124</v>
      </c>
      <c r="C18" t="s">
        <v>69</v>
      </c>
      <c r="D18" s="3" t="s">
        <v>7</v>
      </c>
      <c r="E18" s="3" t="s">
        <v>8</v>
      </c>
      <c r="F18" s="3">
        <v>4</v>
      </c>
      <c r="G18" s="6">
        <v>4.6296296296296294E-5</v>
      </c>
      <c r="H18" s="6">
        <v>1.1932870370370371E-2</v>
      </c>
      <c r="I18" s="6">
        <f t="shared" si="0"/>
        <v>1.1886574074074075E-2</v>
      </c>
      <c r="J18" s="4" t="s">
        <v>38</v>
      </c>
      <c r="K18" t="s">
        <v>107</v>
      </c>
      <c r="L18" s="7" t="s">
        <v>68</v>
      </c>
    </row>
    <row r="19" spans="1:12" x14ac:dyDescent="0.25">
      <c r="A19" s="3" t="s">
        <v>119</v>
      </c>
      <c r="B19" t="s">
        <v>113</v>
      </c>
      <c r="C19" t="s">
        <v>108</v>
      </c>
      <c r="D19" s="3" t="s">
        <v>11</v>
      </c>
      <c r="E19" s="3" t="s">
        <v>12</v>
      </c>
      <c r="F19" s="3">
        <v>1</v>
      </c>
      <c r="G19" s="6">
        <v>1.1574074074074073E-5</v>
      </c>
      <c r="H19" s="6">
        <v>2.8935185185185188E-3</v>
      </c>
      <c r="I19" s="6">
        <f t="shared" si="0"/>
        <v>2.8819444444444448E-3</v>
      </c>
      <c r="J19" s="4" t="s">
        <v>38</v>
      </c>
      <c r="K19" t="s">
        <v>107</v>
      </c>
      <c r="L19" s="7" t="s">
        <v>109</v>
      </c>
    </row>
    <row r="20" spans="1:12" x14ac:dyDescent="0.25">
      <c r="A20" s="3" t="s">
        <v>120</v>
      </c>
      <c r="B20" t="s">
        <v>113</v>
      </c>
      <c r="C20" t="s">
        <v>108</v>
      </c>
      <c r="D20" s="3" t="s">
        <v>11</v>
      </c>
      <c r="E20" s="3" t="s">
        <v>12</v>
      </c>
      <c r="F20" s="3">
        <v>1</v>
      </c>
      <c r="G20" s="6">
        <v>3.4722222222222222E-5</v>
      </c>
      <c r="H20" s="6">
        <v>5.4398148148148149E-3</v>
      </c>
      <c r="I20" s="6">
        <f t="shared" si="0"/>
        <v>5.4050925925925924E-3</v>
      </c>
      <c r="J20" s="4" t="s">
        <v>38</v>
      </c>
      <c r="K20" t="s">
        <v>107</v>
      </c>
      <c r="L20" s="7" t="s">
        <v>110</v>
      </c>
    </row>
    <row r="21" spans="1:12" x14ac:dyDescent="0.25">
      <c r="A21" t="s">
        <v>121</v>
      </c>
      <c r="B21" t="s">
        <v>113</v>
      </c>
      <c r="C21" t="s">
        <v>108</v>
      </c>
      <c r="D21" s="3" t="s">
        <v>11</v>
      </c>
      <c r="E21" s="3" t="s">
        <v>12</v>
      </c>
      <c r="F21" s="3">
        <v>1</v>
      </c>
      <c r="G21" s="6">
        <v>1.1574074074074073E-5</v>
      </c>
      <c r="H21" s="6">
        <v>2.0949074074074073E-3</v>
      </c>
      <c r="I21" s="6">
        <f t="shared" si="0"/>
        <v>2.0833333333333333E-3</v>
      </c>
      <c r="J21" s="4" t="s">
        <v>38</v>
      </c>
      <c r="K21" t="s">
        <v>107</v>
      </c>
      <c r="L21" s="7" t="s">
        <v>111</v>
      </c>
    </row>
    <row r="22" spans="1:12" x14ac:dyDescent="0.25">
      <c r="A22" t="s">
        <v>122</v>
      </c>
      <c r="B22" t="s">
        <v>113</v>
      </c>
      <c r="C22" t="s">
        <v>108</v>
      </c>
      <c r="D22" s="3" t="s">
        <v>11</v>
      </c>
      <c r="E22" s="3" t="s">
        <v>12</v>
      </c>
      <c r="F22" s="3">
        <v>1</v>
      </c>
      <c r="G22" s="6">
        <v>1.1574074074074073E-5</v>
      </c>
      <c r="H22" s="6">
        <v>2.2569444444444447E-3</v>
      </c>
      <c r="I22" s="6">
        <f t="shared" si="0"/>
        <v>2.2453703703703707E-3</v>
      </c>
      <c r="J22" s="4" t="s">
        <v>38</v>
      </c>
      <c r="K22" t="s">
        <v>107</v>
      </c>
      <c r="L22" s="7" t="s">
        <v>112</v>
      </c>
    </row>
    <row r="23" spans="1:12" x14ac:dyDescent="0.25">
      <c r="A23" t="s">
        <v>125</v>
      </c>
      <c r="B23" t="s">
        <v>115</v>
      </c>
      <c r="C23" s="9" t="s">
        <v>116</v>
      </c>
      <c r="D23" s="3" t="s">
        <v>11</v>
      </c>
      <c r="E23" s="3" t="s">
        <v>12</v>
      </c>
      <c r="F23" s="3">
        <v>2</v>
      </c>
      <c r="G23" s="6">
        <v>5.7870370370370366E-5</v>
      </c>
      <c r="H23" s="6">
        <v>8.6574074074074071E-3</v>
      </c>
      <c r="I23" s="6">
        <f t="shared" si="0"/>
        <v>8.5995370370370375E-3</v>
      </c>
      <c r="J23" s="4" t="s">
        <v>52</v>
      </c>
      <c r="K23" t="s">
        <v>105</v>
      </c>
      <c r="L23" s="7" t="s">
        <v>48</v>
      </c>
    </row>
    <row r="24" spans="1:12" x14ac:dyDescent="0.25">
      <c r="A24" t="s">
        <v>117</v>
      </c>
      <c r="B24" t="s">
        <v>115</v>
      </c>
      <c r="C24" t="s">
        <v>114</v>
      </c>
      <c r="D24" s="3" t="s">
        <v>15</v>
      </c>
      <c r="E24" s="3" t="s">
        <v>16</v>
      </c>
      <c r="F24" s="3">
        <v>1</v>
      </c>
      <c r="G24" s="6">
        <v>1.1574074074074073E-5</v>
      </c>
      <c r="H24" s="6">
        <v>6.2962962962962964E-3</v>
      </c>
      <c r="I24" s="6">
        <f t="shared" si="0"/>
        <v>6.2847222222222219E-3</v>
      </c>
      <c r="J24" s="4" t="s">
        <v>52</v>
      </c>
      <c r="K24" t="s">
        <v>67</v>
      </c>
      <c r="L24" s="7" t="s">
        <v>50</v>
      </c>
    </row>
    <row r="25" spans="1:12" x14ac:dyDescent="0.25">
      <c r="A25" s="3" t="s">
        <v>76</v>
      </c>
      <c r="B25" t="s">
        <v>36</v>
      </c>
      <c r="C25" s="3" t="s">
        <v>35</v>
      </c>
      <c r="D25" s="3" t="s">
        <v>17</v>
      </c>
      <c r="E25" s="3" t="s">
        <v>18</v>
      </c>
      <c r="F25" s="3">
        <v>1</v>
      </c>
      <c r="G25" s="6">
        <v>0</v>
      </c>
      <c r="H25" s="6">
        <v>2.4421296296296296E-3</v>
      </c>
      <c r="I25" s="6">
        <f t="shared" si="0"/>
        <v>2.4421296296296296E-3</v>
      </c>
      <c r="J25" s="4" t="s">
        <v>52</v>
      </c>
      <c r="K25" t="s">
        <v>105</v>
      </c>
      <c r="L25" s="7" t="s">
        <v>51</v>
      </c>
    </row>
    <row r="26" spans="1:12" x14ac:dyDescent="0.25">
      <c r="A26" s="3" t="s">
        <v>77</v>
      </c>
      <c r="B26" t="s">
        <v>36</v>
      </c>
      <c r="C26" s="3" t="s">
        <v>35</v>
      </c>
      <c r="D26" s="3" t="s">
        <v>17</v>
      </c>
      <c r="E26" s="3" t="s">
        <v>18</v>
      </c>
      <c r="F26" s="3">
        <v>1</v>
      </c>
      <c r="G26" s="6">
        <v>6.9444444444444444E-5</v>
      </c>
      <c r="H26" s="6">
        <v>2.2222222222222222E-3</v>
      </c>
      <c r="I26" s="6">
        <f t="shared" si="0"/>
        <v>2.1527777777777778E-3</v>
      </c>
      <c r="J26" s="4" t="s">
        <v>52</v>
      </c>
      <c r="K26" t="s">
        <v>105</v>
      </c>
      <c r="L26" s="7" t="s">
        <v>51</v>
      </c>
    </row>
    <row r="27" spans="1:12" x14ac:dyDescent="0.25">
      <c r="A27" s="3" t="s">
        <v>78</v>
      </c>
      <c r="B27" t="s">
        <v>36</v>
      </c>
      <c r="C27" s="3" t="s">
        <v>35</v>
      </c>
      <c r="D27" s="3" t="s">
        <v>17</v>
      </c>
      <c r="E27" s="3" t="s">
        <v>18</v>
      </c>
      <c r="F27" s="3">
        <v>1</v>
      </c>
      <c r="G27" s="6">
        <v>0</v>
      </c>
      <c r="H27" s="6">
        <v>1.3078703703703705E-3</v>
      </c>
      <c r="I27" s="6">
        <f t="shared" si="0"/>
        <v>1.3078703703703705E-3</v>
      </c>
      <c r="J27" s="4" t="s">
        <v>52</v>
      </c>
      <c r="K27" t="s">
        <v>105</v>
      </c>
      <c r="L27" s="7" t="s">
        <v>51</v>
      </c>
    </row>
    <row r="28" spans="1:12" x14ac:dyDescent="0.25">
      <c r="A28" s="3" t="s">
        <v>79</v>
      </c>
      <c r="B28" t="s">
        <v>36</v>
      </c>
      <c r="C28" s="3" t="s">
        <v>35</v>
      </c>
      <c r="D28" s="3" t="s">
        <v>17</v>
      </c>
      <c r="E28" s="3" t="s">
        <v>18</v>
      </c>
      <c r="F28" s="3">
        <v>1</v>
      </c>
      <c r="G28" s="6">
        <v>0</v>
      </c>
      <c r="H28" s="6">
        <v>1.2847222222222223E-3</v>
      </c>
      <c r="I28" s="6">
        <f t="shared" si="0"/>
        <v>1.2847222222222223E-3</v>
      </c>
      <c r="J28" s="4" t="s">
        <v>52</v>
      </c>
      <c r="K28" t="s">
        <v>105</v>
      </c>
      <c r="L28" s="7" t="s">
        <v>51</v>
      </c>
    </row>
    <row r="29" spans="1:12" x14ac:dyDescent="0.25">
      <c r="A29" s="3" t="s">
        <v>80</v>
      </c>
      <c r="B29" t="s">
        <v>36</v>
      </c>
      <c r="C29" s="3" t="s">
        <v>35</v>
      </c>
      <c r="D29" s="3" t="s">
        <v>17</v>
      </c>
      <c r="E29" s="3" t="s">
        <v>18</v>
      </c>
      <c r="F29" s="3">
        <v>1</v>
      </c>
      <c r="G29" s="6">
        <v>0</v>
      </c>
      <c r="H29" s="6">
        <v>1.0995370370370371E-3</v>
      </c>
      <c r="I29" s="6">
        <f t="shared" si="0"/>
        <v>1.0995370370370371E-3</v>
      </c>
      <c r="J29" s="4" t="s">
        <v>52</v>
      </c>
      <c r="K29" t="s">
        <v>105</v>
      </c>
      <c r="L29" s="7" t="s">
        <v>51</v>
      </c>
    </row>
    <row r="30" spans="1:12" x14ac:dyDescent="0.25">
      <c r="A30" s="3" t="s">
        <v>81</v>
      </c>
      <c r="B30" t="s">
        <v>36</v>
      </c>
      <c r="C30" s="3" t="s">
        <v>35</v>
      </c>
      <c r="D30" s="3" t="s">
        <v>17</v>
      </c>
      <c r="E30" s="3" t="s">
        <v>18</v>
      </c>
      <c r="F30" s="3">
        <v>1</v>
      </c>
      <c r="G30" s="6">
        <v>0</v>
      </c>
      <c r="H30" s="6">
        <v>1.3657407407407409E-3</v>
      </c>
      <c r="I30" s="6">
        <f t="shared" si="0"/>
        <v>1.3657407407407409E-3</v>
      </c>
      <c r="J30" s="4" t="s">
        <v>52</v>
      </c>
      <c r="K30" t="s">
        <v>105</v>
      </c>
      <c r="L30" s="7" t="s">
        <v>51</v>
      </c>
    </row>
    <row r="31" spans="1:12" x14ac:dyDescent="0.25">
      <c r="A31" s="3" t="s">
        <v>92</v>
      </c>
      <c r="B31" s="3" t="s">
        <v>5</v>
      </c>
      <c r="C31" s="3" t="s">
        <v>6</v>
      </c>
      <c r="D31" s="3" t="s">
        <v>7</v>
      </c>
      <c r="E31" s="3" t="s">
        <v>8</v>
      </c>
      <c r="F31" s="3">
        <v>4</v>
      </c>
      <c r="G31" s="6">
        <v>1.7361111111111112E-4</v>
      </c>
      <c r="H31" s="6">
        <v>1.2037037037037035E-2</v>
      </c>
      <c r="I31" s="6">
        <f t="shared" si="0"/>
        <v>1.1863425925925925E-2</v>
      </c>
      <c r="J31" s="4" t="s">
        <v>38</v>
      </c>
      <c r="K31" t="s">
        <v>118</v>
      </c>
      <c r="L31" s="8" t="s">
        <v>39</v>
      </c>
    </row>
    <row r="32" spans="1:12" x14ac:dyDescent="0.25">
      <c r="A32" s="3" t="s">
        <v>93</v>
      </c>
      <c r="B32" s="3" t="s">
        <v>5</v>
      </c>
      <c r="C32" s="3" t="s">
        <v>6</v>
      </c>
      <c r="D32" s="3" t="s">
        <v>9</v>
      </c>
      <c r="E32" s="3" t="s">
        <v>10</v>
      </c>
      <c r="F32" s="3">
        <v>8</v>
      </c>
      <c r="G32" s="6">
        <v>1.5046296296296297E-4</v>
      </c>
      <c r="H32" s="6">
        <v>1.9652777777777779E-2</v>
      </c>
      <c r="I32" s="6">
        <f t="shared" si="0"/>
        <v>1.9502314814814816E-2</v>
      </c>
      <c r="J32" s="4" t="s">
        <v>38</v>
      </c>
      <c r="K32" t="s">
        <v>118</v>
      </c>
      <c r="L32" s="4" t="s">
        <v>41</v>
      </c>
    </row>
    <row r="33" spans="1:12" x14ac:dyDescent="0.25">
      <c r="A33" s="3" t="s">
        <v>94</v>
      </c>
      <c r="B33" s="3" t="s">
        <v>5</v>
      </c>
      <c r="C33" s="3" t="s">
        <v>6</v>
      </c>
      <c r="D33" s="3" t="s">
        <v>11</v>
      </c>
      <c r="E33" s="3" t="s">
        <v>12</v>
      </c>
      <c r="F33" s="3">
        <v>4</v>
      </c>
      <c r="G33" s="6">
        <v>1.6203703703703703E-4</v>
      </c>
      <c r="H33" s="6">
        <v>1.6203703703703703E-2</v>
      </c>
      <c r="I33" s="6">
        <f t="shared" si="0"/>
        <v>1.6041666666666666E-2</v>
      </c>
      <c r="J33" s="4" t="s">
        <v>38</v>
      </c>
      <c r="K33" t="s">
        <v>118</v>
      </c>
      <c r="L33" s="4" t="s">
        <v>42</v>
      </c>
    </row>
    <row r="34" spans="1:12" x14ac:dyDescent="0.25">
      <c r="A34" s="3" t="s">
        <v>95</v>
      </c>
      <c r="B34" s="3" t="s">
        <v>5</v>
      </c>
      <c r="C34" s="3" t="s">
        <v>6</v>
      </c>
      <c r="D34" s="3" t="s">
        <v>13</v>
      </c>
      <c r="E34" s="3" t="s">
        <v>14</v>
      </c>
      <c r="F34" s="3">
        <v>5</v>
      </c>
      <c r="G34" s="6">
        <v>1.8518518518518518E-4</v>
      </c>
      <c r="H34" s="6">
        <v>1.9988425925925927E-2</v>
      </c>
      <c r="I34" s="6">
        <f t="shared" si="0"/>
        <v>1.9803240740740743E-2</v>
      </c>
      <c r="J34" s="4" t="s">
        <v>38</v>
      </c>
      <c r="K34" t="s">
        <v>118</v>
      </c>
      <c r="L34" s="4" t="s">
        <v>43</v>
      </c>
    </row>
    <row r="35" spans="1:12" x14ac:dyDescent="0.25">
      <c r="A35" s="3" t="s">
        <v>96</v>
      </c>
      <c r="B35" s="3" t="s">
        <v>5</v>
      </c>
      <c r="C35" s="3" t="s">
        <v>6</v>
      </c>
      <c r="D35" s="3" t="s">
        <v>15</v>
      </c>
      <c r="E35" s="3" t="s">
        <v>16</v>
      </c>
      <c r="F35" s="3">
        <v>4</v>
      </c>
      <c r="G35" s="6">
        <v>2.199074074074074E-4</v>
      </c>
      <c r="H35" s="6">
        <v>1.6793981481481483E-2</v>
      </c>
      <c r="I35" s="6">
        <f t="shared" si="0"/>
        <v>1.6574074074074074E-2</v>
      </c>
      <c r="J35" s="4" t="s">
        <v>38</v>
      </c>
      <c r="K35" t="s">
        <v>118</v>
      </c>
      <c r="L35" s="4" t="s">
        <v>44</v>
      </c>
    </row>
    <row r="36" spans="1:12" x14ac:dyDescent="0.25">
      <c r="A36" s="3" t="s">
        <v>97</v>
      </c>
      <c r="B36" s="3" t="s">
        <v>5</v>
      </c>
      <c r="C36" s="3" t="s">
        <v>6</v>
      </c>
      <c r="D36" s="3" t="s">
        <v>17</v>
      </c>
      <c r="E36" s="3" t="s">
        <v>18</v>
      </c>
      <c r="F36" s="3">
        <v>7</v>
      </c>
      <c r="G36" s="6">
        <v>1.5046296296296297E-4</v>
      </c>
      <c r="H36" s="6">
        <v>1.2268518518518519E-2</v>
      </c>
      <c r="I36" s="6">
        <f t="shared" si="0"/>
        <v>1.2118055555555556E-2</v>
      </c>
      <c r="J36" s="4" t="s">
        <v>38</v>
      </c>
      <c r="K36" t="s">
        <v>118</v>
      </c>
      <c r="L36" s="4" t="s">
        <v>45</v>
      </c>
    </row>
    <row r="37" spans="1:12" x14ac:dyDescent="0.25">
      <c r="A37" s="3" t="s">
        <v>98</v>
      </c>
      <c r="B37" s="3" t="s">
        <v>21</v>
      </c>
      <c r="C37" t="s">
        <v>22</v>
      </c>
      <c r="D37" s="3" t="s">
        <v>7</v>
      </c>
      <c r="E37" s="3" t="s">
        <v>8</v>
      </c>
      <c r="F37" s="3">
        <v>1</v>
      </c>
      <c r="G37" s="6">
        <v>1.7361111111111112E-4</v>
      </c>
      <c r="H37" s="6">
        <v>4.5486111111111109E-3</v>
      </c>
      <c r="I37" s="6">
        <f t="shared" si="0"/>
        <v>4.3749999999999995E-3</v>
      </c>
      <c r="J37" s="4" t="s">
        <v>38</v>
      </c>
      <c r="K37" t="s">
        <v>118</v>
      </c>
      <c r="L37" s="4" t="s">
        <v>53</v>
      </c>
    </row>
    <row r="38" spans="1:12" x14ac:dyDescent="0.25">
      <c r="A38" s="3" t="s">
        <v>99</v>
      </c>
      <c r="B38" s="3" t="s">
        <v>21</v>
      </c>
      <c r="C38" t="s">
        <v>23</v>
      </c>
      <c r="D38" s="3" t="s">
        <v>9</v>
      </c>
      <c r="E38" s="3" t="s">
        <v>10</v>
      </c>
      <c r="F38" s="3">
        <v>1</v>
      </c>
      <c r="G38" s="6">
        <v>1.7361111111111112E-4</v>
      </c>
      <c r="H38" s="6">
        <v>2.2222222222222222E-3</v>
      </c>
      <c r="I38" s="6">
        <f t="shared" si="0"/>
        <v>2.0486111111111113E-3</v>
      </c>
      <c r="J38" s="4" t="s">
        <v>38</v>
      </c>
      <c r="K38" t="s">
        <v>118</v>
      </c>
      <c r="L38" s="8" t="s">
        <v>57</v>
      </c>
    </row>
    <row r="39" spans="1:12" x14ac:dyDescent="0.25">
      <c r="A39" s="3" t="s">
        <v>100</v>
      </c>
      <c r="B39" s="3" t="s">
        <v>21</v>
      </c>
      <c r="C39" t="s">
        <v>24</v>
      </c>
      <c r="D39" s="3" t="s">
        <v>11</v>
      </c>
      <c r="E39" s="3" t="s">
        <v>12</v>
      </c>
      <c r="F39" s="3">
        <v>1</v>
      </c>
      <c r="G39" s="6">
        <v>1.6203703703703703E-4</v>
      </c>
      <c r="H39" s="6">
        <v>2.3842592592592591E-3</v>
      </c>
      <c r="I39" s="6">
        <f t="shared" si="0"/>
        <v>2.2222222222222222E-3</v>
      </c>
      <c r="J39" s="4" t="s">
        <v>38</v>
      </c>
      <c r="K39" t="s">
        <v>118</v>
      </c>
      <c r="L39" s="8" t="s">
        <v>58</v>
      </c>
    </row>
    <row r="40" spans="1:12" x14ac:dyDescent="0.25">
      <c r="A40" s="3" t="s">
        <v>101</v>
      </c>
      <c r="B40" s="3" t="s">
        <v>21</v>
      </c>
      <c r="C40" t="s">
        <v>25</v>
      </c>
      <c r="D40" s="3" t="s">
        <v>13</v>
      </c>
      <c r="E40" s="3" t="s">
        <v>14</v>
      </c>
      <c r="F40" s="3">
        <v>1</v>
      </c>
      <c r="G40" s="6">
        <v>1.8518518518518518E-4</v>
      </c>
      <c r="H40" s="6">
        <v>3.472222222222222E-3</v>
      </c>
      <c r="I40" s="6">
        <f t="shared" si="0"/>
        <v>3.2870370370370367E-3</v>
      </c>
      <c r="J40" s="4" t="s">
        <v>38</v>
      </c>
      <c r="K40" t="s">
        <v>118</v>
      </c>
      <c r="L40" s="8" t="s">
        <v>59</v>
      </c>
    </row>
    <row r="41" spans="1:12" x14ac:dyDescent="0.25">
      <c r="A41" s="3" t="s">
        <v>102</v>
      </c>
      <c r="B41" s="3" t="s">
        <v>21</v>
      </c>
      <c r="C41" t="s">
        <v>26</v>
      </c>
      <c r="D41" s="3" t="s">
        <v>13</v>
      </c>
      <c r="E41" s="3" t="s">
        <v>14</v>
      </c>
      <c r="F41" s="3">
        <v>1</v>
      </c>
      <c r="G41" s="6">
        <v>1.3888888888888889E-4</v>
      </c>
      <c r="H41" s="6">
        <v>3.2175925925925926E-3</v>
      </c>
      <c r="I41" s="6">
        <f t="shared" si="0"/>
        <v>3.0787037037037037E-3</v>
      </c>
      <c r="J41" s="4" t="s">
        <v>38</v>
      </c>
      <c r="K41" t="s">
        <v>118</v>
      </c>
      <c r="L41" s="4" t="s">
        <v>54</v>
      </c>
    </row>
    <row r="42" spans="1:12" x14ac:dyDescent="0.25">
      <c r="A42" s="3" t="s">
        <v>103</v>
      </c>
      <c r="B42" s="3" t="s">
        <v>21</v>
      </c>
      <c r="C42" t="s">
        <v>27</v>
      </c>
      <c r="D42" s="3" t="s">
        <v>15</v>
      </c>
      <c r="E42" s="3" t="s">
        <v>16</v>
      </c>
      <c r="F42" s="3">
        <v>1</v>
      </c>
      <c r="G42" s="6">
        <v>1.6203703703703703E-4</v>
      </c>
      <c r="H42" s="6">
        <v>2.3726851851851851E-3</v>
      </c>
      <c r="I42" s="6">
        <f t="shared" si="0"/>
        <v>2.2106481481481482E-3</v>
      </c>
      <c r="J42" s="4" t="s">
        <v>38</v>
      </c>
      <c r="K42" t="s">
        <v>118</v>
      </c>
      <c r="L42" s="4" t="s">
        <v>55</v>
      </c>
    </row>
    <row r="43" spans="1:12" x14ac:dyDescent="0.25">
      <c r="A43" s="3" t="s">
        <v>104</v>
      </c>
      <c r="B43" s="3" t="s">
        <v>21</v>
      </c>
      <c r="C43" t="s">
        <v>28</v>
      </c>
      <c r="D43" s="3" t="s">
        <v>17</v>
      </c>
      <c r="E43" s="3" t="s">
        <v>18</v>
      </c>
      <c r="F43" s="3">
        <v>1</v>
      </c>
      <c r="G43" s="6">
        <v>1.6203703703703703E-4</v>
      </c>
      <c r="H43" s="6">
        <v>2.9861111111111113E-3</v>
      </c>
      <c r="I43" s="6">
        <f t="shared" si="0"/>
        <v>2.8240740740740743E-3</v>
      </c>
      <c r="J43" s="4" t="s">
        <v>38</v>
      </c>
      <c r="K43" t="s">
        <v>118</v>
      </c>
      <c r="L43" s="4" t="s">
        <v>56</v>
      </c>
    </row>
  </sheetData>
  <sortState xmlns:xlrd2="http://schemas.microsoft.com/office/spreadsheetml/2017/richdata2" ref="A2:L43">
    <sortCondition ref="B1"/>
  </sortState>
  <phoneticPr fontId="2" type="noConversion"/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Dong</dc:creator>
  <cp:lastModifiedBy>Dong, Herman</cp:lastModifiedBy>
  <dcterms:created xsi:type="dcterms:W3CDTF">2021-06-01T22:07:16Z</dcterms:created>
  <dcterms:modified xsi:type="dcterms:W3CDTF">2021-07-09T00:53:57Z</dcterms:modified>
</cp:coreProperties>
</file>