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pg-dagobah.eng.dolby.net\hdong\data\bach-violin-processed\"/>
    </mc:Choice>
  </mc:AlternateContent>
  <xr:revisionPtr revIDLastSave="0" documentId="13_ncr:1_{422919D0-F472-442F-A376-F8F7EB4087BD}" xr6:coauthVersionLast="46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nfo" sheetId="1" r:id="rId1"/>
  </sheets>
  <definedNames>
    <definedName name="_xlnm._FilterDatabase" localSheetId="0" hidden="1">info!$A$1:$O$106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59" i="1" l="1"/>
  <c r="L60" i="1"/>
  <c r="L50" i="1"/>
  <c r="L51" i="1"/>
  <c r="L52" i="1"/>
  <c r="L53" i="1"/>
  <c r="L54" i="1"/>
  <c r="L55" i="1"/>
  <c r="L56" i="1"/>
  <c r="L57" i="1"/>
  <c r="L97" i="1" l="1"/>
  <c r="L33" i="1" l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61" i="1"/>
  <c r="L62" i="1"/>
  <c r="L63" i="1"/>
  <c r="L64" i="1"/>
  <c r="L65" i="1"/>
  <c r="L66" i="1"/>
  <c r="L100" i="1"/>
  <c r="L101" i="1"/>
  <c r="L102" i="1"/>
  <c r="L103" i="1"/>
  <c r="L104" i="1"/>
  <c r="L105" i="1"/>
  <c r="L10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L3" i="1"/>
  <c r="L4" i="1"/>
  <c r="L5" i="1"/>
  <c r="L6" i="1"/>
  <c r="L7" i="1"/>
  <c r="L8" i="1"/>
  <c r="L9" i="1"/>
  <c r="L10" i="1"/>
  <c r="L11" i="1"/>
  <c r="L12" i="1"/>
  <c r="L13" i="1"/>
  <c r="L70" i="1"/>
  <c r="L88" i="1"/>
  <c r="L89" i="1"/>
  <c r="L90" i="1"/>
  <c r="L91" i="1"/>
  <c r="L92" i="1"/>
  <c r="L93" i="1"/>
  <c r="L94" i="1"/>
  <c r="L95" i="1"/>
  <c r="L96" i="1"/>
  <c r="L98" i="1"/>
  <c r="L99" i="1"/>
  <c r="L79" i="1"/>
  <c r="L80" i="1"/>
  <c r="L81" i="1"/>
  <c r="L82" i="1"/>
  <c r="L83" i="1"/>
  <c r="L84" i="1"/>
  <c r="L85" i="1"/>
  <c r="L86" i="1"/>
  <c r="L87" i="1"/>
  <c r="L71" i="1"/>
  <c r="L72" i="1"/>
  <c r="L73" i="1"/>
  <c r="L74" i="1"/>
  <c r="L75" i="1"/>
  <c r="L76" i="1"/>
  <c r="L77" i="1"/>
  <c r="L78" i="1"/>
  <c r="L68" i="1"/>
  <c r="L69" i="1"/>
  <c r="L67" i="1"/>
</calcChain>
</file>

<file path=xl/sharedStrings.xml><?xml version="1.0" encoding="utf-8"?>
<sst xmlns="http://schemas.openxmlformats.org/spreadsheetml/2006/main" count="1029" uniqueCount="290">
  <si>
    <t>work</t>
  </si>
  <si>
    <t>movement</t>
  </si>
  <si>
    <t>collection</t>
  </si>
  <si>
    <t>start</t>
  </si>
  <si>
    <t>end</t>
  </si>
  <si>
    <t>BWV1001</t>
  </si>
  <si>
    <t>Adagio</t>
  </si>
  <si>
    <t>shunske-sato</t>
  </si>
  <si>
    <t>Fuga (Allegro)</t>
  </si>
  <si>
    <t>Siciliana</t>
  </si>
  <si>
    <t>Presto</t>
  </si>
  <si>
    <t>length</t>
  </si>
  <si>
    <t>BWV1002</t>
  </si>
  <si>
    <t>Allemande</t>
  </si>
  <si>
    <t>Double</t>
  </si>
  <si>
    <t>Sarabande</t>
  </si>
  <si>
    <t>Tempo di Borea</t>
  </si>
  <si>
    <t>Double (Presto)</t>
  </si>
  <si>
    <t>Shunske Sato</t>
  </si>
  <si>
    <t>Grave</t>
  </si>
  <si>
    <t>Fuga</t>
  </si>
  <si>
    <t>Andante</t>
  </si>
  <si>
    <t>Allegro</t>
  </si>
  <si>
    <t>BWV1003</t>
  </si>
  <si>
    <t>BWV1004</t>
  </si>
  <si>
    <t>BWV1005</t>
  </si>
  <si>
    <t>BWV1006</t>
  </si>
  <si>
    <t>Allemanda</t>
  </si>
  <si>
    <t>Corrente</t>
  </si>
  <si>
    <t>Giga</t>
  </si>
  <si>
    <t>Ciaccona</t>
  </si>
  <si>
    <t>Sarabanda</t>
  </si>
  <si>
    <t>Largo</t>
  </si>
  <si>
    <t>Allegro assai</t>
  </si>
  <si>
    <t>Preludio</t>
  </si>
  <si>
    <t>Menuet I</t>
  </si>
  <si>
    <t>Menuet II</t>
  </si>
  <si>
    <t>Bourrée</t>
  </si>
  <si>
    <t>Gigue</t>
  </si>
  <si>
    <t>Sonata No. 1 in G minor</t>
  </si>
  <si>
    <t>Partita No. 1 in B minor</t>
  </si>
  <si>
    <t>Sonata No. 2 in A minor</t>
  </si>
  <si>
    <t>Partita No. 2 in D minor</t>
  </si>
  <si>
    <t>Sonata No. 3 in C major</t>
  </si>
  <si>
    <t>Partita No. 3 in E major</t>
  </si>
  <si>
    <t>emil-telmanyi</t>
  </si>
  <si>
    <t>Emil Telmányi</t>
  </si>
  <si>
    <t>young-talents</t>
  </si>
  <si>
    <t>Loure</t>
  </si>
  <si>
    <t>Iris Kengen</t>
  </si>
  <si>
    <t>Sedna Heitzman</t>
  </si>
  <si>
    <t>Dominique Seelen</t>
  </si>
  <si>
    <t>Zohra Jongerius</t>
  </si>
  <si>
    <t>Dario Hulsing</t>
  </si>
  <si>
    <t>Yente Lottman</t>
  </si>
  <si>
    <t>Luna van Leeuwen</t>
  </si>
  <si>
    <t>Gavotte en Rondeau</t>
  </si>
  <si>
    <t>oliver-colbentson</t>
  </si>
  <si>
    <t>Oliver Colbentson</t>
  </si>
  <si>
    <t>john-garner</t>
  </si>
  <si>
    <t>John Garner</t>
  </si>
  <si>
    <t>Ray Chen</t>
  </si>
  <si>
    <t>isabella-stewart-gardner</t>
  </si>
  <si>
    <t>Karen Gomyo</t>
  </si>
  <si>
    <t>title</t>
  </si>
  <si>
    <t>violinist</t>
  </si>
  <si>
    <t>mov</t>
  </si>
  <si>
    <t>filename</t>
  </si>
  <si>
    <t>source_filename</t>
  </si>
  <si>
    <t>repeat1</t>
  </si>
  <si>
    <t>repeat2</t>
  </si>
  <si>
    <t>-</t>
  </si>
  <si>
    <t>score_filename</t>
  </si>
  <si>
    <t>shunske-sato_bwv1001_mov1</t>
  </si>
  <si>
    <t>shunske-sato_bwv1001_mov2</t>
  </si>
  <si>
    <t>shunske-sato_bwv1001_mov3</t>
  </si>
  <si>
    <t>shunske-sato_bwv1001_mov4</t>
  </si>
  <si>
    <t>shunske-sato_bwv1002_mov1</t>
  </si>
  <si>
    <t>shunske-sato_bwv1002_mov2</t>
  </si>
  <si>
    <t>shunske-sato_bwv1002_mov3</t>
  </si>
  <si>
    <t>shunske-sato_bwv1002_mov4</t>
  </si>
  <si>
    <t>shunske-sato_bwv1002_mov5</t>
  </si>
  <si>
    <t>shunske-sato_bwv1002_mov6</t>
  </si>
  <si>
    <t>shunske-sato_bwv1002_mov7</t>
  </si>
  <si>
    <t>shunske-sato_bwv1002_mov8</t>
  </si>
  <si>
    <t>shunske-sato_bwv1003_mov1</t>
  </si>
  <si>
    <t>shunske-sato_bwv1003_mov2</t>
  </si>
  <si>
    <t>shunske-sato_bwv1003_mov3</t>
  </si>
  <si>
    <t>shunske-sato_bwv1003_mov4</t>
  </si>
  <si>
    <t>shunske-sato_bwv1004_mov1</t>
  </si>
  <si>
    <t>shunske-sato_bwv1004_mov2</t>
  </si>
  <si>
    <t>shunske-sato_bwv1004_mov3</t>
  </si>
  <si>
    <t>shunske-sato_bwv1004_mov4</t>
  </si>
  <si>
    <t>shunske-sato_bwv1004_mov5</t>
  </si>
  <si>
    <t>shunske-sato_bwv1005_mov1</t>
  </si>
  <si>
    <t>shunske-sato_bwv1005_mov2</t>
  </si>
  <si>
    <t>shunske-sato_bwv1005_mov3</t>
  </si>
  <si>
    <t>shunske-sato_bwv1005_mov4</t>
  </si>
  <si>
    <t>shunske-sato_bwv1006_mov1</t>
  </si>
  <si>
    <t>shunske-sato_bwv1006_mov2</t>
  </si>
  <si>
    <t>shunske-sato_bwv1006_mov3</t>
  </si>
  <si>
    <t>shunske-sato_bwv1006_mov4</t>
  </si>
  <si>
    <t>shunske-sato_bwv1006_mov5</t>
  </si>
  <si>
    <t>shunske-sato_bwv1006_mov4-2</t>
  </si>
  <si>
    <t>shunske-sato_bwv1006_mov6</t>
  </si>
  <si>
    <t>shunske-sato_bwv1006_mov7</t>
  </si>
  <si>
    <t>emil-telmanyi_bwv1001_mov1</t>
  </si>
  <si>
    <t>emil-telmanyi_bwv1001_mov2</t>
  </si>
  <si>
    <t>emil-telmanyi_bwv1001_mov3</t>
  </si>
  <si>
    <t>emil-telmanyi_bwv1001_mov4</t>
  </si>
  <si>
    <t>emil-telmanyi_bwv1002_mov1</t>
  </si>
  <si>
    <t>emil-telmanyi_bwv1002_mov2</t>
  </si>
  <si>
    <t>emil-telmanyi_bwv1002_mov3</t>
  </si>
  <si>
    <t>emil-telmanyi_bwv1002_mov4</t>
  </si>
  <si>
    <t>emil-telmanyi_bwv1002_mov5</t>
  </si>
  <si>
    <t>emil-telmanyi_bwv1002_mov6</t>
  </si>
  <si>
    <t>emil-telmanyi_bwv1002_mov7</t>
  </si>
  <si>
    <t>emil-telmanyi_bwv1002_mov8</t>
  </si>
  <si>
    <t>emil-telmanyi_bwv1003_mov1</t>
  </si>
  <si>
    <t>emil-telmanyi_bwv1003_mov2</t>
  </si>
  <si>
    <t>emil-telmanyi_bwv1003_mov3</t>
  </si>
  <si>
    <t>emil-telmanyi_bwv1003_mov4</t>
  </si>
  <si>
    <t>emil-telmanyi_bwv1004_mov1</t>
  </si>
  <si>
    <t>emil-telmanyi_bwv1004_mov2</t>
  </si>
  <si>
    <t>emil-telmanyi_bwv1004_mov3</t>
  </si>
  <si>
    <t>emil-telmanyi_bwv1004_mov4</t>
  </si>
  <si>
    <t>emil-telmanyi_bwv1005_mov1</t>
  </si>
  <si>
    <t>emil-telmanyi_bwv1005_mov2</t>
  </si>
  <si>
    <t>emil-telmanyi_bwv1005_mov3</t>
  </si>
  <si>
    <t>emil-telmanyi_bwv1005_mov4</t>
  </si>
  <si>
    <t>emil-telmanyi_bwv1006_mov1</t>
  </si>
  <si>
    <t>emil-telmanyi_bwv1006_mov2</t>
  </si>
  <si>
    <t>emil-telmanyi_bwv1006_mov3</t>
  </si>
  <si>
    <t>emil-telmanyi_bwv1006_mov4</t>
  </si>
  <si>
    <t>emil-telmanyi_bwv1006_mov5</t>
  </si>
  <si>
    <t>emil-telmanyi_bwv1006_mov6</t>
  </si>
  <si>
    <t>emil-telmanyi_bwv1006_mov7</t>
  </si>
  <si>
    <t>iris-kengen_bwv1001_mov2</t>
  </si>
  <si>
    <t>sedna-heitzman_bwv1002_mov1</t>
  </si>
  <si>
    <t>dominique-seelen_bwv1003_mov4</t>
  </si>
  <si>
    <t>zohra-jongerius_bwv1004_mov1</t>
  </si>
  <si>
    <t>dario-hulsing_bwv1004_mov4</t>
  </si>
  <si>
    <t>yente-lottman_bwv1005_mov3</t>
  </si>
  <si>
    <t>luna-van-leeuwen_bwv1006_mov2</t>
  </si>
  <si>
    <t>oliver-colbentson_bwv1006_mov1</t>
  </si>
  <si>
    <t>oliver-colbentson_bwv1006_mov3</t>
  </si>
  <si>
    <t>oliver-colbentson_bwv1006_mov4</t>
  </si>
  <si>
    <t>oliver-colbentson_bwv1006_mov5</t>
  </si>
  <si>
    <t>oliver-colbentson_bwv1006_mov6</t>
  </si>
  <si>
    <t>oliver-colbentson_bwv1006_mov7</t>
  </si>
  <si>
    <t>john-garner_bwv1002_mov1</t>
  </si>
  <si>
    <t>john-garner_bwv1002_mov2</t>
  </si>
  <si>
    <t>john-garner_bwv1002_mov3</t>
  </si>
  <si>
    <t>john-garner_bwv1002_mov4</t>
  </si>
  <si>
    <t>john-garner_bwv1002_mov5</t>
  </si>
  <si>
    <t>john-garner_bwv1002_mov6</t>
  </si>
  <si>
    <t>john-garner_bwv1002_mov7</t>
  </si>
  <si>
    <t>john-garner_bwv1002_mov8</t>
  </si>
  <si>
    <t>ray-chen_bwv1004_mov5</t>
  </si>
  <si>
    <t>karen-gomyo_bwv1006_mov1</t>
  </si>
  <si>
    <t>karen-gomyo_bwv1006_mov2</t>
  </si>
  <si>
    <t>karen-gomyo_bwv1006_mov3</t>
  </si>
  <si>
    <t>karen-gomyo_bwv1006_mov4</t>
  </si>
  <si>
    <t>karen-gomyo_bwv1006_mov4-2</t>
  </si>
  <si>
    <t>karen-gomyo_bwv1006_mov6</t>
  </si>
  <si>
    <t>karen-gomyo_bwv1006_mov5</t>
  </si>
  <si>
    <t>karen-gomyo_bwv1006_mov7</t>
  </si>
  <si>
    <t>shunske-sato_bwv1001.opus</t>
  </si>
  <si>
    <t>shunske-sato_bwv1002.opus</t>
  </si>
  <si>
    <t>shunske-sato_bwv1003.opus</t>
  </si>
  <si>
    <t>shunske-sato_bwv1004.opus</t>
  </si>
  <si>
    <t>shunske-sato_bwv1005.opus</t>
  </si>
  <si>
    <t>shunske-sato_bwv1006.opus</t>
  </si>
  <si>
    <t>emil-telmanyi_bwv1001.mp3</t>
  </si>
  <si>
    <t>emil-telmanyi_bwv1002.mp3</t>
  </si>
  <si>
    <t>emil-telmanyi_bwv1003.mp3</t>
  </si>
  <si>
    <t>emil-telmanyi_bwv1004.mp3</t>
  </si>
  <si>
    <t>emil-telmanyi_bwv1005.mp3</t>
  </si>
  <si>
    <t>emil-telmanyi_bwv1006.mp3</t>
  </si>
  <si>
    <t>iris-kengen_bwv1001_mov2.opus</t>
  </si>
  <si>
    <t>sedna-heitzman_bwv1002_mov1.opus</t>
  </si>
  <si>
    <t>dominique-seelen_bwv1003_mov4.opus</t>
  </si>
  <si>
    <t>zohra-jongerius_bwv1004_mov1.opus</t>
  </si>
  <si>
    <t>dario-hulsing_bwv1004_mov4.opus</t>
  </si>
  <si>
    <t>yente-lottman_bwv1005_mov3.opus</t>
  </si>
  <si>
    <t>luna-van-leeuwen_bwv1006_mov2.opus</t>
  </si>
  <si>
    <t>oliver-colbentson_bwv1006_mov1.mp3</t>
  </si>
  <si>
    <t>oliver-colbentson_bwv1006_mov3.mp3</t>
  </si>
  <si>
    <t>oliver-colbentson_bwv1006_mov4.mp3</t>
  </si>
  <si>
    <t>oliver-colbentson_bwv1006_mov5.mp3</t>
  </si>
  <si>
    <t>oliver-colbentson_bwv1006_mov6.mp3</t>
  </si>
  <si>
    <t>oliver-colbentson_bwv1006_mov7.mp3</t>
  </si>
  <si>
    <t>john-garner_bwv1002_mov1.mp3</t>
  </si>
  <si>
    <t>john-garner_bwv1002_mov2.mp3</t>
  </si>
  <si>
    <t>john-garner_bwv1002_mov3.mp3</t>
  </si>
  <si>
    <t>john-garner_bwv1002_mov4.mp3</t>
  </si>
  <si>
    <t>john-garner_bwv1002_mov5.mp3</t>
  </si>
  <si>
    <t>john-garner_bwv1002_mov6.mp3</t>
  </si>
  <si>
    <t>john-garner_bwv1002_mov7.mp3</t>
  </si>
  <si>
    <t>john-garner_bwv1002_mov8.mp3</t>
  </si>
  <si>
    <t>ray-chen_bwv1004_mov5.mp3</t>
  </si>
  <si>
    <t>karen-gomyo_bwv1006.mp3</t>
  </si>
  <si>
    <t>minji-kim_bwv1003_mov1.opus</t>
  </si>
  <si>
    <t>minji-kim_bwv1003_mov2.opus</t>
  </si>
  <si>
    <t>minji-kim_bwv1003_mov3.opus</t>
  </si>
  <si>
    <t>minji-kim_bwv1003_mov4.opus</t>
  </si>
  <si>
    <t>minji-kim_bwv1003_mov1</t>
  </si>
  <si>
    <t>minji-kim_bwv1003_mov2</t>
  </si>
  <si>
    <t>minji-kim_bwv1003_mov3</t>
  </si>
  <si>
    <t>minji-kim_bwv1003_mov4</t>
  </si>
  <si>
    <t>minji-kim</t>
  </si>
  <si>
    <t>MinJi Kim</t>
  </si>
  <si>
    <t>ko-donghwi_bwv1001.opus</t>
  </si>
  <si>
    <t>ko-donghwi</t>
  </si>
  <si>
    <t>Ko Donghwi</t>
  </si>
  <si>
    <t>kinga-augustyn_bwv1005_mov2.mp3</t>
  </si>
  <si>
    <t>misc</t>
  </si>
  <si>
    <t>Silei Li</t>
  </si>
  <si>
    <t>Kinga Augustyn</t>
  </si>
  <si>
    <t>ko-donghwi_bwv1001_mov1</t>
  </si>
  <si>
    <t>ko-donghwi_bwv1001_mov2</t>
  </si>
  <si>
    <t>ko-donghwi_bwv1001_mov3</t>
  </si>
  <si>
    <t>ko-donghwi_bwv1001_mov4</t>
  </si>
  <si>
    <t>silei-li_bwv1003_mov1</t>
  </si>
  <si>
    <t>kinga-augustyn_bwv1005_mov2</t>
  </si>
  <si>
    <t>bwv1001_mov1</t>
  </si>
  <si>
    <t>bwv1001_mov2</t>
  </si>
  <si>
    <t>bwv1001_mov3</t>
  </si>
  <si>
    <t>bwv1001_mov4</t>
  </si>
  <si>
    <t>bwv1002_mov1_00</t>
  </si>
  <si>
    <t>bwv1002_mov2_00</t>
  </si>
  <si>
    <t>bwv1002_mov3_00</t>
  </si>
  <si>
    <t>bwv1002_mov4_00</t>
  </si>
  <si>
    <t>bwv1002_mov5</t>
  </si>
  <si>
    <t>bwv1002_mov6</t>
  </si>
  <si>
    <t>bwv1002_mov7_00</t>
  </si>
  <si>
    <t>bwv1002_mov8_00</t>
  </si>
  <si>
    <t>bwv1003_mov1</t>
  </si>
  <si>
    <t>bwv1003_mov2</t>
  </si>
  <si>
    <t>bwv1003_mov3_00</t>
  </si>
  <si>
    <t>bwv1003_mov4_00</t>
  </si>
  <si>
    <t>bwv1004_mov1_00</t>
  </si>
  <si>
    <t>bwv1004_mov2_00</t>
  </si>
  <si>
    <t>bwv1004_mov3_10</t>
  </si>
  <si>
    <t>bwv1004_mov4_00</t>
  </si>
  <si>
    <t>bwv1005_mov1</t>
  </si>
  <si>
    <t>bwv1005_mov2</t>
  </si>
  <si>
    <t>bwv1005_mov3</t>
  </si>
  <si>
    <t>bwv1005_mov4_00</t>
  </si>
  <si>
    <t>bwv1006_mov1</t>
  </si>
  <si>
    <t>bwv1006_mov2</t>
  </si>
  <si>
    <t>bwv1006_mov3</t>
  </si>
  <si>
    <t>bwv1006_mov4</t>
  </si>
  <si>
    <t>bwv1006_mov5</t>
  </si>
  <si>
    <t>bwv1006_mov6</t>
  </si>
  <si>
    <t>bwv1006_mov7</t>
  </si>
  <si>
    <t>bwv1004_mov5</t>
  </si>
  <si>
    <t>bwv1006_mov4_00</t>
  </si>
  <si>
    <t>bwv1002_mov2</t>
  </si>
  <si>
    <t>bwv1002_mov3</t>
  </si>
  <si>
    <t>bwv1002_mov4_10</t>
  </si>
  <si>
    <t>bwv1002_mov5_10</t>
  </si>
  <si>
    <t>bwv1002_mov7_10</t>
  </si>
  <si>
    <t>bwv1002_mov8_10</t>
  </si>
  <si>
    <t>bwv1002_mov1</t>
  </si>
  <si>
    <t>bwv1002_mov4</t>
  </si>
  <si>
    <t>bwv1002_mov7</t>
  </si>
  <si>
    <t>bwv1002_mov8</t>
  </si>
  <si>
    <t>bwv1003_mov3</t>
  </si>
  <si>
    <t>bwv1003_mov4</t>
  </si>
  <si>
    <t>bwv1004_mov1</t>
  </si>
  <si>
    <t>bwv1004_mov2</t>
  </si>
  <si>
    <t>bwv1004_mov3</t>
  </si>
  <si>
    <t>bwv1004_mov4</t>
  </si>
  <si>
    <t>bwv1005_mov4</t>
  </si>
  <si>
    <t>silei-li_bwv1003_mov2</t>
  </si>
  <si>
    <t>silei-li_bwv1003.mp3</t>
  </si>
  <si>
    <t>baroque_tuning</t>
  </si>
  <si>
    <t>violinist_name</t>
  </si>
  <si>
    <t>ray-chen</t>
  </si>
  <si>
    <t>karen-gomyo</t>
  </si>
  <si>
    <t>silei-li</t>
  </si>
  <si>
    <t>kinga-augustyn</t>
  </si>
  <si>
    <t>iris-kengen</t>
  </si>
  <si>
    <t>sedna-heitzman</t>
  </si>
  <si>
    <t>dominique-seelen</t>
  </si>
  <si>
    <t>zohra-jongerius</t>
  </si>
  <si>
    <t>dario-hulsing</t>
  </si>
  <si>
    <t>yente-lottman</t>
  </si>
  <si>
    <t>luna-van-leeuwen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</si>
</sst>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6" fillId="0" borderId="0" xfId="0" applyFont="1"/>
    <xf numFmtId="0" fontId="0" fillId="0" borderId="0" xfId="0" applyFont="1" applyAlignment="1">
      <alignment horizontal="left" vertical="center" wrapText="1"/>
    </xf>
    <xf numFmtId="0" fontId="16" fillId="0" borderId="0" xfId="0" applyNumberFormat="1" applyFont="1" applyAlignment="1">
      <alignment horizontal="left"/>
    </xf>
    <xf numFmtId="0" fontId="16" fillId="0" borderId="0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1" fontId="16" fillId="0" borderId="0" xfId="0" applyNumberFormat="1" applyFont="1" applyAlignment="1">
      <alignment horizontal="left"/>
    </xf>
    <xf numFmtId="21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zoomScaleNormal="100" workbookViewId="0">
      <pane ySplit="1" topLeftCell="A2" activePane="bottomLeft" state="frozen"/>
      <selection pane="bottomLeft" activeCell="P62" sqref="P62"/>
    </sheetView>
  </sheetViews>
  <sheetFormatPr defaultRowHeight="15" x14ac:dyDescent="0.25"/>
  <cols>
    <col min="1" max="1" width="32.7109375" style="6" bestFit="1" customWidth="1"/>
    <col min="2" max="2" width="23.28515625" style="6" bestFit="1" customWidth="1"/>
    <col min="3" max="4" width="17.7109375" style="6" bestFit="1" customWidth="1"/>
    <col min="5" max="5" width="9.28515625" style="6" bestFit="1" customWidth="1"/>
    <col min="6" max="6" width="22" style="6" bestFit="1" customWidth="1"/>
    <col min="7" max="7" width="4.85546875" style="6" bestFit="1" customWidth="1"/>
    <col min="8" max="8" width="19.28515625" style="6" bestFit="1" customWidth="1"/>
    <col min="9" max="9" width="37.7109375" style="7" bestFit="1" customWidth="1"/>
    <col min="10" max="12" width="7.140625" style="12" bestFit="1" customWidth="1"/>
    <col min="13" max="13" width="7.85546875" style="10" bestFit="1" customWidth="1"/>
    <col min="14" max="14" width="7.85546875" style="6" bestFit="1" customWidth="1"/>
    <col min="15" max="15" width="17.85546875" style="10" bestFit="1" customWidth="1"/>
    <col min="16" max="16" width="15.28515625" style="10" bestFit="1" customWidth="1"/>
    <col min="17" max="16384" width="9.140625" style="1"/>
  </cols>
  <sheetData>
    <row r="1" spans="1:16" s="2" customFormat="1" x14ac:dyDescent="0.25">
      <c r="A1" s="4" t="s">
        <v>67</v>
      </c>
      <c r="B1" s="4" t="s">
        <v>2</v>
      </c>
      <c r="C1" s="4" t="s">
        <v>65</v>
      </c>
      <c r="D1" s="4" t="s">
        <v>278</v>
      </c>
      <c r="E1" s="4" t="s">
        <v>0</v>
      </c>
      <c r="F1" s="4" t="s">
        <v>64</v>
      </c>
      <c r="G1" s="4" t="s">
        <v>66</v>
      </c>
      <c r="H1" s="4" t="s">
        <v>1</v>
      </c>
      <c r="I1" s="5" t="s">
        <v>68</v>
      </c>
      <c r="J1" s="11" t="s">
        <v>3</v>
      </c>
      <c r="K1" s="11" t="s">
        <v>4</v>
      </c>
      <c r="L1" s="11" t="s">
        <v>11</v>
      </c>
      <c r="M1" s="9" t="s">
        <v>69</v>
      </c>
      <c r="N1" s="4" t="s">
        <v>70</v>
      </c>
      <c r="O1" s="9" t="s">
        <v>72</v>
      </c>
      <c r="P1" s="9" t="s">
        <v>277</v>
      </c>
    </row>
    <row r="2" spans="1:16" x14ac:dyDescent="0.25">
      <c r="A2" s="8" t="s">
        <v>106</v>
      </c>
      <c r="B2" s="6" t="s">
        <v>45</v>
      </c>
      <c r="C2" s="6" t="s">
        <v>45</v>
      </c>
      <c r="D2" s="6" t="s">
        <v>46</v>
      </c>
      <c r="E2" s="6" t="s">
        <v>5</v>
      </c>
      <c r="F2" s="6" t="s">
        <v>39</v>
      </c>
      <c r="G2" s="6">
        <v>1</v>
      </c>
      <c r="H2" s="6" t="s">
        <v>6</v>
      </c>
      <c r="I2" s="8" t="s">
        <v>173</v>
      </c>
      <c r="J2" s="12">
        <v>3.4722222222222222E-5</v>
      </c>
      <c r="K2" s="12">
        <v>2.9282407407407412E-3</v>
      </c>
      <c r="L2" s="12">
        <f t="shared" ref="L2:L49" si="0">K2-J2</f>
        <v>2.8935185185185192E-3</v>
      </c>
      <c r="M2" s="10" t="s">
        <v>71</v>
      </c>
      <c r="N2" s="10" t="s">
        <v>71</v>
      </c>
      <c r="O2" s="10" t="s">
        <v>225</v>
      </c>
      <c r="P2" s="10">
        <v>0</v>
      </c>
    </row>
    <row r="3" spans="1:16" x14ac:dyDescent="0.25">
      <c r="A3" s="8" t="s">
        <v>107</v>
      </c>
      <c r="B3" s="6" t="s">
        <v>45</v>
      </c>
      <c r="C3" s="6" t="s">
        <v>45</v>
      </c>
      <c r="D3" s="6" t="s">
        <v>46</v>
      </c>
      <c r="E3" s="6" t="s">
        <v>5</v>
      </c>
      <c r="F3" s="6" t="s">
        <v>39</v>
      </c>
      <c r="G3" s="6">
        <v>2</v>
      </c>
      <c r="H3" s="6" t="s">
        <v>8</v>
      </c>
      <c r="I3" s="8" t="s">
        <v>173</v>
      </c>
      <c r="J3" s="12">
        <v>2.9282407407407412E-3</v>
      </c>
      <c r="K3" s="12">
        <v>7.0254629629629634E-3</v>
      </c>
      <c r="L3" s="12">
        <f t="shared" si="0"/>
        <v>4.0972222222222226E-3</v>
      </c>
      <c r="M3" s="10" t="s">
        <v>71</v>
      </c>
      <c r="N3" s="10" t="s">
        <v>71</v>
      </c>
      <c r="O3" s="10" t="s">
        <v>226</v>
      </c>
      <c r="P3" s="10">
        <v>0</v>
      </c>
    </row>
    <row r="4" spans="1:16" x14ac:dyDescent="0.25">
      <c r="A4" s="8" t="s">
        <v>108</v>
      </c>
      <c r="B4" s="6" t="s">
        <v>45</v>
      </c>
      <c r="C4" s="6" t="s">
        <v>45</v>
      </c>
      <c r="D4" s="6" t="s">
        <v>46</v>
      </c>
      <c r="E4" s="6" t="s">
        <v>5</v>
      </c>
      <c r="F4" s="6" t="s">
        <v>39</v>
      </c>
      <c r="G4" s="6">
        <v>3</v>
      </c>
      <c r="H4" s="6" t="s">
        <v>9</v>
      </c>
      <c r="I4" s="8" t="s">
        <v>173</v>
      </c>
      <c r="J4" s="12">
        <v>7.0254629629629634E-3</v>
      </c>
      <c r="K4" s="12">
        <v>9.6643518518518511E-3</v>
      </c>
      <c r="L4" s="12">
        <f t="shared" si="0"/>
        <v>2.6388888888888877E-3</v>
      </c>
      <c r="M4" s="10" t="s">
        <v>71</v>
      </c>
      <c r="N4" s="10" t="s">
        <v>71</v>
      </c>
      <c r="O4" s="10" t="s">
        <v>227</v>
      </c>
      <c r="P4" s="10">
        <v>0</v>
      </c>
    </row>
    <row r="5" spans="1:16" x14ac:dyDescent="0.25">
      <c r="A5" s="8" t="s">
        <v>109</v>
      </c>
      <c r="B5" s="6" t="s">
        <v>45</v>
      </c>
      <c r="C5" s="6" t="s">
        <v>45</v>
      </c>
      <c r="D5" s="6" t="s">
        <v>46</v>
      </c>
      <c r="E5" s="6" t="s">
        <v>5</v>
      </c>
      <c r="F5" s="6" t="s">
        <v>39</v>
      </c>
      <c r="G5" s="6">
        <v>4</v>
      </c>
      <c r="H5" s="6" t="s">
        <v>10</v>
      </c>
      <c r="I5" s="8" t="s">
        <v>173</v>
      </c>
      <c r="J5" s="12">
        <v>9.6643518518518511E-3</v>
      </c>
      <c r="K5" s="12">
        <v>1.2546296296296297E-2</v>
      </c>
      <c r="L5" s="12">
        <f t="shared" si="0"/>
        <v>2.8819444444444457E-3</v>
      </c>
      <c r="M5" s="10">
        <v>1</v>
      </c>
      <c r="N5" s="6">
        <v>1</v>
      </c>
      <c r="O5" s="10" t="s">
        <v>228</v>
      </c>
      <c r="P5" s="10">
        <v>0</v>
      </c>
    </row>
    <row r="6" spans="1:16" x14ac:dyDescent="0.25">
      <c r="A6" s="8" t="s">
        <v>110</v>
      </c>
      <c r="B6" s="6" t="s">
        <v>45</v>
      </c>
      <c r="C6" s="6" t="s">
        <v>45</v>
      </c>
      <c r="D6" s="6" t="s">
        <v>46</v>
      </c>
      <c r="E6" s="6" t="s">
        <v>12</v>
      </c>
      <c r="F6" s="6" t="s">
        <v>40</v>
      </c>
      <c r="G6" s="6">
        <v>1</v>
      </c>
      <c r="H6" s="6" t="s">
        <v>13</v>
      </c>
      <c r="I6" s="8" t="s">
        <v>174</v>
      </c>
      <c r="J6" s="12">
        <v>0</v>
      </c>
      <c r="K6" s="12">
        <v>2.2569444444444447E-3</v>
      </c>
      <c r="L6" s="12">
        <f t="shared" si="0"/>
        <v>2.2569444444444447E-3</v>
      </c>
      <c r="M6" s="10">
        <v>0</v>
      </c>
      <c r="N6" s="6">
        <v>0</v>
      </c>
      <c r="O6" s="10" t="s">
        <v>229</v>
      </c>
      <c r="P6" s="10">
        <v>0</v>
      </c>
    </row>
    <row r="7" spans="1:16" x14ac:dyDescent="0.25">
      <c r="A7" s="8" t="s">
        <v>111</v>
      </c>
      <c r="B7" s="6" t="s">
        <v>45</v>
      </c>
      <c r="C7" s="6" t="s">
        <v>45</v>
      </c>
      <c r="D7" s="6" t="s">
        <v>46</v>
      </c>
      <c r="E7" s="6" t="s">
        <v>12</v>
      </c>
      <c r="F7" s="6" t="s">
        <v>40</v>
      </c>
      <c r="G7" s="6">
        <v>2</v>
      </c>
      <c r="H7" s="6" t="s">
        <v>14</v>
      </c>
      <c r="I7" s="8" t="s">
        <v>174</v>
      </c>
      <c r="J7" s="12">
        <v>2.2569444444444447E-3</v>
      </c>
      <c r="K7" s="12">
        <v>3.414351851851852E-3</v>
      </c>
      <c r="L7" s="12">
        <f t="shared" si="0"/>
        <v>1.1574074074074073E-3</v>
      </c>
      <c r="M7" s="10">
        <v>0</v>
      </c>
      <c r="N7" s="6">
        <v>0</v>
      </c>
      <c r="O7" s="10" t="s">
        <v>230</v>
      </c>
      <c r="P7" s="10">
        <v>0</v>
      </c>
    </row>
    <row r="8" spans="1:16" x14ac:dyDescent="0.25">
      <c r="A8" s="8" t="s">
        <v>112</v>
      </c>
      <c r="B8" s="6" t="s">
        <v>45</v>
      </c>
      <c r="C8" s="6" t="s">
        <v>45</v>
      </c>
      <c r="D8" s="6" t="s">
        <v>46</v>
      </c>
      <c r="E8" s="6" t="s">
        <v>12</v>
      </c>
      <c r="F8" s="6" t="s">
        <v>40</v>
      </c>
      <c r="G8" s="6">
        <v>3</v>
      </c>
      <c r="H8" s="6" t="s">
        <v>28</v>
      </c>
      <c r="I8" s="8" t="s">
        <v>174</v>
      </c>
      <c r="J8" s="12">
        <v>3.414351851851852E-3</v>
      </c>
      <c r="K8" s="12">
        <v>4.6643518518518518E-3</v>
      </c>
      <c r="L8" s="12">
        <f t="shared" si="0"/>
        <v>1.2499999999999998E-3</v>
      </c>
      <c r="M8" s="10">
        <v>0</v>
      </c>
      <c r="N8" s="6">
        <v>0</v>
      </c>
      <c r="O8" s="10" t="s">
        <v>231</v>
      </c>
      <c r="P8" s="10">
        <v>0</v>
      </c>
    </row>
    <row r="9" spans="1:16" x14ac:dyDescent="0.25">
      <c r="A9" s="8" t="s">
        <v>113</v>
      </c>
      <c r="B9" s="6" t="s">
        <v>45</v>
      </c>
      <c r="C9" s="6" t="s">
        <v>45</v>
      </c>
      <c r="D9" s="6" t="s">
        <v>46</v>
      </c>
      <c r="E9" s="6" t="s">
        <v>12</v>
      </c>
      <c r="F9" s="6" t="s">
        <v>40</v>
      </c>
      <c r="G9" s="6">
        <v>4</v>
      </c>
      <c r="H9" s="6" t="s">
        <v>17</v>
      </c>
      <c r="I9" s="8" t="s">
        <v>174</v>
      </c>
      <c r="J9" s="12">
        <v>4.6643518518518518E-3</v>
      </c>
      <c r="K9" s="12">
        <v>6.0069444444444441E-3</v>
      </c>
      <c r="L9" s="12">
        <f t="shared" si="0"/>
        <v>1.3425925925925923E-3</v>
      </c>
      <c r="M9" s="10">
        <v>0</v>
      </c>
      <c r="N9" s="6">
        <v>0</v>
      </c>
      <c r="O9" s="10" t="s">
        <v>232</v>
      </c>
      <c r="P9" s="10">
        <v>0</v>
      </c>
    </row>
    <row r="10" spans="1:16" x14ac:dyDescent="0.25">
      <c r="A10" s="8" t="s">
        <v>114</v>
      </c>
      <c r="B10" s="6" t="s">
        <v>45</v>
      </c>
      <c r="C10" s="6" t="s">
        <v>45</v>
      </c>
      <c r="D10" s="6" t="s">
        <v>46</v>
      </c>
      <c r="E10" s="6" t="s">
        <v>12</v>
      </c>
      <c r="F10" s="6" t="s">
        <v>40</v>
      </c>
      <c r="G10" s="6">
        <v>5</v>
      </c>
      <c r="H10" s="6" t="s">
        <v>15</v>
      </c>
      <c r="I10" s="8" t="s">
        <v>174</v>
      </c>
      <c r="J10" s="12">
        <v>6.0069444444444441E-3</v>
      </c>
      <c r="K10" s="12">
        <v>8.0208333333333329E-3</v>
      </c>
      <c r="L10" s="12">
        <f t="shared" si="0"/>
        <v>2.0138888888888888E-3</v>
      </c>
      <c r="M10" s="10">
        <v>1</v>
      </c>
      <c r="N10" s="6">
        <v>1</v>
      </c>
      <c r="O10" s="10" t="s">
        <v>233</v>
      </c>
      <c r="P10" s="10">
        <v>0</v>
      </c>
    </row>
    <row r="11" spans="1:16" x14ac:dyDescent="0.25">
      <c r="A11" s="8" t="s">
        <v>115</v>
      </c>
      <c r="B11" s="6" t="s">
        <v>45</v>
      </c>
      <c r="C11" s="6" t="s">
        <v>45</v>
      </c>
      <c r="D11" s="6" t="s">
        <v>46</v>
      </c>
      <c r="E11" s="6" t="s">
        <v>12</v>
      </c>
      <c r="F11" s="6" t="s">
        <v>40</v>
      </c>
      <c r="G11" s="6">
        <v>6</v>
      </c>
      <c r="H11" s="6" t="s">
        <v>14</v>
      </c>
      <c r="I11" s="8" t="s">
        <v>174</v>
      </c>
      <c r="J11" s="12">
        <v>8.0208333333333329E-3</v>
      </c>
      <c r="K11" s="12">
        <v>9.525462962962963E-3</v>
      </c>
      <c r="L11" s="12">
        <f t="shared" si="0"/>
        <v>1.5046296296296301E-3</v>
      </c>
      <c r="M11" s="10">
        <v>1</v>
      </c>
      <c r="N11" s="6">
        <v>1</v>
      </c>
      <c r="O11" s="10" t="s">
        <v>234</v>
      </c>
      <c r="P11" s="10">
        <v>0</v>
      </c>
    </row>
    <row r="12" spans="1:16" x14ac:dyDescent="0.25">
      <c r="A12" s="8" t="s">
        <v>116</v>
      </c>
      <c r="B12" s="6" t="s">
        <v>45</v>
      </c>
      <c r="C12" s="6" t="s">
        <v>45</v>
      </c>
      <c r="D12" s="6" t="s">
        <v>46</v>
      </c>
      <c r="E12" s="6" t="s">
        <v>12</v>
      </c>
      <c r="F12" s="6" t="s">
        <v>40</v>
      </c>
      <c r="G12" s="6">
        <v>7</v>
      </c>
      <c r="H12" s="6" t="s">
        <v>16</v>
      </c>
      <c r="I12" s="8" t="s">
        <v>174</v>
      </c>
      <c r="J12" s="12">
        <v>9.525462962962963E-3</v>
      </c>
      <c r="K12" s="12">
        <v>1.1111111111111112E-2</v>
      </c>
      <c r="L12" s="12">
        <f t="shared" si="0"/>
        <v>1.5856481481481485E-3</v>
      </c>
      <c r="M12" s="10">
        <v>0</v>
      </c>
      <c r="N12" s="6">
        <v>0</v>
      </c>
      <c r="O12" s="10" t="s">
        <v>235</v>
      </c>
      <c r="P12" s="10">
        <v>0</v>
      </c>
    </row>
    <row r="13" spans="1:16" x14ac:dyDescent="0.25">
      <c r="A13" s="8" t="s">
        <v>117</v>
      </c>
      <c r="B13" s="6" t="s">
        <v>45</v>
      </c>
      <c r="C13" s="6" t="s">
        <v>45</v>
      </c>
      <c r="D13" s="6" t="s">
        <v>46</v>
      </c>
      <c r="E13" s="6" t="s">
        <v>12</v>
      </c>
      <c r="F13" s="6" t="s">
        <v>40</v>
      </c>
      <c r="G13" s="6">
        <v>8</v>
      </c>
      <c r="H13" s="6" t="s">
        <v>14</v>
      </c>
      <c r="I13" s="8" t="s">
        <v>174</v>
      </c>
      <c r="J13" s="12">
        <v>1.1111111111111112E-2</v>
      </c>
      <c r="K13" s="12">
        <v>1.2511574074074073E-2</v>
      </c>
      <c r="L13" s="12">
        <f t="shared" si="0"/>
        <v>1.400462962962961E-3</v>
      </c>
      <c r="M13" s="10">
        <v>0</v>
      </c>
      <c r="N13" s="6">
        <v>0</v>
      </c>
      <c r="O13" s="10" t="s">
        <v>236</v>
      </c>
      <c r="P13" s="10">
        <v>0</v>
      </c>
    </row>
    <row r="14" spans="1:16" x14ac:dyDescent="0.25">
      <c r="A14" s="8" t="s">
        <v>118</v>
      </c>
      <c r="B14" s="6" t="s">
        <v>45</v>
      </c>
      <c r="C14" s="6" t="s">
        <v>45</v>
      </c>
      <c r="D14" s="6" t="s">
        <v>46</v>
      </c>
      <c r="E14" s="6" t="s">
        <v>23</v>
      </c>
      <c r="F14" s="6" t="s">
        <v>41</v>
      </c>
      <c r="G14" s="6">
        <v>1</v>
      </c>
      <c r="H14" s="6" t="s">
        <v>19</v>
      </c>
      <c r="I14" s="8" t="s">
        <v>175</v>
      </c>
      <c r="J14" s="12">
        <v>0</v>
      </c>
      <c r="K14" s="12">
        <v>2.9745370370370373E-3</v>
      </c>
      <c r="L14" s="12">
        <f t="shared" si="0"/>
        <v>2.9745370370370373E-3</v>
      </c>
      <c r="M14" s="10" t="s">
        <v>71</v>
      </c>
      <c r="N14" s="10" t="s">
        <v>71</v>
      </c>
      <c r="O14" s="10" t="s">
        <v>237</v>
      </c>
      <c r="P14" s="10">
        <v>0</v>
      </c>
    </row>
    <row r="15" spans="1:16" x14ac:dyDescent="0.25">
      <c r="A15" s="8" t="s">
        <v>119</v>
      </c>
      <c r="B15" s="6" t="s">
        <v>45</v>
      </c>
      <c r="C15" s="6" t="s">
        <v>45</v>
      </c>
      <c r="D15" s="6" t="s">
        <v>46</v>
      </c>
      <c r="E15" s="6" t="s">
        <v>23</v>
      </c>
      <c r="F15" s="6" t="s">
        <v>41</v>
      </c>
      <c r="G15" s="6">
        <v>2</v>
      </c>
      <c r="H15" s="6" t="s">
        <v>20</v>
      </c>
      <c r="I15" s="8" t="s">
        <v>175</v>
      </c>
      <c r="J15" s="12">
        <v>2.9745370370370373E-3</v>
      </c>
      <c r="K15" s="12">
        <v>9.0624999999999994E-3</v>
      </c>
      <c r="L15" s="12">
        <f t="shared" si="0"/>
        <v>6.0879629629629617E-3</v>
      </c>
      <c r="M15" s="10" t="s">
        <v>71</v>
      </c>
      <c r="N15" s="10" t="s">
        <v>71</v>
      </c>
      <c r="O15" s="10" t="s">
        <v>238</v>
      </c>
      <c r="P15" s="10">
        <v>0</v>
      </c>
    </row>
    <row r="16" spans="1:16" x14ac:dyDescent="0.25">
      <c r="A16" s="8" t="s">
        <v>120</v>
      </c>
      <c r="B16" s="6" t="s">
        <v>45</v>
      </c>
      <c r="C16" s="6" t="s">
        <v>45</v>
      </c>
      <c r="D16" s="6" t="s">
        <v>46</v>
      </c>
      <c r="E16" s="6" t="s">
        <v>23</v>
      </c>
      <c r="F16" s="6" t="s">
        <v>41</v>
      </c>
      <c r="G16" s="6">
        <v>3</v>
      </c>
      <c r="H16" s="6" t="s">
        <v>21</v>
      </c>
      <c r="I16" s="8" t="s">
        <v>175</v>
      </c>
      <c r="J16" s="12">
        <v>9.0624999999999994E-3</v>
      </c>
      <c r="K16" s="12">
        <v>1.1539351851851851E-2</v>
      </c>
      <c r="L16" s="12">
        <f t="shared" si="0"/>
        <v>2.4768518518518516E-3</v>
      </c>
      <c r="M16" s="10">
        <v>0</v>
      </c>
      <c r="N16" s="6">
        <v>0</v>
      </c>
      <c r="O16" s="10" t="s">
        <v>239</v>
      </c>
      <c r="P16" s="10">
        <v>0</v>
      </c>
    </row>
    <row r="17" spans="1:16" x14ac:dyDescent="0.25">
      <c r="A17" s="8" t="s">
        <v>121</v>
      </c>
      <c r="B17" s="6" t="s">
        <v>45</v>
      </c>
      <c r="C17" s="6" t="s">
        <v>45</v>
      </c>
      <c r="D17" s="6" t="s">
        <v>46</v>
      </c>
      <c r="E17" s="6" t="s">
        <v>23</v>
      </c>
      <c r="F17" s="6" t="s">
        <v>41</v>
      </c>
      <c r="G17" s="6">
        <v>4</v>
      </c>
      <c r="H17" s="6" t="s">
        <v>22</v>
      </c>
      <c r="I17" s="8" t="s">
        <v>175</v>
      </c>
      <c r="J17" s="12">
        <v>1.1550925925925925E-2</v>
      </c>
      <c r="K17" s="12">
        <v>1.3611111111111114E-2</v>
      </c>
      <c r="L17" s="12">
        <f t="shared" si="0"/>
        <v>2.0601851851851892E-3</v>
      </c>
      <c r="M17" s="10">
        <v>0</v>
      </c>
      <c r="N17" s="6">
        <v>0</v>
      </c>
      <c r="O17" s="10" t="s">
        <v>240</v>
      </c>
      <c r="P17" s="10">
        <v>0</v>
      </c>
    </row>
    <row r="18" spans="1:16" x14ac:dyDescent="0.25">
      <c r="A18" s="8" t="s">
        <v>122</v>
      </c>
      <c r="B18" s="6" t="s">
        <v>45</v>
      </c>
      <c r="C18" s="6" t="s">
        <v>45</v>
      </c>
      <c r="D18" s="6" t="s">
        <v>46</v>
      </c>
      <c r="E18" s="6" t="s">
        <v>24</v>
      </c>
      <c r="F18" s="6" t="s">
        <v>42</v>
      </c>
      <c r="G18" s="6">
        <v>1</v>
      </c>
      <c r="H18" s="3" t="s">
        <v>27</v>
      </c>
      <c r="I18" s="8" t="s">
        <v>176</v>
      </c>
      <c r="J18" s="12">
        <v>0</v>
      </c>
      <c r="K18" s="12">
        <v>1.5740740740740741E-3</v>
      </c>
      <c r="L18" s="12">
        <f t="shared" si="0"/>
        <v>1.5740740740740741E-3</v>
      </c>
      <c r="M18" s="10">
        <v>0</v>
      </c>
      <c r="N18" s="6">
        <v>0</v>
      </c>
      <c r="O18" s="10" t="s">
        <v>241</v>
      </c>
      <c r="P18" s="10">
        <v>0</v>
      </c>
    </row>
    <row r="19" spans="1:16" x14ac:dyDescent="0.25">
      <c r="A19" s="8" t="s">
        <v>123</v>
      </c>
      <c r="B19" s="6" t="s">
        <v>45</v>
      </c>
      <c r="C19" s="6" t="s">
        <v>45</v>
      </c>
      <c r="D19" s="6" t="s">
        <v>46</v>
      </c>
      <c r="E19" s="6" t="s">
        <v>24</v>
      </c>
      <c r="F19" s="6" t="s">
        <v>42</v>
      </c>
      <c r="G19" s="6">
        <v>2</v>
      </c>
      <c r="H19" s="3" t="s">
        <v>28</v>
      </c>
      <c r="I19" s="8" t="s">
        <v>176</v>
      </c>
      <c r="J19" s="12">
        <v>1.5740740740740741E-3</v>
      </c>
      <c r="K19" s="12">
        <v>2.7430555555555559E-3</v>
      </c>
      <c r="L19" s="12">
        <f t="shared" si="0"/>
        <v>1.1689814814814818E-3</v>
      </c>
      <c r="M19" s="10">
        <v>0</v>
      </c>
      <c r="N19" s="6">
        <v>0</v>
      </c>
      <c r="O19" s="10" t="s">
        <v>242</v>
      </c>
      <c r="P19" s="10">
        <v>0</v>
      </c>
    </row>
    <row r="20" spans="1:16" x14ac:dyDescent="0.25">
      <c r="A20" s="8" t="s">
        <v>124</v>
      </c>
      <c r="B20" s="6" t="s">
        <v>45</v>
      </c>
      <c r="C20" s="6" t="s">
        <v>45</v>
      </c>
      <c r="D20" s="6" t="s">
        <v>46</v>
      </c>
      <c r="E20" s="6" t="s">
        <v>24</v>
      </c>
      <c r="F20" s="6" t="s">
        <v>42</v>
      </c>
      <c r="G20" s="6">
        <v>3</v>
      </c>
      <c r="H20" s="3" t="s">
        <v>31</v>
      </c>
      <c r="I20" s="8" t="s">
        <v>176</v>
      </c>
      <c r="J20" s="12">
        <v>2.7430555555555559E-3</v>
      </c>
      <c r="K20" s="12">
        <v>4.363425925925926E-3</v>
      </c>
      <c r="L20" s="12">
        <f t="shared" si="0"/>
        <v>1.6203703703703701E-3</v>
      </c>
      <c r="M20" s="10">
        <v>1</v>
      </c>
      <c r="N20" s="6">
        <v>0</v>
      </c>
      <c r="O20" s="10" t="s">
        <v>243</v>
      </c>
      <c r="P20" s="10">
        <v>0</v>
      </c>
    </row>
    <row r="21" spans="1:16" x14ac:dyDescent="0.25">
      <c r="A21" s="8" t="s">
        <v>125</v>
      </c>
      <c r="B21" s="6" t="s">
        <v>45</v>
      </c>
      <c r="C21" s="6" t="s">
        <v>45</v>
      </c>
      <c r="D21" s="6" t="s">
        <v>46</v>
      </c>
      <c r="E21" s="6" t="s">
        <v>24</v>
      </c>
      <c r="F21" s="6" t="s">
        <v>42</v>
      </c>
      <c r="G21" s="6">
        <v>4</v>
      </c>
      <c r="H21" s="3" t="s">
        <v>29</v>
      </c>
      <c r="I21" s="8" t="s">
        <v>176</v>
      </c>
      <c r="J21" s="12">
        <v>4.363425925925926E-3</v>
      </c>
      <c r="K21" s="12">
        <v>6.030092592592593E-3</v>
      </c>
      <c r="L21" s="12">
        <f t="shared" si="0"/>
        <v>1.666666666666667E-3</v>
      </c>
      <c r="M21" s="10">
        <v>0</v>
      </c>
      <c r="N21" s="10">
        <v>0</v>
      </c>
      <c r="O21" s="10" t="s">
        <v>244</v>
      </c>
      <c r="P21" s="10">
        <v>0</v>
      </c>
    </row>
    <row r="22" spans="1:16" x14ac:dyDescent="0.25">
      <c r="A22" s="8" t="s">
        <v>126</v>
      </c>
      <c r="B22" s="6" t="s">
        <v>45</v>
      </c>
      <c r="C22" s="6" t="s">
        <v>45</v>
      </c>
      <c r="D22" s="6" t="s">
        <v>46</v>
      </c>
      <c r="E22" s="6" t="s">
        <v>25</v>
      </c>
      <c r="F22" s="6" t="s">
        <v>43</v>
      </c>
      <c r="G22" s="6">
        <v>1</v>
      </c>
      <c r="H22" s="3" t="s">
        <v>6</v>
      </c>
      <c r="I22" s="8" t="s">
        <v>177</v>
      </c>
      <c r="J22" s="12">
        <v>0</v>
      </c>
      <c r="K22" s="12">
        <v>3.4953703703703705E-3</v>
      </c>
      <c r="L22" s="12">
        <f t="shared" si="0"/>
        <v>3.4953703703703705E-3</v>
      </c>
      <c r="M22" s="10" t="s">
        <v>71</v>
      </c>
      <c r="N22" s="10" t="s">
        <v>71</v>
      </c>
      <c r="O22" s="10" t="s">
        <v>245</v>
      </c>
      <c r="P22" s="10">
        <v>0</v>
      </c>
    </row>
    <row r="23" spans="1:16" x14ac:dyDescent="0.25">
      <c r="A23" s="8" t="s">
        <v>127</v>
      </c>
      <c r="B23" s="6" t="s">
        <v>45</v>
      </c>
      <c r="C23" s="6" t="s">
        <v>45</v>
      </c>
      <c r="D23" s="6" t="s">
        <v>46</v>
      </c>
      <c r="E23" s="6" t="s">
        <v>25</v>
      </c>
      <c r="F23" s="6" t="s">
        <v>43</v>
      </c>
      <c r="G23" s="6">
        <v>2</v>
      </c>
      <c r="H23" s="3" t="s">
        <v>20</v>
      </c>
      <c r="I23" s="8" t="s">
        <v>177</v>
      </c>
      <c r="J23" s="12">
        <v>3.4953703703703705E-3</v>
      </c>
      <c r="K23" s="12">
        <v>1.1400462962962965E-2</v>
      </c>
      <c r="L23" s="12">
        <f t="shared" si="0"/>
        <v>7.9050925925925938E-3</v>
      </c>
      <c r="M23" s="10" t="s">
        <v>71</v>
      </c>
      <c r="N23" s="10" t="s">
        <v>71</v>
      </c>
      <c r="O23" s="10" t="s">
        <v>246</v>
      </c>
      <c r="P23" s="10">
        <v>0</v>
      </c>
    </row>
    <row r="24" spans="1:16" x14ac:dyDescent="0.25">
      <c r="A24" s="8" t="s">
        <v>128</v>
      </c>
      <c r="B24" s="6" t="s">
        <v>45</v>
      </c>
      <c r="C24" s="6" t="s">
        <v>45</v>
      </c>
      <c r="D24" s="6" t="s">
        <v>46</v>
      </c>
      <c r="E24" s="6" t="s">
        <v>25</v>
      </c>
      <c r="F24" s="6" t="s">
        <v>43</v>
      </c>
      <c r="G24" s="6">
        <v>3</v>
      </c>
      <c r="H24" s="3" t="s">
        <v>32</v>
      </c>
      <c r="I24" s="8" t="s">
        <v>177</v>
      </c>
      <c r="J24" s="12">
        <v>1.1400462962962965E-2</v>
      </c>
      <c r="K24" s="12">
        <v>1.383101851851852E-2</v>
      </c>
      <c r="L24" s="12">
        <f t="shared" si="0"/>
        <v>2.4305555555555556E-3</v>
      </c>
      <c r="M24" s="10" t="s">
        <v>71</v>
      </c>
      <c r="N24" s="10" t="s">
        <v>71</v>
      </c>
      <c r="O24" s="10" t="s">
        <v>247</v>
      </c>
      <c r="P24" s="10">
        <v>0</v>
      </c>
    </row>
    <row r="25" spans="1:16" x14ac:dyDescent="0.25">
      <c r="A25" s="8" t="s">
        <v>129</v>
      </c>
      <c r="B25" s="6" t="s">
        <v>45</v>
      </c>
      <c r="C25" s="6" t="s">
        <v>45</v>
      </c>
      <c r="D25" s="6" t="s">
        <v>46</v>
      </c>
      <c r="E25" s="6" t="s">
        <v>25</v>
      </c>
      <c r="F25" s="6" t="s">
        <v>43</v>
      </c>
      <c r="G25" s="6">
        <v>4</v>
      </c>
      <c r="H25" s="3" t="s">
        <v>33</v>
      </c>
      <c r="I25" s="8" t="s">
        <v>177</v>
      </c>
      <c r="J25" s="12">
        <v>1.383101851851852E-2</v>
      </c>
      <c r="K25" s="12">
        <v>1.5810185185185184E-2</v>
      </c>
      <c r="L25" s="12">
        <f t="shared" si="0"/>
        <v>1.9791666666666638E-3</v>
      </c>
      <c r="M25" s="10">
        <v>0</v>
      </c>
      <c r="N25" s="6">
        <v>0</v>
      </c>
      <c r="O25" s="10" t="s">
        <v>248</v>
      </c>
      <c r="P25" s="10">
        <v>0</v>
      </c>
    </row>
    <row r="26" spans="1:16" x14ac:dyDescent="0.25">
      <c r="A26" s="8" t="s">
        <v>130</v>
      </c>
      <c r="B26" s="6" t="s">
        <v>45</v>
      </c>
      <c r="C26" s="6" t="s">
        <v>45</v>
      </c>
      <c r="D26" s="6" t="s">
        <v>46</v>
      </c>
      <c r="E26" s="6" t="s">
        <v>26</v>
      </c>
      <c r="F26" s="6" t="s">
        <v>44</v>
      </c>
      <c r="G26" s="6">
        <v>1</v>
      </c>
      <c r="H26" s="3" t="s">
        <v>34</v>
      </c>
      <c r="I26" s="8" t="s">
        <v>178</v>
      </c>
      <c r="J26" s="12">
        <v>0</v>
      </c>
      <c r="K26" s="12">
        <v>2.5810185185185185E-3</v>
      </c>
      <c r="L26" s="12">
        <f t="shared" si="0"/>
        <v>2.5810185185185185E-3</v>
      </c>
      <c r="M26" s="10" t="s">
        <v>71</v>
      </c>
      <c r="N26" s="10" t="s">
        <v>71</v>
      </c>
      <c r="O26" s="10" t="s">
        <v>249</v>
      </c>
      <c r="P26" s="10">
        <v>0</v>
      </c>
    </row>
    <row r="27" spans="1:16" x14ac:dyDescent="0.25">
      <c r="A27" s="8" t="s">
        <v>131</v>
      </c>
      <c r="B27" s="6" t="s">
        <v>45</v>
      </c>
      <c r="C27" s="6" t="s">
        <v>45</v>
      </c>
      <c r="D27" s="6" t="s">
        <v>46</v>
      </c>
      <c r="E27" s="6" t="s">
        <v>26</v>
      </c>
      <c r="F27" s="6" t="s">
        <v>44</v>
      </c>
      <c r="G27" s="6">
        <v>2</v>
      </c>
      <c r="H27" s="3" t="s">
        <v>48</v>
      </c>
      <c r="I27" s="8" t="s">
        <v>178</v>
      </c>
      <c r="J27" s="12">
        <v>2.5810185185185185E-3</v>
      </c>
      <c r="K27" s="12">
        <v>5.7523148148148143E-3</v>
      </c>
      <c r="L27" s="12">
        <f t="shared" si="0"/>
        <v>3.1712962962962958E-3</v>
      </c>
      <c r="M27" s="10">
        <v>1</v>
      </c>
      <c r="N27" s="6">
        <v>1</v>
      </c>
      <c r="O27" s="10" t="s">
        <v>250</v>
      </c>
      <c r="P27" s="10">
        <v>0</v>
      </c>
    </row>
    <row r="28" spans="1:16" x14ac:dyDescent="0.25">
      <c r="A28" s="8" t="s">
        <v>132</v>
      </c>
      <c r="B28" s="6" t="s">
        <v>45</v>
      </c>
      <c r="C28" s="6" t="s">
        <v>45</v>
      </c>
      <c r="D28" s="6" t="s">
        <v>46</v>
      </c>
      <c r="E28" s="6" t="s">
        <v>26</v>
      </c>
      <c r="F28" s="6" t="s">
        <v>44</v>
      </c>
      <c r="G28" s="6">
        <v>3</v>
      </c>
      <c r="H28" s="3" t="s">
        <v>56</v>
      </c>
      <c r="I28" s="8" t="s">
        <v>178</v>
      </c>
      <c r="J28" s="12">
        <v>5.7523148148148143E-3</v>
      </c>
      <c r="K28" s="12">
        <v>8.2407407407407412E-3</v>
      </c>
      <c r="L28" s="12">
        <f t="shared" si="0"/>
        <v>2.4884259259259269E-3</v>
      </c>
      <c r="M28" s="10">
        <v>1</v>
      </c>
      <c r="N28" s="6" t="s">
        <v>71</v>
      </c>
      <c r="O28" s="10" t="s">
        <v>251</v>
      </c>
      <c r="P28" s="10">
        <v>0</v>
      </c>
    </row>
    <row r="29" spans="1:16" x14ac:dyDescent="0.25">
      <c r="A29" s="8" t="s">
        <v>133</v>
      </c>
      <c r="B29" s="6" t="s">
        <v>45</v>
      </c>
      <c r="C29" s="6" t="s">
        <v>45</v>
      </c>
      <c r="D29" s="6" t="s">
        <v>46</v>
      </c>
      <c r="E29" s="6" t="s">
        <v>26</v>
      </c>
      <c r="F29" s="6" t="s">
        <v>44</v>
      </c>
      <c r="G29" s="6">
        <v>4</v>
      </c>
      <c r="H29" s="3" t="s">
        <v>35</v>
      </c>
      <c r="I29" s="8" t="s">
        <v>178</v>
      </c>
      <c r="J29" s="12">
        <v>8.2407407407407412E-3</v>
      </c>
      <c r="K29" s="12">
        <v>9.6643518518518511E-3</v>
      </c>
      <c r="L29" s="12">
        <f t="shared" si="0"/>
        <v>1.4236111111111099E-3</v>
      </c>
      <c r="M29" s="10">
        <v>1</v>
      </c>
      <c r="N29" s="6">
        <v>1</v>
      </c>
      <c r="O29" s="10" t="s">
        <v>252</v>
      </c>
      <c r="P29" s="10">
        <v>0</v>
      </c>
    </row>
    <row r="30" spans="1:16" x14ac:dyDescent="0.25">
      <c r="A30" s="8" t="s">
        <v>134</v>
      </c>
      <c r="B30" s="6" t="s">
        <v>45</v>
      </c>
      <c r="C30" s="6" t="s">
        <v>45</v>
      </c>
      <c r="D30" s="6" t="s">
        <v>46</v>
      </c>
      <c r="E30" s="6" t="s">
        <v>26</v>
      </c>
      <c r="F30" s="6" t="s">
        <v>44</v>
      </c>
      <c r="G30" s="6">
        <v>5</v>
      </c>
      <c r="H30" s="3" t="s">
        <v>36</v>
      </c>
      <c r="I30" s="8" t="s">
        <v>178</v>
      </c>
      <c r="J30" s="12">
        <v>9.6643518518518511E-3</v>
      </c>
      <c r="K30" s="12">
        <v>1.0960648148148148E-2</v>
      </c>
      <c r="L30" s="12">
        <f t="shared" si="0"/>
        <v>1.2962962962962971E-3</v>
      </c>
      <c r="M30" s="10">
        <v>1</v>
      </c>
      <c r="N30" s="6">
        <v>1</v>
      </c>
      <c r="O30" s="10" t="s">
        <v>253</v>
      </c>
      <c r="P30" s="10">
        <v>0</v>
      </c>
    </row>
    <row r="31" spans="1:16" x14ac:dyDescent="0.25">
      <c r="A31" s="8" t="s">
        <v>135</v>
      </c>
      <c r="B31" s="6" t="s">
        <v>45</v>
      </c>
      <c r="C31" s="6" t="s">
        <v>45</v>
      </c>
      <c r="D31" s="6" t="s">
        <v>46</v>
      </c>
      <c r="E31" s="6" t="s">
        <v>26</v>
      </c>
      <c r="F31" s="6" t="s">
        <v>44</v>
      </c>
      <c r="G31" s="6">
        <v>6</v>
      </c>
      <c r="H31" s="3" t="s">
        <v>37</v>
      </c>
      <c r="I31" s="8" t="s">
        <v>178</v>
      </c>
      <c r="J31" s="12">
        <v>1.0960648148148148E-2</v>
      </c>
      <c r="K31" s="12">
        <v>1.1990740740740739E-2</v>
      </c>
      <c r="L31" s="12">
        <f t="shared" si="0"/>
        <v>1.0300925925925911E-3</v>
      </c>
      <c r="M31" s="10">
        <v>1</v>
      </c>
      <c r="N31" s="6">
        <v>1</v>
      </c>
      <c r="O31" s="10" t="s">
        <v>254</v>
      </c>
      <c r="P31" s="10">
        <v>0</v>
      </c>
    </row>
    <row r="32" spans="1:16" x14ac:dyDescent="0.25">
      <c r="A32" s="8" t="s">
        <v>136</v>
      </c>
      <c r="B32" s="6" t="s">
        <v>45</v>
      </c>
      <c r="C32" s="6" t="s">
        <v>45</v>
      </c>
      <c r="D32" s="6" t="s">
        <v>46</v>
      </c>
      <c r="E32" s="6" t="s">
        <v>26</v>
      </c>
      <c r="F32" s="6" t="s">
        <v>44</v>
      </c>
      <c r="G32" s="6">
        <v>7</v>
      </c>
      <c r="H32" s="3" t="s">
        <v>38</v>
      </c>
      <c r="I32" s="8" t="s">
        <v>178</v>
      </c>
      <c r="J32" s="12">
        <v>1.1990740740740739E-2</v>
      </c>
      <c r="K32" s="12">
        <v>1.3356481481481483E-2</v>
      </c>
      <c r="L32" s="12">
        <f t="shared" si="0"/>
        <v>1.3657407407407438E-3</v>
      </c>
      <c r="M32" s="10">
        <v>1</v>
      </c>
      <c r="N32" s="6">
        <v>1</v>
      </c>
      <c r="O32" s="10" t="s">
        <v>255</v>
      </c>
      <c r="P32" s="10">
        <v>0</v>
      </c>
    </row>
    <row r="33" spans="1:16" x14ac:dyDescent="0.25">
      <c r="A33" s="8" t="s">
        <v>158</v>
      </c>
      <c r="B33" s="6" t="s">
        <v>62</v>
      </c>
      <c r="C33" s="6" t="s">
        <v>279</v>
      </c>
      <c r="D33" s="6" t="s">
        <v>61</v>
      </c>
      <c r="E33" s="6" t="s">
        <v>24</v>
      </c>
      <c r="F33" s="6" t="s">
        <v>42</v>
      </c>
      <c r="G33" s="6">
        <v>5</v>
      </c>
      <c r="H33" s="3" t="s">
        <v>30</v>
      </c>
      <c r="I33" s="8" t="s">
        <v>200</v>
      </c>
      <c r="J33" s="12">
        <v>1.1574074074074073E-5</v>
      </c>
      <c r="K33" s="12">
        <v>9.5370370370370366E-3</v>
      </c>
      <c r="L33" s="12">
        <f t="shared" si="0"/>
        <v>9.525462962962963E-3</v>
      </c>
      <c r="M33" s="10" t="s">
        <v>71</v>
      </c>
      <c r="N33" s="6" t="s">
        <v>71</v>
      </c>
      <c r="O33" s="10" t="s">
        <v>256</v>
      </c>
      <c r="P33" s="10">
        <v>0</v>
      </c>
    </row>
    <row r="34" spans="1:16" x14ac:dyDescent="0.25">
      <c r="A34" s="8" t="s">
        <v>159</v>
      </c>
      <c r="B34" s="6" t="s">
        <v>62</v>
      </c>
      <c r="C34" s="6" t="s">
        <v>280</v>
      </c>
      <c r="D34" s="6" t="s">
        <v>63</v>
      </c>
      <c r="E34" s="6" t="s">
        <v>26</v>
      </c>
      <c r="F34" s="6" t="s">
        <v>44</v>
      </c>
      <c r="G34" s="6">
        <v>1</v>
      </c>
      <c r="H34" s="3" t="s">
        <v>34</v>
      </c>
      <c r="I34" s="8" t="s">
        <v>201</v>
      </c>
      <c r="J34" s="12">
        <v>1.1574074074074073E-5</v>
      </c>
      <c r="K34" s="12">
        <v>2.5578703703703705E-3</v>
      </c>
      <c r="L34" s="12">
        <f t="shared" si="0"/>
        <v>2.5462962962962965E-3</v>
      </c>
      <c r="M34" s="10" t="s">
        <v>71</v>
      </c>
      <c r="N34" s="6" t="s">
        <v>71</v>
      </c>
      <c r="O34" s="10" t="s">
        <v>249</v>
      </c>
      <c r="P34" s="10">
        <v>0</v>
      </c>
    </row>
    <row r="35" spans="1:16" x14ac:dyDescent="0.25">
      <c r="A35" s="8" t="s">
        <v>160</v>
      </c>
      <c r="B35" s="6" t="s">
        <v>62</v>
      </c>
      <c r="C35" s="6" t="s">
        <v>280</v>
      </c>
      <c r="D35" s="6" t="s">
        <v>63</v>
      </c>
      <c r="E35" s="6" t="s">
        <v>26</v>
      </c>
      <c r="F35" s="6" t="s">
        <v>44</v>
      </c>
      <c r="G35" s="6">
        <v>2</v>
      </c>
      <c r="H35" s="3" t="s">
        <v>48</v>
      </c>
      <c r="I35" s="8" t="s">
        <v>201</v>
      </c>
      <c r="J35" s="12">
        <v>2.5925925925925925E-3</v>
      </c>
      <c r="K35" s="12">
        <v>5.5555555555555558E-3</v>
      </c>
      <c r="L35" s="12">
        <f t="shared" si="0"/>
        <v>2.9629629629629632E-3</v>
      </c>
      <c r="M35" s="10">
        <v>1</v>
      </c>
      <c r="N35" s="6">
        <v>1</v>
      </c>
      <c r="O35" s="10" t="s">
        <v>250</v>
      </c>
      <c r="P35" s="10">
        <v>0</v>
      </c>
    </row>
    <row r="36" spans="1:16" x14ac:dyDescent="0.25">
      <c r="A36" s="8" t="s">
        <v>161</v>
      </c>
      <c r="B36" s="6" t="s">
        <v>62</v>
      </c>
      <c r="C36" s="6" t="s">
        <v>280</v>
      </c>
      <c r="D36" s="6" t="s">
        <v>63</v>
      </c>
      <c r="E36" s="6" t="s">
        <v>26</v>
      </c>
      <c r="F36" s="6" t="s">
        <v>44</v>
      </c>
      <c r="G36" s="6">
        <v>3</v>
      </c>
      <c r="H36" s="3" t="s">
        <v>56</v>
      </c>
      <c r="I36" s="8" t="s">
        <v>201</v>
      </c>
      <c r="J36" s="12">
        <v>5.5902777777777782E-3</v>
      </c>
      <c r="K36" s="12">
        <v>7.719907407407408E-3</v>
      </c>
      <c r="L36" s="12">
        <f t="shared" si="0"/>
        <v>2.1296296296296298E-3</v>
      </c>
      <c r="M36" s="10">
        <v>1</v>
      </c>
      <c r="N36" s="6" t="s">
        <v>71</v>
      </c>
      <c r="O36" s="10" t="s">
        <v>251</v>
      </c>
      <c r="P36" s="10">
        <v>0</v>
      </c>
    </row>
    <row r="37" spans="1:16" x14ac:dyDescent="0.25">
      <c r="A37" s="8" t="s">
        <v>162</v>
      </c>
      <c r="B37" s="6" t="s">
        <v>62</v>
      </c>
      <c r="C37" s="6" t="s">
        <v>280</v>
      </c>
      <c r="D37" s="6" t="s">
        <v>63</v>
      </c>
      <c r="E37" s="6" t="s">
        <v>26</v>
      </c>
      <c r="F37" s="6" t="s">
        <v>44</v>
      </c>
      <c r="G37" s="6">
        <v>4</v>
      </c>
      <c r="H37" s="3" t="s">
        <v>35</v>
      </c>
      <c r="I37" s="8" t="s">
        <v>201</v>
      </c>
      <c r="J37" s="12">
        <v>7.743055555555556E-3</v>
      </c>
      <c r="K37" s="12">
        <v>9.0624999999999994E-3</v>
      </c>
      <c r="L37" s="12">
        <f t="shared" si="0"/>
        <v>1.3194444444444434E-3</v>
      </c>
      <c r="M37" s="10">
        <v>1</v>
      </c>
      <c r="N37" s="6">
        <v>1</v>
      </c>
      <c r="O37" s="10" t="s">
        <v>252</v>
      </c>
      <c r="P37" s="10">
        <v>0</v>
      </c>
    </row>
    <row r="38" spans="1:16" x14ac:dyDescent="0.25">
      <c r="A38" s="8" t="s">
        <v>165</v>
      </c>
      <c r="B38" s="6" t="s">
        <v>62</v>
      </c>
      <c r="C38" s="6" t="s">
        <v>280</v>
      </c>
      <c r="D38" s="6" t="s">
        <v>63</v>
      </c>
      <c r="E38" s="6" t="s">
        <v>26</v>
      </c>
      <c r="F38" s="6" t="s">
        <v>44</v>
      </c>
      <c r="G38" s="6">
        <v>5</v>
      </c>
      <c r="H38" s="3" t="s">
        <v>36</v>
      </c>
      <c r="I38" s="8" t="s">
        <v>201</v>
      </c>
      <c r="J38" s="12">
        <v>9.0624999999999994E-3</v>
      </c>
      <c r="K38" s="12">
        <v>1.0324074074074074E-2</v>
      </c>
      <c r="L38" s="12">
        <f t="shared" si="0"/>
        <v>1.2615740740740747E-3</v>
      </c>
      <c r="M38" s="10">
        <v>1</v>
      </c>
      <c r="N38" s="6">
        <v>1</v>
      </c>
      <c r="O38" s="10" t="s">
        <v>253</v>
      </c>
      <c r="P38" s="10">
        <v>0</v>
      </c>
    </row>
    <row r="39" spans="1:16" x14ac:dyDescent="0.25">
      <c r="A39" s="8" t="s">
        <v>163</v>
      </c>
      <c r="B39" s="6" t="s">
        <v>62</v>
      </c>
      <c r="C39" s="6" t="s">
        <v>280</v>
      </c>
      <c r="D39" s="6" t="s">
        <v>63</v>
      </c>
      <c r="E39" s="6" t="s">
        <v>26</v>
      </c>
      <c r="F39" s="6" t="s">
        <v>44</v>
      </c>
      <c r="G39" s="6">
        <v>4</v>
      </c>
      <c r="H39" s="3" t="s">
        <v>35</v>
      </c>
      <c r="I39" s="8" t="s">
        <v>201</v>
      </c>
      <c r="J39" s="12">
        <v>1.0324074074074074E-2</v>
      </c>
      <c r="K39" s="12">
        <v>1.0995370370370371E-2</v>
      </c>
      <c r="L39" s="12">
        <f t="shared" si="0"/>
        <v>6.7129629629629657E-4</v>
      </c>
      <c r="M39" s="10">
        <v>0</v>
      </c>
      <c r="N39" s="6">
        <v>0</v>
      </c>
      <c r="O39" s="10" t="s">
        <v>257</v>
      </c>
      <c r="P39" s="10">
        <v>0</v>
      </c>
    </row>
    <row r="40" spans="1:16" x14ac:dyDescent="0.25">
      <c r="A40" s="8" t="s">
        <v>164</v>
      </c>
      <c r="B40" s="6" t="s">
        <v>62</v>
      </c>
      <c r="C40" s="6" t="s">
        <v>280</v>
      </c>
      <c r="D40" s="6" t="s">
        <v>63</v>
      </c>
      <c r="E40" s="6" t="s">
        <v>26</v>
      </c>
      <c r="F40" s="6" t="s">
        <v>44</v>
      </c>
      <c r="G40" s="6">
        <v>6</v>
      </c>
      <c r="H40" s="3" t="s">
        <v>37</v>
      </c>
      <c r="I40" s="8" t="s">
        <v>201</v>
      </c>
      <c r="J40" s="12">
        <v>1.1030092592592591E-2</v>
      </c>
      <c r="K40" s="12">
        <v>1.2025462962962962E-2</v>
      </c>
      <c r="L40" s="12">
        <f t="shared" si="0"/>
        <v>9.9537037037037042E-4</v>
      </c>
      <c r="M40" s="10">
        <v>1</v>
      </c>
      <c r="N40" s="6">
        <v>1</v>
      </c>
      <c r="O40" s="10" t="s">
        <v>254</v>
      </c>
      <c r="P40" s="10">
        <v>0</v>
      </c>
    </row>
    <row r="41" spans="1:16" x14ac:dyDescent="0.25">
      <c r="A41" s="8" t="s">
        <v>166</v>
      </c>
      <c r="B41" s="6" t="s">
        <v>62</v>
      </c>
      <c r="C41" s="6" t="s">
        <v>280</v>
      </c>
      <c r="D41" s="6" t="s">
        <v>63</v>
      </c>
      <c r="E41" s="6" t="s">
        <v>26</v>
      </c>
      <c r="F41" s="6" t="s">
        <v>44</v>
      </c>
      <c r="G41" s="6">
        <v>7</v>
      </c>
      <c r="H41" s="3" t="s">
        <v>38</v>
      </c>
      <c r="I41" s="8" t="s">
        <v>201</v>
      </c>
      <c r="J41" s="12">
        <v>1.2025462962962962E-2</v>
      </c>
      <c r="K41" s="12">
        <v>1.3217592592592593E-2</v>
      </c>
      <c r="L41" s="12">
        <f t="shared" si="0"/>
        <v>1.1921296296296315E-3</v>
      </c>
      <c r="M41" s="10">
        <v>1</v>
      </c>
      <c r="N41" s="6">
        <v>1</v>
      </c>
      <c r="O41" s="10" t="s">
        <v>255</v>
      </c>
      <c r="P41" s="10">
        <v>0</v>
      </c>
    </row>
    <row r="42" spans="1:16" x14ac:dyDescent="0.25">
      <c r="A42" s="8" t="s">
        <v>150</v>
      </c>
      <c r="B42" s="6" t="s">
        <v>59</v>
      </c>
      <c r="C42" s="6" t="s">
        <v>59</v>
      </c>
      <c r="D42" s="6" t="s">
        <v>60</v>
      </c>
      <c r="E42" s="6" t="s">
        <v>12</v>
      </c>
      <c r="F42" s="6" t="s">
        <v>40</v>
      </c>
      <c r="G42" s="6">
        <v>1</v>
      </c>
      <c r="H42" s="6" t="s">
        <v>13</v>
      </c>
      <c r="I42" s="8" t="s">
        <v>192</v>
      </c>
      <c r="J42" s="12">
        <v>0</v>
      </c>
      <c r="K42" s="12">
        <v>2.4074074074074076E-3</v>
      </c>
      <c r="L42" s="12">
        <f t="shared" si="0"/>
        <v>2.4074074074074076E-3</v>
      </c>
      <c r="M42" s="10">
        <v>0</v>
      </c>
      <c r="N42" s="6">
        <v>0</v>
      </c>
      <c r="O42" s="10" t="s">
        <v>229</v>
      </c>
      <c r="P42" s="10">
        <v>0</v>
      </c>
    </row>
    <row r="43" spans="1:16" x14ac:dyDescent="0.25">
      <c r="A43" s="8" t="s">
        <v>151</v>
      </c>
      <c r="B43" s="6" t="s">
        <v>59</v>
      </c>
      <c r="C43" s="6" t="s">
        <v>59</v>
      </c>
      <c r="D43" s="6" t="s">
        <v>60</v>
      </c>
      <c r="E43" s="6" t="s">
        <v>12</v>
      </c>
      <c r="F43" s="6" t="s">
        <v>40</v>
      </c>
      <c r="G43" s="6">
        <v>2</v>
      </c>
      <c r="H43" s="6" t="s">
        <v>14</v>
      </c>
      <c r="I43" s="8" t="s">
        <v>193</v>
      </c>
      <c r="J43" s="12">
        <v>0</v>
      </c>
      <c r="K43" s="12">
        <v>2.1874999999999998E-3</v>
      </c>
      <c r="L43" s="12">
        <f t="shared" si="0"/>
        <v>2.1874999999999998E-3</v>
      </c>
      <c r="M43" s="10">
        <v>1</v>
      </c>
      <c r="N43" s="6">
        <v>1</v>
      </c>
      <c r="O43" s="10" t="s">
        <v>258</v>
      </c>
      <c r="P43" s="10">
        <v>0</v>
      </c>
    </row>
    <row r="44" spans="1:16" x14ac:dyDescent="0.25">
      <c r="A44" s="8" t="s">
        <v>152</v>
      </c>
      <c r="B44" s="6" t="s">
        <v>59</v>
      </c>
      <c r="C44" s="6" t="s">
        <v>59</v>
      </c>
      <c r="D44" s="6" t="s">
        <v>60</v>
      </c>
      <c r="E44" s="6" t="s">
        <v>12</v>
      </c>
      <c r="F44" s="6" t="s">
        <v>40</v>
      </c>
      <c r="G44" s="6">
        <v>3</v>
      </c>
      <c r="H44" s="6" t="s">
        <v>28</v>
      </c>
      <c r="I44" s="8" t="s">
        <v>194</v>
      </c>
      <c r="J44" s="12">
        <v>0</v>
      </c>
      <c r="K44" s="12">
        <v>2.3379629629629631E-3</v>
      </c>
      <c r="L44" s="12">
        <f t="shared" si="0"/>
        <v>2.3379629629629631E-3</v>
      </c>
      <c r="M44" s="10">
        <v>1</v>
      </c>
      <c r="N44" s="6">
        <v>1</v>
      </c>
      <c r="O44" s="10" t="s">
        <v>259</v>
      </c>
      <c r="P44" s="10">
        <v>0</v>
      </c>
    </row>
    <row r="45" spans="1:16" x14ac:dyDescent="0.25">
      <c r="A45" s="8" t="s">
        <v>153</v>
      </c>
      <c r="B45" s="6" t="s">
        <v>59</v>
      </c>
      <c r="C45" s="6" t="s">
        <v>59</v>
      </c>
      <c r="D45" s="6" t="s">
        <v>60</v>
      </c>
      <c r="E45" s="6" t="s">
        <v>12</v>
      </c>
      <c r="F45" s="6" t="s">
        <v>40</v>
      </c>
      <c r="G45" s="6">
        <v>4</v>
      </c>
      <c r="H45" s="6" t="s">
        <v>17</v>
      </c>
      <c r="I45" s="8" t="s">
        <v>195</v>
      </c>
      <c r="J45" s="12">
        <v>0</v>
      </c>
      <c r="K45" s="12">
        <v>1.6319444444444445E-3</v>
      </c>
      <c r="L45" s="12">
        <f t="shared" si="0"/>
        <v>1.6319444444444445E-3</v>
      </c>
      <c r="M45" s="10">
        <v>1</v>
      </c>
      <c r="N45" s="6">
        <v>0</v>
      </c>
      <c r="O45" s="10" t="s">
        <v>260</v>
      </c>
      <c r="P45" s="10">
        <v>0</v>
      </c>
    </row>
    <row r="46" spans="1:16" x14ac:dyDescent="0.25">
      <c r="A46" s="8" t="s">
        <v>154</v>
      </c>
      <c r="B46" s="6" t="s">
        <v>59</v>
      </c>
      <c r="C46" s="6" t="s">
        <v>59</v>
      </c>
      <c r="D46" s="6" t="s">
        <v>60</v>
      </c>
      <c r="E46" s="6" t="s">
        <v>12</v>
      </c>
      <c r="F46" s="6" t="s">
        <v>40</v>
      </c>
      <c r="G46" s="6">
        <v>5</v>
      </c>
      <c r="H46" s="6" t="s">
        <v>15</v>
      </c>
      <c r="I46" s="8" t="s">
        <v>196</v>
      </c>
      <c r="J46" s="12">
        <v>0</v>
      </c>
      <c r="K46" s="12">
        <v>1.4699074074074074E-3</v>
      </c>
      <c r="L46" s="12">
        <f t="shared" si="0"/>
        <v>1.4699074074074074E-3</v>
      </c>
      <c r="M46" s="10">
        <v>1</v>
      </c>
      <c r="N46" s="6">
        <v>0</v>
      </c>
      <c r="O46" s="10" t="s">
        <v>261</v>
      </c>
      <c r="P46" s="10">
        <v>0</v>
      </c>
    </row>
    <row r="47" spans="1:16" x14ac:dyDescent="0.25">
      <c r="A47" s="8" t="s">
        <v>155</v>
      </c>
      <c r="B47" s="6" t="s">
        <v>59</v>
      </c>
      <c r="C47" s="6" t="s">
        <v>59</v>
      </c>
      <c r="D47" s="6" t="s">
        <v>60</v>
      </c>
      <c r="E47" s="6" t="s">
        <v>12</v>
      </c>
      <c r="F47" s="6" t="s">
        <v>40</v>
      </c>
      <c r="G47" s="6">
        <v>6</v>
      </c>
      <c r="H47" s="6" t="s">
        <v>14</v>
      </c>
      <c r="I47" s="8" t="s">
        <v>197</v>
      </c>
      <c r="J47" s="12">
        <v>1.1574074074074073E-5</v>
      </c>
      <c r="K47" s="12">
        <v>1.2268518518518518E-3</v>
      </c>
      <c r="L47" s="12">
        <f t="shared" si="0"/>
        <v>1.2152777777777778E-3</v>
      </c>
      <c r="M47" s="10">
        <v>1</v>
      </c>
      <c r="N47" s="6">
        <v>1</v>
      </c>
      <c r="O47" s="10" t="s">
        <v>234</v>
      </c>
      <c r="P47" s="10">
        <v>0</v>
      </c>
    </row>
    <row r="48" spans="1:16" x14ac:dyDescent="0.25">
      <c r="A48" s="8" t="s">
        <v>156</v>
      </c>
      <c r="B48" s="6" t="s">
        <v>59</v>
      </c>
      <c r="C48" s="6" t="s">
        <v>59</v>
      </c>
      <c r="D48" s="6" t="s">
        <v>60</v>
      </c>
      <c r="E48" s="6" t="s">
        <v>12</v>
      </c>
      <c r="F48" s="6" t="s">
        <v>40</v>
      </c>
      <c r="G48" s="6">
        <v>7</v>
      </c>
      <c r="H48" s="6" t="s">
        <v>16</v>
      </c>
      <c r="I48" s="8" t="s">
        <v>198</v>
      </c>
      <c r="J48" s="12">
        <v>0</v>
      </c>
      <c r="K48" s="12">
        <v>1.6319444444444445E-3</v>
      </c>
      <c r="L48" s="12">
        <f t="shared" si="0"/>
        <v>1.6319444444444445E-3</v>
      </c>
      <c r="M48" s="10">
        <v>1</v>
      </c>
      <c r="N48" s="6">
        <v>0</v>
      </c>
      <c r="O48" s="10" t="s">
        <v>262</v>
      </c>
      <c r="P48" s="10">
        <v>0</v>
      </c>
    </row>
    <row r="49" spans="1:16" x14ac:dyDescent="0.25">
      <c r="A49" s="8" t="s">
        <v>157</v>
      </c>
      <c r="B49" s="6" t="s">
        <v>59</v>
      </c>
      <c r="C49" s="6" t="s">
        <v>59</v>
      </c>
      <c r="D49" s="6" t="s">
        <v>60</v>
      </c>
      <c r="E49" s="6" t="s">
        <v>12</v>
      </c>
      <c r="F49" s="6" t="s">
        <v>40</v>
      </c>
      <c r="G49" s="6">
        <v>8</v>
      </c>
      <c r="H49" s="6" t="s">
        <v>14</v>
      </c>
      <c r="I49" s="8" t="s">
        <v>199</v>
      </c>
      <c r="J49" s="12">
        <v>0</v>
      </c>
      <c r="K49" s="12">
        <v>1.6087962962962963E-3</v>
      </c>
      <c r="L49" s="12">
        <f t="shared" si="0"/>
        <v>1.6087962962962963E-3</v>
      </c>
      <c r="M49" s="10">
        <v>1</v>
      </c>
      <c r="N49" s="6">
        <v>0</v>
      </c>
      <c r="O49" s="10" t="s">
        <v>263</v>
      </c>
      <c r="P49" s="10">
        <v>0</v>
      </c>
    </row>
    <row r="50" spans="1:16" x14ac:dyDescent="0.25">
      <c r="A50" s="8" t="s">
        <v>219</v>
      </c>
      <c r="B50" s="8" t="s">
        <v>213</v>
      </c>
      <c r="C50" t="s">
        <v>213</v>
      </c>
      <c r="D50" t="s">
        <v>214</v>
      </c>
      <c r="E50" s="8" t="s">
        <v>5</v>
      </c>
      <c r="F50" s="8" t="s">
        <v>39</v>
      </c>
      <c r="G50" s="6">
        <v>1</v>
      </c>
      <c r="H50" s="6" t="s">
        <v>6</v>
      </c>
      <c r="I50" s="8" t="s">
        <v>212</v>
      </c>
      <c r="J50" s="12">
        <v>4.6296296296296294E-5</v>
      </c>
      <c r="K50" s="12">
        <v>3.0439814814814821E-3</v>
      </c>
      <c r="L50" s="12">
        <f t="shared" ref="L50:L53" si="1">K50-J50</f>
        <v>2.9976851851851857E-3</v>
      </c>
      <c r="M50" s="10" t="s">
        <v>71</v>
      </c>
      <c r="N50" s="10" t="s">
        <v>71</v>
      </c>
      <c r="O50" s="10" t="s">
        <v>225</v>
      </c>
      <c r="P50" s="10">
        <v>0</v>
      </c>
    </row>
    <row r="51" spans="1:16" x14ac:dyDescent="0.25">
      <c r="A51" s="8" t="s">
        <v>220</v>
      </c>
      <c r="B51" s="8" t="s">
        <v>213</v>
      </c>
      <c r="C51" t="s">
        <v>213</v>
      </c>
      <c r="D51" t="s">
        <v>214</v>
      </c>
      <c r="E51" s="8" t="s">
        <v>5</v>
      </c>
      <c r="F51" s="8" t="s">
        <v>39</v>
      </c>
      <c r="G51" s="6">
        <v>2</v>
      </c>
      <c r="H51" s="6" t="s">
        <v>8</v>
      </c>
      <c r="I51" s="8" t="s">
        <v>212</v>
      </c>
      <c r="J51" s="12">
        <v>3.1249999999999997E-3</v>
      </c>
      <c r="K51" s="12">
        <v>7.1296296296296307E-3</v>
      </c>
      <c r="L51" s="12">
        <f t="shared" si="1"/>
        <v>4.0046296296296306E-3</v>
      </c>
      <c r="M51" s="10" t="s">
        <v>71</v>
      </c>
      <c r="N51" s="10" t="s">
        <v>71</v>
      </c>
      <c r="O51" s="10" t="s">
        <v>226</v>
      </c>
      <c r="P51" s="10">
        <v>0</v>
      </c>
    </row>
    <row r="52" spans="1:16" x14ac:dyDescent="0.25">
      <c r="A52" s="8" t="s">
        <v>221</v>
      </c>
      <c r="B52" s="8" t="s">
        <v>213</v>
      </c>
      <c r="C52" t="s">
        <v>213</v>
      </c>
      <c r="D52" t="s">
        <v>214</v>
      </c>
      <c r="E52" s="8" t="s">
        <v>5</v>
      </c>
      <c r="F52" s="8" t="s">
        <v>39</v>
      </c>
      <c r="G52" s="6">
        <v>3</v>
      </c>
      <c r="H52" s="6" t="s">
        <v>9</v>
      </c>
      <c r="I52" s="8" t="s">
        <v>212</v>
      </c>
      <c r="J52" s="12">
        <v>7.1990740740740739E-3</v>
      </c>
      <c r="K52" s="12">
        <v>9.4907407407407406E-3</v>
      </c>
      <c r="L52" s="12">
        <f t="shared" si="1"/>
        <v>2.2916666666666667E-3</v>
      </c>
      <c r="M52" s="10" t="s">
        <v>71</v>
      </c>
      <c r="N52" s="10" t="s">
        <v>71</v>
      </c>
      <c r="O52" s="10" t="s">
        <v>227</v>
      </c>
      <c r="P52" s="10">
        <v>0</v>
      </c>
    </row>
    <row r="53" spans="1:16" x14ac:dyDescent="0.25">
      <c r="A53" s="8" t="s">
        <v>222</v>
      </c>
      <c r="B53" s="8" t="s">
        <v>213</v>
      </c>
      <c r="C53" t="s">
        <v>213</v>
      </c>
      <c r="D53" t="s">
        <v>214</v>
      </c>
      <c r="E53" s="8" t="s">
        <v>5</v>
      </c>
      <c r="F53" s="8" t="s">
        <v>39</v>
      </c>
      <c r="G53" s="6">
        <v>4</v>
      </c>
      <c r="H53" s="6" t="s">
        <v>10</v>
      </c>
      <c r="I53" s="8" t="s">
        <v>212</v>
      </c>
      <c r="J53" s="12">
        <v>9.5486111111111101E-3</v>
      </c>
      <c r="K53" s="12">
        <v>1.1932870370370371E-2</v>
      </c>
      <c r="L53" s="12">
        <f t="shared" si="1"/>
        <v>2.3842592592592613E-3</v>
      </c>
      <c r="M53" s="10">
        <v>1</v>
      </c>
      <c r="N53" s="6">
        <v>1</v>
      </c>
      <c r="O53" s="10" t="s">
        <v>228</v>
      </c>
      <c r="P53" s="10">
        <v>0</v>
      </c>
    </row>
    <row r="54" spans="1:16" x14ac:dyDescent="0.25">
      <c r="A54" s="8" t="s">
        <v>206</v>
      </c>
      <c r="B54" t="s">
        <v>210</v>
      </c>
      <c r="C54" t="s">
        <v>210</v>
      </c>
      <c r="D54" t="s">
        <v>211</v>
      </c>
      <c r="E54" s="8" t="s">
        <v>23</v>
      </c>
      <c r="F54" s="8" t="s">
        <v>41</v>
      </c>
      <c r="G54" s="6">
        <v>1</v>
      </c>
      <c r="H54" s="6" t="s">
        <v>19</v>
      </c>
      <c r="I54" s="8" t="s">
        <v>202</v>
      </c>
      <c r="J54" s="12">
        <v>1.1574074074074073E-5</v>
      </c>
      <c r="K54" s="12">
        <v>2.8935185185185188E-3</v>
      </c>
      <c r="L54" s="12">
        <f t="shared" ref="L54:L60" si="2">K54-J54</f>
        <v>2.8819444444444448E-3</v>
      </c>
      <c r="M54" s="10" t="s">
        <v>71</v>
      </c>
      <c r="N54" s="10" t="s">
        <v>71</v>
      </c>
      <c r="O54" s="10" t="s">
        <v>237</v>
      </c>
      <c r="P54" s="10">
        <v>0</v>
      </c>
    </row>
    <row r="55" spans="1:16" x14ac:dyDescent="0.25">
      <c r="A55" s="8" t="s">
        <v>207</v>
      </c>
      <c r="B55" t="s">
        <v>210</v>
      </c>
      <c r="C55" t="s">
        <v>210</v>
      </c>
      <c r="D55" t="s">
        <v>211</v>
      </c>
      <c r="E55" s="8" t="s">
        <v>23</v>
      </c>
      <c r="F55" s="8" t="s">
        <v>41</v>
      </c>
      <c r="G55" s="6">
        <v>2</v>
      </c>
      <c r="H55" s="6" t="s">
        <v>20</v>
      </c>
      <c r="I55" s="8" t="s">
        <v>203</v>
      </c>
      <c r="J55" s="12">
        <v>3.4722222222222222E-5</v>
      </c>
      <c r="K55" s="12">
        <v>5.4398148148148149E-3</v>
      </c>
      <c r="L55" s="12">
        <f t="shared" si="2"/>
        <v>5.4050925925925924E-3</v>
      </c>
      <c r="M55" s="10" t="s">
        <v>71</v>
      </c>
      <c r="N55" s="10" t="s">
        <v>71</v>
      </c>
      <c r="O55" s="10" t="s">
        <v>238</v>
      </c>
      <c r="P55" s="10">
        <v>0</v>
      </c>
    </row>
    <row r="56" spans="1:16" x14ac:dyDescent="0.25">
      <c r="A56" s="8" t="s">
        <v>208</v>
      </c>
      <c r="B56" t="s">
        <v>210</v>
      </c>
      <c r="C56" t="s">
        <v>210</v>
      </c>
      <c r="D56" t="s">
        <v>211</v>
      </c>
      <c r="E56" s="8" t="s">
        <v>23</v>
      </c>
      <c r="F56" s="8" t="s">
        <v>41</v>
      </c>
      <c r="G56" s="6">
        <v>3</v>
      </c>
      <c r="H56" s="6" t="s">
        <v>21</v>
      </c>
      <c r="I56" t="s">
        <v>204</v>
      </c>
      <c r="J56" s="12">
        <v>1.1574074074074073E-5</v>
      </c>
      <c r="K56" s="12">
        <v>2.0949074074074073E-3</v>
      </c>
      <c r="L56" s="12">
        <f t="shared" si="2"/>
        <v>2.0833333333333333E-3</v>
      </c>
      <c r="M56" s="10">
        <v>0</v>
      </c>
      <c r="N56" s="6">
        <v>0</v>
      </c>
      <c r="O56" s="10" t="s">
        <v>239</v>
      </c>
      <c r="P56" s="10">
        <v>0</v>
      </c>
    </row>
    <row r="57" spans="1:16" x14ac:dyDescent="0.25">
      <c r="A57" s="8" t="s">
        <v>209</v>
      </c>
      <c r="B57" t="s">
        <v>210</v>
      </c>
      <c r="C57" t="s">
        <v>210</v>
      </c>
      <c r="D57" t="s">
        <v>211</v>
      </c>
      <c r="E57" s="8" t="s">
        <v>23</v>
      </c>
      <c r="F57" s="8" t="s">
        <v>41</v>
      </c>
      <c r="G57" s="6">
        <v>4</v>
      </c>
      <c r="H57" s="6" t="s">
        <v>22</v>
      </c>
      <c r="I57" t="s">
        <v>205</v>
      </c>
      <c r="J57" s="12">
        <v>1.1574074074074073E-5</v>
      </c>
      <c r="K57" s="12">
        <v>2.2569444444444447E-3</v>
      </c>
      <c r="L57" s="12">
        <f t="shared" si="2"/>
        <v>2.2453703703703707E-3</v>
      </c>
      <c r="M57" s="10">
        <v>0</v>
      </c>
      <c r="N57" s="6">
        <v>0</v>
      </c>
      <c r="O57" s="10" t="s">
        <v>240</v>
      </c>
      <c r="P57" s="10">
        <v>0</v>
      </c>
    </row>
    <row r="58" spans="1:16" x14ac:dyDescent="0.25">
      <c r="A58" s="8" t="s">
        <v>223</v>
      </c>
      <c r="B58" t="s">
        <v>216</v>
      </c>
      <c r="C58" s="13" t="s">
        <v>281</v>
      </c>
      <c r="D58" s="13" t="s">
        <v>217</v>
      </c>
      <c r="E58" s="8" t="s">
        <v>23</v>
      </c>
      <c r="F58" s="8" t="s">
        <v>41</v>
      </c>
      <c r="G58" s="6">
        <v>1</v>
      </c>
      <c r="H58" s="6" t="s">
        <v>19</v>
      </c>
      <c r="I58" t="s">
        <v>276</v>
      </c>
      <c r="J58" s="12">
        <v>5.7870370370370366E-5</v>
      </c>
      <c r="K58" s="12">
        <v>2.8124999999999995E-3</v>
      </c>
      <c r="L58" s="12">
        <f t="shared" ref="L58" si="3">K58-J58</f>
        <v>2.754629629629629E-3</v>
      </c>
      <c r="M58" s="10" t="s">
        <v>71</v>
      </c>
      <c r="N58" s="10" t="s">
        <v>71</v>
      </c>
      <c r="O58" s="10" t="s">
        <v>237</v>
      </c>
      <c r="P58" s="10">
        <v>0</v>
      </c>
    </row>
    <row r="59" spans="1:16" x14ac:dyDescent="0.25">
      <c r="A59" s="8" t="s">
        <v>275</v>
      </c>
      <c r="B59" t="s">
        <v>216</v>
      </c>
      <c r="C59" s="13" t="s">
        <v>281</v>
      </c>
      <c r="D59" s="13" t="s">
        <v>217</v>
      </c>
      <c r="E59" s="8" t="s">
        <v>23</v>
      </c>
      <c r="F59" s="8" t="s">
        <v>41</v>
      </c>
      <c r="G59" s="6">
        <v>2</v>
      </c>
      <c r="H59" s="6" t="s">
        <v>20</v>
      </c>
      <c r="I59" t="s">
        <v>276</v>
      </c>
      <c r="J59" s="12">
        <v>2.8356481481481479E-3</v>
      </c>
      <c r="K59" s="12">
        <v>8.6574074074074071E-3</v>
      </c>
      <c r="L59" s="12">
        <f t="shared" si="2"/>
        <v>5.8217592592592592E-3</v>
      </c>
      <c r="M59" s="10" t="s">
        <v>71</v>
      </c>
      <c r="N59" s="10" t="s">
        <v>71</v>
      </c>
      <c r="O59" s="10" t="s">
        <v>238</v>
      </c>
      <c r="P59" s="10">
        <v>0</v>
      </c>
    </row>
    <row r="60" spans="1:16" x14ac:dyDescent="0.25">
      <c r="A60" t="s">
        <v>224</v>
      </c>
      <c r="B60" t="s">
        <v>216</v>
      </c>
      <c r="C60" t="s">
        <v>282</v>
      </c>
      <c r="D60" t="s">
        <v>218</v>
      </c>
      <c r="E60" s="8" t="s">
        <v>25</v>
      </c>
      <c r="F60" s="8" t="s">
        <v>43</v>
      </c>
      <c r="G60" s="6">
        <v>2</v>
      </c>
      <c r="H60" s="3" t="s">
        <v>20</v>
      </c>
      <c r="I60" t="s">
        <v>215</v>
      </c>
      <c r="J60" s="12">
        <v>1.1574074074074073E-5</v>
      </c>
      <c r="K60" s="12">
        <v>6.2962962962962964E-3</v>
      </c>
      <c r="L60" s="12">
        <f t="shared" si="2"/>
        <v>6.2847222222222219E-3</v>
      </c>
      <c r="M60" s="10" t="s">
        <v>71</v>
      </c>
      <c r="N60" s="10" t="s">
        <v>71</v>
      </c>
      <c r="O60" s="10" t="s">
        <v>246</v>
      </c>
      <c r="P60" s="10">
        <v>0</v>
      </c>
    </row>
    <row r="61" spans="1:16" x14ac:dyDescent="0.25">
      <c r="A61" s="8" t="s">
        <v>144</v>
      </c>
      <c r="B61" s="6" t="s">
        <v>57</v>
      </c>
      <c r="C61" s="6" t="s">
        <v>57</v>
      </c>
      <c r="D61" s="6" t="s">
        <v>58</v>
      </c>
      <c r="E61" s="6" t="s">
        <v>26</v>
      </c>
      <c r="F61" s="6" t="s">
        <v>44</v>
      </c>
      <c r="G61" s="6">
        <v>1</v>
      </c>
      <c r="H61" s="3" t="s">
        <v>34</v>
      </c>
      <c r="I61" s="8" t="s">
        <v>186</v>
      </c>
      <c r="J61" s="12">
        <v>0</v>
      </c>
      <c r="K61" s="12">
        <v>2.4421296296296296E-3</v>
      </c>
      <c r="L61" s="12">
        <f t="shared" ref="L61:L106" si="4">K61-J61</f>
        <v>2.4421296296296296E-3</v>
      </c>
      <c r="M61" s="10" t="s">
        <v>71</v>
      </c>
      <c r="N61" s="6" t="s">
        <v>71</v>
      </c>
      <c r="O61" s="10" t="s">
        <v>249</v>
      </c>
      <c r="P61" s="10">
        <v>0</v>
      </c>
    </row>
    <row r="62" spans="1:16" x14ac:dyDescent="0.25">
      <c r="A62" s="8" t="s">
        <v>145</v>
      </c>
      <c r="B62" s="6" t="s">
        <v>57</v>
      </c>
      <c r="C62" s="6" t="s">
        <v>57</v>
      </c>
      <c r="D62" s="6" t="s">
        <v>58</v>
      </c>
      <c r="E62" s="6" t="s">
        <v>26</v>
      </c>
      <c r="F62" s="6" t="s">
        <v>44</v>
      </c>
      <c r="G62" s="6">
        <v>3</v>
      </c>
      <c r="H62" s="3" t="s">
        <v>56</v>
      </c>
      <c r="I62" s="8" t="s">
        <v>187</v>
      </c>
      <c r="J62" s="12">
        <v>6.9444444444444444E-5</v>
      </c>
      <c r="K62" s="12">
        <v>2.2222222222222222E-3</v>
      </c>
      <c r="L62" s="12">
        <f t="shared" si="4"/>
        <v>2.1527777777777778E-3</v>
      </c>
      <c r="M62" s="10">
        <v>1</v>
      </c>
      <c r="N62" s="6" t="s">
        <v>71</v>
      </c>
      <c r="O62" s="10" t="s">
        <v>251</v>
      </c>
      <c r="P62" s="10">
        <v>0</v>
      </c>
    </row>
    <row r="63" spans="1:16" x14ac:dyDescent="0.25">
      <c r="A63" s="8" t="s">
        <v>146</v>
      </c>
      <c r="B63" s="6" t="s">
        <v>57</v>
      </c>
      <c r="C63" s="6" t="s">
        <v>57</v>
      </c>
      <c r="D63" s="6" t="s">
        <v>58</v>
      </c>
      <c r="E63" s="6" t="s">
        <v>26</v>
      </c>
      <c r="F63" s="6" t="s">
        <v>44</v>
      </c>
      <c r="G63" s="6">
        <v>4</v>
      </c>
      <c r="H63" s="3" t="s">
        <v>35</v>
      </c>
      <c r="I63" s="8" t="s">
        <v>188</v>
      </c>
      <c r="J63" s="12">
        <v>0</v>
      </c>
      <c r="K63" s="12">
        <v>1.3078703703703705E-3</v>
      </c>
      <c r="L63" s="12">
        <f t="shared" si="4"/>
        <v>1.3078703703703705E-3</v>
      </c>
      <c r="M63" s="10">
        <v>1</v>
      </c>
      <c r="N63" s="6">
        <v>1</v>
      </c>
      <c r="O63" s="10" t="s">
        <v>252</v>
      </c>
      <c r="P63" s="10">
        <v>0</v>
      </c>
    </row>
    <row r="64" spans="1:16" x14ac:dyDescent="0.25">
      <c r="A64" s="8" t="s">
        <v>147</v>
      </c>
      <c r="B64" s="6" t="s">
        <v>57</v>
      </c>
      <c r="C64" s="6" t="s">
        <v>57</v>
      </c>
      <c r="D64" s="6" t="s">
        <v>58</v>
      </c>
      <c r="E64" s="6" t="s">
        <v>26</v>
      </c>
      <c r="F64" s="6" t="s">
        <v>44</v>
      </c>
      <c r="G64" s="6">
        <v>5</v>
      </c>
      <c r="H64" s="3" t="s">
        <v>36</v>
      </c>
      <c r="I64" s="8" t="s">
        <v>189</v>
      </c>
      <c r="J64" s="12">
        <v>0</v>
      </c>
      <c r="K64" s="12">
        <v>1.2847222222222223E-3</v>
      </c>
      <c r="L64" s="12">
        <f t="shared" si="4"/>
        <v>1.2847222222222223E-3</v>
      </c>
      <c r="M64" s="10">
        <v>1</v>
      </c>
      <c r="N64" s="6">
        <v>1</v>
      </c>
      <c r="O64" s="10" t="s">
        <v>253</v>
      </c>
      <c r="P64" s="10">
        <v>0</v>
      </c>
    </row>
    <row r="65" spans="1:16" x14ac:dyDescent="0.25">
      <c r="A65" s="8" t="s">
        <v>148</v>
      </c>
      <c r="B65" s="6" t="s">
        <v>57</v>
      </c>
      <c r="C65" s="6" t="s">
        <v>57</v>
      </c>
      <c r="D65" s="6" t="s">
        <v>58</v>
      </c>
      <c r="E65" s="6" t="s">
        <v>26</v>
      </c>
      <c r="F65" s="6" t="s">
        <v>44</v>
      </c>
      <c r="G65" s="6">
        <v>6</v>
      </c>
      <c r="H65" s="3" t="s">
        <v>37</v>
      </c>
      <c r="I65" s="8" t="s">
        <v>190</v>
      </c>
      <c r="J65" s="12">
        <v>0</v>
      </c>
      <c r="K65" s="12">
        <v>1.0995370370370371E-3</v>
      </c>
      <c r="L65" s="12">
        <f t="shared" si="4"/>
        <v>1.0995370370370371E-3</v>
      </c>
      <c r="M65" s="10">
        <v>1</v>
      </c>
      <c r="N65" s="6">
        <v>1</v>
      </c>
      <c r="O65" s="10" t="s">
        <v>254</v>
      </c>
      <c r="P65" s="10">
        <v>0</v>
      </c>
    </row>
    <row r="66" spans="1:16" x14ac:dyDescent="0.25">
      <c r="A66" s="8" t="s">
        <v>149</v>
      </c>
      <c r="B66" s="6" t="s">
        <v>57</v>
      </c>
      <c r="C66" s="6" t="s">
        <v>57</v>
      </c>
      <c r="D66" s="6" t="s">
        <v>58</v>
      </c>
      <c r="E66" s="6" t="s">
        <v>26</v>
      </c>
      <c r="F66" s="6" t="s">
        <v>44</v>
      </c>
      <c r="G66" s="6">
        <v>7</v>
      </c>
      <c r="H66" s="3" t="s">
        <v>38</v>
      </c>
      <c r="I66" s="8" t="s">
        <v>191</v>
      </c>
      <c r="J66" s="12">
        <v>0</v>
      </c>
      <c r="K66" s="12">
        <v>1.3657407407407409E-3</v>
      </c>
      <c r="L66" s="12">
        <f t="shared" si="4"/>
        <v>1.3657407407407409E-3</v>
      </c>
      <c r="M66" s="10">
        <v>1</v>
      </c>
      <c r="N66" s="6">
        <v>1</v>
      </c>
      <c r="O66" s="10" t="s">
        <v>255</v>
      </c>
      <c r="P66" s="10">
        <v>0</v>
      </c>
    </row>
    <row r="67" spans="1:16" x14ac:dyDescent="0.25">
      <c r="A67" s="6" t="s">
        <v>73</v>
      </c>
      <c r="B67" s="6" t="s">
        <v>7</v>
      </c>
      <c r="C67" s="6" t="s">
        <v>7</v>
      </c>
      <c r="D67" s="6" t="s">
        <v>18</v>
      </c>
      <c r="E67" s="6" t="s">
        <v>5</v>
      </c>
      <c r="F67" s="6" t="s">
        <v>39</v>
      </c>
      <c r="G67" s="6">
        <v>1</v>
      </c>
      <c r="H67" s="6" t="s">
        <v>6</v>
      </c>
      <c r="I67" s="8" t="s">
        <v>167</v>
      </c>
      <c r="J67" s="12">
        <v>1.7361111111111112E-4</v>
      </c>
      <c r="K67" s="12">
        <v>3.0787037037037037E-3</v>
      </c>
      <c r="L67" s="12">
        <f t="shared" si="4"/>
        <v>2.9050925925925928E-3</v>
      </c>
      <c r="M67" s="6" t="s">
        <v>71</v>
      </c>
      <c r="N67" s="6" t="s">
        <v>71</v>
      </c>
      <c r="O67" s="10" t="s">
        <v>225</v>
      </c>
      <c r="P67" s="10">
        <v>1</v>
      </c>
    </row>
    <row r="68" spans="1:16" x14ac:dyDescent="0.25">
      <c r="A68" s="6" t="s">
        <v>74</v>
      </c>
      <c r="B68" s="6" t="s">
        <v>7</v>
      </c>
      <c r="C68" s="6" t="s">
        <v>7</v>
      </c>
      <c r="D68" s="6" t="s">
        <v>18</v>
      </c>
      <c r="E68" s="6" t="s">
        <v>5</v>
      </c>
      <c r="F68" s="6" t="s">
        <v>39</v>
      </c>
      <c r="G68" s="6">
        <v>2</v>
      </c>
      <c r="H68" s="6" t="s">
        <v>8</v>
      </c>
      <c r="I68" s="8" t="s">
        <v>167</v>
      </c>
      <c r="J68" s="12">
        <v>3.1018518518518522E-3</v>
      </c>
      <c r="K68" s="12">
        <v>7.083333333333333E-3</v>
      </c>
      <c r="L68" s="12">
        <f t="shared" si="4"/>
        <v>3.9814814814814808E-3</v>
      </c>
      <c r="M68" s="10" t="s">
        <v>71</v>
      </c>
      <c r="N68" s="6" t="s">
        <v>71</v>
      </c>
      <c r="O68" s="10" t="s">
        <v>226</v>
      </c>
      <c r="P68" s="10">
        <v>1</v>
      </c>
    </row>
    <row r="69" spans="1:16" x14ac:dyDescent="0.25">
      <c r="A69" s="6" t="s">
        <v>75</v>
      </c>
      <c r="B69" s="6" t="s">
        <v>7</v>
      </c>
      <c r="C69" s="6" t="s">
        <v>7</v>
      </c>
      <c r="D69" s="6" t="s">
        <v>18</v>
      </c>
      <c r="E69" s="6" t="s">
        <v>5</v>
      </c>
      <c r="F69" s="6" t="s">
        <v>39</v>
      </c>
      <c r="G69" s="6">
        <v>3</v>
      </c>
      <c r="H69" s="6" t="s">
        <v>9</v>
      </c>
      <c r="I69" s="8" t="s">
        <v>167</v>
      </c>
      <c r="J69" s="12">
        <v>7.1643518518518514E-3</v>
      </c>
      <c r="K69" s="12">
        <v>9.3749999999999997E-3</v>
      </c>
      <c r="L69" s="12">
        <f t="shared" si="4"/>
        <v>2.2106481481481482E-3</v>
      </c>
      <c r="M69" s="10" t="s">
        <v>71</v>
      </c>
      <c r="N69" s="6" t="s">
        <v>71</v>
      </c>
      <c r="O69" s="10" t="s">
        <v>227</v>
      </c>
      <c r="P69" s="10">
        <v>1</v>
      </c>
    </row>
    <row r="70" spans="1:16" x14ac:dyDescent="0.25">
      <c r="A70" s="6" t="s">
        <v>76</v>
      </c>
      <c r="B70" s="6" t="s">
        <v>7</v>
      </c>
      <c r="C70" s="6" t="s">
        <v>7</v>
      </c>
      <c r="D70" s="6" t="s">
        <v>18</v>
      </c>
      <c r="E70" s="6" t="s">
        <v>5</v>
      </c>
      <c r="F70" s="6" t="s">
        <v>39</v>
      </c>
      <c r="G70" s="6">
        <v>4</v>
      </c>
      <c r="H70" s="6" t="s">
        <v>10</v>
      </c>
      <c r="I70" s="8" t="s">
        <v>167</v>
      </c>
      <c r="J70" s="12">
        <v>9.4097222222222238E-3</v>
      </c>
      <c r="K70" s="12">
        <v>1.2037037037037035E-2</v>
      </c>
      <c r="L70" s="12">
        <f t="shared" si="4"/>
        <v>2.6273148148148115E-3</v>
      </c>
      <c r="M70" s="10">
        <v>1</v>
      </c>
      <c r="N70" s="6">
        <v>1</v>
      </c>
      <c r="O70" s="10" t="s">
        <v>228</v>
      </c>
      <c r="P70" s="10">
        <v>1</v>
      </c>
    </row>
    <row r="71" spans="1:16" x14ac:dyDescent="0.25">
      <c r="A71" s="6" t="s">
        <v>77</v>
      </c>
      <c r="B71" s="6" t="s">
        <v>7</v>
      </c>
      <c r="C71" s="6" t="s">
        <v>7</v>
      </c>
      <c r="D71" s="6" t="s">
        <v>18</v>
      </c>
      <c r="E71" s="6" t="s">
        <v>12</v>
      </c>
      <c r="F71" s="6" t="s">
        <v>40</v>
      </c>
      <c r="G71" s="6">
        <v>1</v>
      </c>
      <c r="H71" s="6" t="s">
        <v>13</v>
      </c>
      <c r="I71" s="8" t="s">
        <v>168</v>
      </c>
      <c r="J71" s="12">
        <v>1.5046296296296297E-4</v>
      </c>
      <c r="K71" s="12">
        <v>3.7037037037037034E-3</v>
      </c>
      <c r="L71" s="12">
        <f t="shared" si="4"/>
        <v>3.5532407407407405E-3</v>
      </c>
      <c r="M71" s="10">
        <v>1</v>
      </c>
      <c r="N71" s="6">
        <v>1</v>
      </c>
      <c r="O71" s="10" t="s">
        <v>264</v>
      </c>
      <c r="P71" s="10">
        <v>1</v>
      </c>
    </row>
    <row r="72" spans="1:16" x14ac:dyDescent="0.25">
      <c r="A72" s="6" t="s">
        <v>78</v>
      </c>
      <c r="B72" s="6" t="s">
        <v>7</v>
      </c>
      <c r="C72" s="6" t="s">
        <v>7</v>
      </c>
      <c r="D72" s="6" t="s">
        <v>18</v>
      </c>
      <c r="E72" s="6" t="s">
        <v>12</v>
      </c>
      <c r="F72" s="6" t="s">
        <v>40</v>
      </c>
      <c r="G72" s="6">
        <v>2</v>
      </c>
      <c r="H72" s="6" t="s">
        <v>14</v>
      </c>
      <c r="I72" s="8" t="s">
        <v>168</v>
      </c>
      <c r="J72" s="12">
        <v>3.7037037037037034E-3</v>
      </c>
      <c r="K72" s="12">
        <v>5.5902777777777782E-3</v>
      </c>
      <c r="L72" s="12">
        <f t="shared" si="4"/>
        <v>1.8865740740740748E-3</v>
      </c>
      <c r="M72" s="10">
        <v>1</v>
      </c>
      <c r="N72" s="6">
        <v>1</v>
      </c>
      <c r="O72" s="10" t="s">
        <v>258</v>
      </c>
      <c r="P72" s="10">
        <v>1</v>
      </c>
    </row>
    <row r="73" spans="1:16" x14ac:dyDescent="0.25">
      <c r="A73" s="6" t="s">
        <v>79</v>
      </c>
      <c r="B73" s="6" t="s">
        <v>7</v>
      </c>
      <c r="C73" s="6" t="s">
        <v>7</v>
      </c>
      <c r="D73" s="6" t="s">
        <v>18</v>
      </c>
      <c r="E73" s="6" t="s">
        <v>12</v>
      </c>
      <c r="F73" s="6" t="s">
        <v>40</v>
      </c>
      <c r="G73" s="6">
        <v>3</v>
      </c>
      <c r="H73" s="6" t="s">
        <v>28</v>
      </c>
      <c r="I73" s="8" t="s">
        <v>168</v>
      </c>
      <c r="J73" s="12">
        <v>5.6249999999999989E-3</v>
      </c>
      <c r="K73" s="12">
        <v>7.9166666666666673E-3</v>
      </c>
      <c r="L73" s="12">
        <f t="shared" si="4"/>
        <v>2.2916666666666684E-3</v>
      </c>
      <c r="M73" s="10">
        <v>1</v>
      </c>
      <c r="N73" s="6">
        <v>1</v>
      </c>
      <c r="O73" s="10" t="s">
        <v>259</v>
      </c>
      <c r="P73" s="10">
        <v>1</v>
      </c>
    </row>
    <row r="74" spans="1:16" x14ac:dyDescent="0.25">
      <c r="A74" s="6" t="s">
        <v>80</v>
      </c>
      <c r="B74" s="6" t="s">
        <v>7</v>
      </c>
      <c r="C74" s="6" t="s">
        <v>7</v>
      </c>
      <c r="D74" s="6" t="s">
        <v>18</v>
      </c>
      <c r="E74" s="6" t="s">
        <v>12</v>
      </c>
      <c r="F74" s="6" t="s">
        <v>40</v>
      </c>
      <c r="G74" s="6">
        <v>4</v>
      </c>
      <c r="H74" s="6" t="s">
        <v>17</v>
      </c>
      <c r="I74" s="8" t="s">
        <v>168</v>
      </c>
      <c r="J74" s="12">
        <v>7.9166666666666673E-3</v>
      </c>
      <c r="K74" s="12">
        <v>1.0405092592592593E-2</v>
      </c>
      <c r="L74" s="12">
        <f t="shared" si="4"/>
        <v>2.4884259259259252E-3</v>
      </c>
      <c r="M74" s="10">
        <v>1</v>
      </c>
      <c r="N74" s="6">
        <v>1</v>
      </c>
      <c r="O74" s="10" t="s">
        <v>265</v>
      </c>
      <c r="P74" s="10">
        <v>1</v>
      </c>
    </row>
    <row r="75" spans="1:16" x14ac:dyDescent="0.25">
      <c r="A75" s="6" t="s">
        <v>81</v>
      </c>
      <c r="B75" s="6" t="s">
        <v>7</v>
      </c>
      <c r="C75" s="6" t="s">
        <v>7</v>
      </c>
      <c r="D75" s="6" t="s">
        <v>18</v>
      </c>
      <c r="E75" s="6" t="s">
        <v>12</v>
      </c>
      <c r="F75" s="6" t="s">
        <v>40</v>
      </c>
      <c r="G75" s="6">
        <v>5</v>
      </c>
      <c r="H75" s="6" t="s">
        <v>15</v>
      </c>
      <c r="I75" s="8" t="s">
        <v>168</v>
      </c>
      <c r="J75" s="12">
        <v>1.0439814814814813E-2</v>
      </c>
      <c r="K75" s="12">
        <v>1.3101851851851852E-2</v>
      </c>
      <c r="L75" s="12">
        <f t="shared" si="4"/>
        <v>2.6620370370370391E-3</v>
      </c>
      <c r="M75" s="10">
        <v>1</v>
      </c>
      <c r="N75" s="6">
        <v>1</v>
      </c>
      <c r="O75" s="10" t="s">
        <v>233</v>
      </c>
      <c r="P75" s="10">
        <v>1</v>
      </c>
    </row>
    <row r="76" spans="1:16" x14ac:dyDescent="0.25">
      <c r="A76" s="6" t="s">
        <v>82</v>
      </c>
      <c r="B76" s="6" t="s">
        <v>7</v>
      </c>
      <c r="C76" s="6" t="s">
        <v>7</v>
      </c>
      <c r="D76" s="6" t="s">
        <v>18</v>
      </c>
      <c r="E76" s="6" t="s">
        <v>12</v>
      </c>
      <c r="F76" s="6" t="s">
        <v>40</v>
      </c>
      <c r="G76" s="6">
        <v>6</v>
      </c>
      <c r="H76" s="6" t="s">
        <v>14</v>
      </c>
      <c r="I76" s="8" t="s">
        <v>168</v>
      </c>
      <c r="J76" s="12">
        <v>1.3101851851851852E-2</v>
      </c>
      <c r="K76" s="12">
        <v>1.5266203703703705E-2</v>
      </c>
      <c r="L76" s="12">
        <f t="shared" si="4"/>
        <v>2.1643518518518531E-3</v>
      </c>
      <c r="M76" s="10">
        <v>1</v>
      </c>
      <c r="N76" s="6">
        <v>1</v>
      </c>
      <c r="O76" s="10" t="s">
        <v>234</v>
      </c>
      <c r="P76" s="10">
        <v>1</v>
      </c>
    </row>
    <row r="77" spans="1:16" x14ac:dyDescent="0.25">
      <c r="A77" s="6" t="s">
        <v>83</v>
      </c>
      <c r="B77" s="6" t="s">
        <v>7</v>
      </c>
      <c r="C77" s="6" t="s">
        <v>7</v>
      </c>
      <c r="D77" s="6" t="s">
        <v>18</v>
      </c>
      <c r="E77" s="6" t="s">
        <v>12</v>
      </c>
      <c r="F77" s="6" t="s">
        <v>40</v>
      </c>
      <c r="G77" s="6">
        <v>7</v>
      </c>
      <c r="H77" s="6" t="s">
        <v>16</v>
      </c>
      <c r="I77" s="8" t="s">
        <v>168</v>
      </c>
      <c r="J77" s="12">
        <v>1.5277777777777777E-2</v>
      </c>
      <c r="K77" s="12">
        <v>1.7453703703703704E-2</v>
      </c>
      <c r="L77" s="12">
        <f t="shared" si="4"/>
        <v>2.1759259259259266E-3</v>
      </c>
      <c r="M77" s="10">
        <v>1</v>
      </c>
      <c r="N77" s="6">
        <v>1</v>
      </c>
      <c r="O77" s="10" t="s">
        <v>266</v>
      </c>
      <c r="P77" s="10">
        <v>1</v>
      </c>
    </row>
    <row r="78" spans="1:16" x14ac:dyDescent="0.25">
      <c r="A78" s="6" t="s">
        <v>84</v>
      </c>
      <c r="B78" s="6" t="s">
        <v>7</v>
      </c>
      <c r="C78" s="6" t="s">
        <v>7</v>
      </c>
      <c r="D78" s="6" t="s">
        <v>18</v>
      </c>
      <c r="E78" s="6" t="s">
        <v>12</v>
      </c>
      <c r="F78" s="6" t="s">
        <v>40</v>
      </c>
      <c r="G78" s="6">
        <v>8</v>
      </c>
      <c r="H78" s="6" t="s">
        <v>14</v>
      </c>
      <c r="I78" s="8" t="s">
        <v>168</v>
      </c>
      <c r="J78" s="12">
        <v>1.7453703703703704E-2</v>
      </c>
      <c r="K78" s="12">
        <v>1.9652777777777779E-2</v>
      </c>
      <c r="L78" s="12">
        <f t="shared" si="4"/>
        <v>2.1990740740740755E-3</v>
      </c>
      <c r="M78" s="10">
        <v>1</v>
      </c>
      <c r="N78" s="6">
        <v>1</v>
      </c>
      <c r="O78" s="10" t="s">
        <v>267</v>
      </c>
      <c r="P78" s="10">
        <v>1</v>
      </c>
    </row>
    <row r="79" spans="1:16" x14ac:dyDescent="0.25">
      <c r="A79" s="6" t="s">
        <v>85</v>
      </c>
      <c r="B79" s="6" t="s">
        <v>7</v>
      </c>
      <c r="C79" s="6" t="s">
        <v>7</v>
      </c>
      <c r="D79" s="6" t="s">
        <v>18</v>
      </c>
      <c r="E79" s="6" t="s">
        <v>23</v>
      </c>
      <c r="F79" s="6" t="s">
        <v>41</v>
      </c>
      <c r="G79" s="6">
        <v>1</v>
      </c>
      <c r="H79" s="6" t="s">
        <v>19</v>
      </c>
      <c r="I79" s="8" t="s">
        <v>169</v>
      </c>
      <c r="J79" s="12">
        <v>1.6203703703703703E-4</v>
      </c>
      <c r="K79" s="12">
        <v>3.0787037037037037E-3</v>
      </c>
      <c r="L79" s="12">
        <f t="shared" si="4"/>
        <v>2.9166666666666668E-3</v>
      </c>
      <c r="M79" s="10" t="s">
        <v>71</v>
      </c>
      <c r="N79" s="6" t="s">
        <v>71</v>
      </c>
      <c r="O79" s="10" t="s">
        <v>237</v>
      </c>
      <c r="P79" s="10">
        <v>1</v>
      </c>
    </row>
    <row r="80" spans="1:16" x14ac:dyDescent="0.25">
      <c r="A80" s="6" t="s">
        <v>86</v>
      </c>
      <c r="B80" s="6" t="s">
        <v>7</v>
      </c>
      <c r="C80" s="6" t="s">
        <v>7</v>
      </c>
      <c r="D80" s="6" t="s">
        <v>18</v>
      </c>
      <c r="E80" s="6" t="s">
        <v>23</v>
      </c>
      <c r="F80" s="6" t="s">
        <v>41</v>
      </c>
      <c r="G80" s="6">
        <v>2</v>
      </c>
      <c r="H80" s="6" t="s">
        <v>20</v>
      </c>
      <c r="I80" s="8" t="s">
        <v>169</v>
      </c>
      <c r="J80" s="12">
        <v>3.1018518518518522E-3</v>
      </c>
      <c r="K80" s="12">
        <v>8.8310185185185176E-3</v>
      </c>
      <c r="L80" s="12">
        <f t="shared" si="4"/>
        <v>5.7291666666666654E-3</v>
      </c>
      <c r="M80" s="10" t="s">
        <v>71</v>
      </c>
      <c r="N80" s="6" t="s">
        <v>71</v>
      </c>
      <c r="O80" s="10" t="s">
        <v>238</v>
      </c>
      <c r="P80" s="10">
        <v>1</v>
      </c>
    </row>
    <row r="81" spans="1:16" x14ac:dyDescent="0.25">
      <c r="A81" s="6" t="s">
        <v>87</v>
      </c>
      <c r="B81" s="6" t="s">
        <v>7</v>
      </c>
      <c r="C81" s="6" t="s">
        <v>7</v>
      </c>
      <c r="D81" s="6" t="s">
        <v>18</v>
      </c>
      <c r="E81" s="6" t="s">
        <v>23</v>
      </c>
      <c r="F81" s="6" t="s">
        <v>41</v>
      </c>
      <c r="G81" s="6">
        <v>3</v>
      </c>
      <c r="H81" s="6" t="s">
        <v>21</v>
      </c>
      <c r="I81" s="8" t="s">
        <v>169</v>
      </c>
      <c r="J81" s="12">
        <v>8.9004629629629625E-3</v>
      </c>
      <c r="K81" s="12">
        <v>1.2743055555555556E-2</v>
      </c>
      <c r="L81" s="12">
        <f t="shared" si="4"/>
        <v>3.8425925925925936E-3</v>
      </c>
      <c r="M81" s="10">
        <v>1</v>
      </c>
      <c r="N81" s="6">
        <v>1</v>
      </c>
      <c r="O81" s="10" t="s">
        <v>268</v>
      </c>
      <c r="P81" s="10">
        <v>1</v>
      </c>
    </row>
    <row r="82" spans="1:16" x14ac:dyDescent="0.25">
      <c r="A82" s="6" t="s">
        <v>88</v>
      </c>
      <c r="B82" s="6" t="s">
        <v>7</v>
      </c>
      <c r="C82" s="6" t="s">
        <v>7</v>
      </c>
      <c r="D82" s="6" t="s">
        <v>18</v>
      </c>
      <c r="E82" s="6" t="s">
        <v>23</v>
      </c>
      <c r="F82" s="6" t="s">
        <v>41</v>
      </c>
      <c r="G82" s="6">
        <v>4</v>
      </c>
      <c r="H82" s="6" t="s">
        <v>22</v>
      </c>
      <c r="I82" s="8" t="s">
        <v>169</v>
      </c>
      <c r="J82" s="12">
        <v>1.2789351851851852E-2</v>
      </c>
      <c r="K82" s="12">
        <v>1.6898148148148148E-2</v>
      </c>
      <c r="L82" s="12">
        <f t="shared" si="4"/>
        <v>4.1087962962962962E-3</v>
      </c>
      <c r="M82" s="10">
        <v>1</v>
      </c>
      <c r="N82" s="6">
        <v>1</v>
      </c>
      <c r="O82" s="10" t="s">
        <v>269</v>
      </c>
      <c r="P82" s="10">
        <v>1</v>
      </c>
    </row>
    <row r="83" spans="1:16" x14ac:dyDescent="0.25">
      <c r="A83" s="6" t="s">
        <v>89</v>
      </c>
      <c r="B83" s="6" t="s">
        <v>7</v>
      </c>
      <c r="C83" s="6" t="s">
        <v>7</v>
      </c>
      <c r="D83" s="6" t="s">
        <v>18</v>
      </c>
      <c r="E83" s="6" t="s">
        <v>24</v>
      </c>
      <c r="F83" s="6" t="s">
        <v>42</v>
      </c>
      <c r="G83" s="6">
        <v>1</v>
      </c>
      <c r="H83" s="3" t="s">
        <v>27</v>
      </c>
      <c r="I83" s="8" t="s">
        <v>170</v>
      </c>
      <c r="J83" s="12">
        <v>1.8518518518518518E-4</v>
      </c>
      <c r="K83" s="12">
        <v>3.5532407407407405E-3</v>
      </c>
      <c r="L83" s="12">
        <f t="shared" si="4"/>
        <v>3.3680555555555551E-3</v>
      </c>
      <c r="M83" s="10">
        <v>1</v>
      </c>
      <c r="N83" s="6">
        <v>1</v>
      </c>
      <c r="O83" s="10" t="s">
        <v>270</v>
      </c>
      <c r="P83" s="10">
        <v>1</v>
      </c>
    </row>
    <row r="84" spans="1:16" x14ac:dyDescent="0.25">
      <c r="A84" s="6" t="s">
        <v>90</v>
      </c>
      <c r="B84" s="6" t="s">
        <v>7</v>
      </c>
      <c r="C84" s="6" t="s">
        <v>7</v>
      </c>
      <c r="D84" s="6" t="s">
        <v>18</v>
      </c>
      <c r="E84" s="6" t="s">
        <v>24</v>
      </c>
      <c r="F84" s="6" t="s">
        <v>42</v>
      </c>
      <c r="G84" s="6">
        <v>2</v>
      </c>
      <c r="H84" s="3" t="s">
        <v>28</v>
      </c>
      <c r="I84" s="8" t="s">
        <v>170</v>
      </c>
      <c r="J84" s="12">
        <v>3.5879629629629629E-3</v>
      </c>
      <c r="K84" s="12">
        <v>5.37037037037037E-3</v>
      </c>
      <c r="L84" s="12">
        <f t="shared" si="4"/>
        <v>1.782407407407407E-3</v>
      </c>
      <c r="M84" s="10">
        <v>1</v>
      </c>
      <c r="N84" s="6">
        <v>1</v>
      </c>
      <c r="O84" s="10" t="s">
        <v>271</v>
      </c>
      <c r="P84" s="10">
        <v>1</v>
      </c>
    </row>
    <row r="85" spans="1:16" x14ac:dyDescent="0.25">
      <c r="A85" s="6" t="s">
        <v>91</v>
      </c>
      <c r="B85" s="6" t="s">
        <v>7</v>
      </c>
      <c r="C85" s="6" t="s">
        <v>7</v>
      </c>
      <c r="D85" s="6" t="s">
        <v>18</v>
      </c>
      <c r="E85" s="6" t="s">
        <v>24</v>
      </c>
      <c r="F85" s="6" t="s">
        <v>42</v>
      </c>
      <c r="G85" s="6">
        <v>3</v>
      </c>
      <c r="H85" s="3" t="s">
        <v>31</v>
      </c>
      <c r="I85" s="8" t="s">
        <v>170</v>
      </c>
      <c r="J85" s="12">
        <v>5.4166666666666669E-3</v>
      </c>
      <c r="K85" s="12">
        <v>8.0208333333333329E-3</v>
      </c>
      <c r="L85" s="12">
        <f t="shared" si="4"/>
        <v>2.6041666666666661E-3</v>
      </c>
      <c r="M85" s="10">
        <v>1</v>
      </c>
      <c r="N85" s="6">
        <v>1</v>
      </c>
      <c r="O85" s="10" t="s">
        <v>272</v>
      </c>
      <c r="P85" s="10">
        <v>1</v>
      </c>
    </row>
    <row r="86" spans="1:16" x14ac:dyDescent="0.25">
      <c r="A86" s="6" t="s">
        <v>92</v>
      </c>
      <c r="B86" s="6" t="s">
        <v>7</v>
      </c>
      <c r="C86" s="6" t="s">
        <v>7</v>
      </c>
      <c r="D86" s="6" t="s">
        <v>18</v>
      </c>
      <c r="E86" s="6" t="s">
        <v>24</v>
      </c>
      <c r="F86" s="6" t="s">
        <v>42</v>
      </c>
      <c r="G86" s="6">
        <v>4</v>
      </c>
      <c r="H86" s="3" t="s">
        <v>29</v>
      </c>
      <c r="I86" s="8" t="s">
        <v>170</v>
      </c>
      <c r="J86" s="12">
        <v>8.0555555555555554E-3</v>
      </c>
      <c r="K86" s="12">
        <v>1.0960648148148148E-2</v>
      </c>
      <c r="L86" s="12">
        <f t="shared" si="4"/>
        <v>2.9050925925925928E-3</v>
      </c>
      <c r="M86" s="10">
        <v>1</v>
      </c>
      <c r="N86" s="6">
        <v>1</v>
      </c>
      <c r="O86" s="10" t="s">
        <v>273</v>
      </c>
      <c r="P86" s="10">
        <v>1</v>
      </c>
    </row>
    <row r="87" spans="1:16" x14ac:dyDescent="0.25">
      <c r="A87" s="6" t="s">
        <v>93</v>
      </c>
      <c r="B87" s="6" t="s">
        <v>7</v>
      </c>
      <c r="C87" s="6" t="s">
        <v>7</v>
      </c>
      <c r="D87" s="6" t="s">
        <v>18</v>
      </c>
      <c r="E87" s="6" t="s">
        <v>24</v>
      </c>
      <c r="F87" s="6" t="s">
        <v>42</v>
      </c>
      <c r="G87" s="6">
        <v>5</v>
      </c>
      <c r="H87" s="3" t="s">
        <v>30</v>
      </c>
      <c r="I87" s="8" t="s">
        <v>170</v>
      </c>
      <c r="J87" s="12">
        <v>1.1006944444444444E-2</v>
      </c>
      <c r="K87" s="12">
        <v>1.9988425925925927E-2</v>
      </c>
      <c r="L87" s="12">
        <f t="shared" si="4"/>
        <v>8.9814814814814826E-3</v>
      </c>
      <c r="M87" s="10" t="s">
        <v>71</v>
      </c>
      <c r="N87" s="6" t="s">
        <v>71</v>
      </c>
      <c r="O87" s="10" t="s">
        <v>256</v>
      </c>
      <c r="P87" s="10">
        <v>1</v>
      </c>
    </row>
    <row r="88" spans="1:16" x14ac:dyDescent="0.25">
      <c r="A88" s="6" t="s">
        <v>94</v>
      </c>
      <c r="B88" s="6" t="s">
        <v>7</v>
      </c>
      <c r="C88" s="6" t="s">
        <v>7</v>
      </c>
      <c r="D88" s="6" t="s">
        <v>18</v>
      </c>
      <c r="E88" s="6" t="s">
        <v>25</v>
      </c>
      <c r="F88" s="6" t="s">
        <v>43</v>
      </c>
      <c r="G88" s="6">
        <v>1</v>
      </c>
      <c r="H88" s="3" t="s">
        <v>6</v>
      </c>
      <c r="I88" s="8" t="s">
        <v>171</v>
      </c>
      <c r="J88" s="12">
        <v>2.199074074074074E-4</v>
      </c>
      <c r="K88" s="12">
        <v>3.4490740740740745E-3</v>
      </c>
      <c r="L88" s="12">
        <f t="shared" si="4"/>
        <v>3.2291666666666671E-3</v>
      </c>
      <c r="M88" s="10" t="s">
        <v>71</v>
      </c>
      <c r="N88" s="6" t="s">
        <v>71</v>
      </c>
      <c r="O88" s="10" t="s">
        <v>245</v>
      </c>
      <c r="P88" s="10">
        <v>1</v>
      </c>
    </row>
    <row r="89" spans="1:16" x14ac:dyDescent="0.25">
      <c r="A89" s="6" t="s">
        <v>95</v>
      </c>
      <c r="B89" s="6" t="s">
        <v>7</v>
      </c>
      <c r="C89" s="6" t="s">
        <v>7</v>
      </c>
      <c r="D89" s="6" t="s">
        <v>18</v>
      </c>
      <c r="E89" s="6" t="s">
        <v>25</v>
      </c>
      <c r="F89" s="6" t="s">
        <v>43</v>
      </c>
      <c r="G89" s="6">
        <v>2</v>
      </c>
      <c r="H89" s="3" t="s">
        <v>20</v>
      </c>
      <c r="I89" s="8" t="s">
        <v>171</v>
      </c>
      <c r="J89" s="12">
        <v>3.4606481481481485E-3</v>
      </c>
      <c r="K89" s="12">
        <v>1.0763888888888891E-2</v>
      </c>
      <c r="L89" s="12">
        <f t="shared" si="4"/>
        <v>7.3032407407407421E-3</v>
      </c>
      <c r="M89" s="10" t="s">
        <v>71</v>
      </c>
      <c r="N89" s="6" t="s">
        <v>71</v>
      </c>
      <c r="O89" s="10" t="s">
        <v>246</v>
      </c>
      <c r="P89" s="10">
        <v>1</v>
      </c>
    </row>
    <row r="90" spans="1:16" x14ac:dyDescent="0.25">
      <c r="A90" s="6" t="s">
        <v>96</v>
      </c>
      <c r="B90" s="6" t="s">
        <v>7</v>
      </c>
      <c r="C90" s="6" t="s">
        <v>7</v>
      </c>
      <c r="D90" s="6" t="s">
        <v>18</v>
      </c>
      <c r="E90" s="6" t="s">
        <v>25</v>
      </c>
      <c r="F90" s="6" t="s">
        <v>43</v>
      </c>
      <c r="G90" s="6">
        <v>3</v>
      </c>
      <c r="H90" s="3" t="s">
        <v>32</v>
      </c>
      <c r="I90" s="8" t="s">
        <v>171</v>
      </c>
      <c r="J90" s="12">
        <v>1.0833333333333334E-2</v>
      </c>
      <c r="K90" s="12">
        <v>1.315972222222222E-2</v>
      </c>
      <c r="L90" s="12">
        <f t="shared" si="4"/>
        <v>2.3263888888888865E-3</v>
      </c>
      <c r="M90" s="10" t="s">
        <v>71</v>
      </c>
      <c r="N90" s="6" t="s">
        <v>71</v>
      </c>
      <c r="O90" s="10" t="s">
        <v>247</v>
      </c>
      <c r="P90" s="10">
        <v>1</v>
      </c>
    </row>
    <row r="91" spans="1:16" x14ac:dyDescent="0.25">
      <c r="A91" s="6" t="s">
        <v>97</v>
      </c>
      <c r="B91" s="6" t="s">
        <v>7</v>
      </c>
      <c r="C91" s="6" t="s">
        <v>7</v>
      </c>
      <c r="D91" s="6" t="s">
        <v>18</v>
      </c>
      <c r="E91" s="6" t="s">
        <v>25</v>
      </c>
      <c r="F91" s="6" t="s">
        <v>43</v>
      </c>
      <c r="G91" s="6">
        <v>4</v>
      </c>
      <c r="H91" s="3" t="s">
        <v>33</v>
      </c>
      <c r="I91" s="8" t="s">
        <v>171</v>
      </c>
      <c r="J91" s="12">
        <v>1.3206018518518518E-2</v>
      </c>
      <c r="K91" s="12">
        <v>1.6793981481481483E-2</v>
      </c>
      <c r="L91" s="12">
        <f t="shared" si="4"/>
        <v>3.5879629629629647E-3</v>
      </c>
      <c r="M91" s="10">
        <v>1</v>
      </c>
      <c r="N91" s="6">
        <v>1</v>
      </c>
      <c r="O91" s="10" t="s">
        <v>274</v>
      </c>
      <c r="P91" s="10">
        <v>1</v>
      </c>
    </row>
    <row r="92" spans="1:16" x14ac:dyDescent="0.25">
      <c r="A92" s="6" t="s">
        <v>98</v>
      </c>
      <c r="B92" s="6" t="s">
        <v>7</v>
      </c>
      <c r="C92" s="6" t="s">
        <v>7</v>
      </c>
      <c r="D92" s="6" t="s">
        <v>18</v>
      </c>
      <c r="E92" s="6" t="s">
        <v>26</v>
      </c>
      <c r="F92" s="6" t="s">
        <v>44</v>
      </c>
      <c r="G92" s="6">
        <v>1</v>
      </c>
      <c r="H92" s="3" t="s">
        <v>34</v>
      </c>
      <c r="I92" s="8" t="s">
        <v>172</v>
      </c>
      <c r="J92" s="12">
        <v>1.5046296296296297E-4</v>
      </c>
      <c r="K92" s="12">
        <v>2.685185185185185E-3</v>
      </c>
      <c r="L92" s="12">
        <f t="shared" si="4"/>
        <v>2.5347222222222221E-3</v>
      </c>
      <c r="M92" s="10" t="s">
        <v>71</v>
      </c>
      <c r="N92" s="6" t="s">
        <v>71</v>
      </c>
      <c r="O92" s="10" t="s">
        <v>249</v>
      </c>
      <c r="P92" s="10">
        <v>1</v>
      </c>
    </row>
    <row r="93" spans="1:16" x14ac:dyDescent="0.25">
      <c r="A93" s="6" t="s">
        <v>99</v>
      </c>
      <c r="B93" s="6" t="s">
        <v>7</v>
      </c>
      <c r="C93" s="6" t="s">
        <v>7</v>
      </c>
      <c r="D93" s="6" t="s">
        <v>18</v>
      </c>
      <c r="E93" s="6" t="s">
        <v>26</v>
      </c>
      <c r="F93" s="6" t="s">
        <v>44</v>
      </c>
      <c r="G93" s="6">
        <v>2</v>
      </c>
      <c r="H93" s="3" t="s">
        <v>48</v>
      </c>
      <c r="I93" s="8" t="s">
        <v>172</v>
      </c>
      <c r="J93" s="12">
        <v>2.6967592592592594E-3</v>
      </c>
      <c r="K93" s="12">
        <v>5.5324074074074069E-3</v>
      </c>
      <c r="L93" s="12">
        <f t="shared" si="4"/>
        <v>2.8356481481481475E-3</v>
      </c>
      <c r="M93" s="10">
        <v>1</v>
      </c>
      <c r="N93" s="6">
        <v>1</v>
      </c>
      <c r="O93" s="10" t="s">
        <v>250</v>
      </c>
      <c r="P93" s="10">
        <v>1</v>
      </c>
    </row>
    <row r="94" spans="1:16" x14ac:dyDescent="0.25">
      <c r="A94" s="6" t="s">
        <v>100</v>
      </c>
      <c r="B94" s="6" t="s">
        <v>7</v>
      </c>
      <c r="C94" s="6" t="s">
        <v>7</v>
      </c>
      <c r="D94" s="6" t="s">
        <v>18</v>
      </c>
      <c r="E94" s="6" t="s">
        <v>26</v>
      </c>
      <c r="F94" s="6" t="s">
        <v>44</v>
      </c>
      <c r="G94" s="6">
        <v>3</v>
      </c>
      <c r="H94" s="3" t="s">
        <v>56</v>
      </c>
      <c r="I94" s="8" t="s">
        <v>172</v>
      </c>
      <c r="J94" s="12">
        <v>5.5324074074074069E-3</v>
      </c>
      <c r="K94" s="12">
        <v>7.5000000000000006E-3</v>
      </c>
      <c r="L94" s="12">
        <f t="shared" si="4"/>
        <v>1.9675925925925937E-3</v>
      </c>
      <c r="M94" s="10">
        <v>1</v>
      </c>
      <c r="N94" s="6" t="s">
        <v>71</v>
      </c>
      <c r="O94" s="10" t="s">
        <v>251</v>
      </c>
      <c r="P94" s="10">
        <v>1</v>
      </c>
    </row>
    <row r="95" spans="1:16" x14ac:dyDescent="0.25">
      <c r="A95" s="6" t="s">
        <v>101</v>
      </c>
      <c r="B95" s="6" t="s">
        <v>7</v>
      </c>
      <c r="C95" s="6" t="s">
        <v>7</v>
      </c>
      <c r="D95" s="6" t="s">
        <v>18</v>
      </c>
      <c r="E95" s="6" t="s">
        <v>26</v>
      </c>
      <c r="F95" s="6" t="s">
        <v>44</v>
      </c>
      <c r="G95" s="6">
        <v>4</v>
      </c>
      <c r="H95" s="3" t="s">
        <v>35</v>
      </c>
      <c r="I95" s="8" t="s">
        <v>172</v>
      </c>
      <c r="J95" s="12">
        <v>7.5115740740740742E-3</v>
      </c>
      <c r="K95" s="12">
        <v>8.6689814814814806E-3</v>
      </c>
      <c r="L95" s="12">
        <f t="shared" si="4"/>
        <v>1.1574074074074065E-3</v>
      </c>
      <c r="M95" s="10">
        <v>1</v>
      </c>
      <c r="N95" s="6">
        <v>1</v>
      </c>
      <c r="O95" s="10" t="s">
        <v>252</v>
      </c>
      <c r="P95" s="10">
        <v>1</v>
      </c>
    </row>
    <row r="96" spans="1:16" x14ac:dyDescent="0.25">
      <c r="A96" s="6" t="s">
        <v>102</v>
      </c>
      <c r="B96" s="6" t="s">
        <v>7</v>
      </c>
      <c r="C96" s="6" t="s">
        <v>7</v>
      </c>
      <c r="D96" s="6" t="s">
        <v>18</v>
      </c>
      <c r="E96" s="6" t="s">
        <v>26</v>
      </c>
      <c r="F96" s="6" t="s">
        <v>44</v>
      </c>
      <c r="G96" s="6">
        <v>5</v>
      </c>
      <c r="H96" s="3" t="s">
        <v>36</v>
      </c>
      <c r="I96" s="8" t="s">
        <v>172</v>
      </c>
      <c r="J96" s="12">
        <v>8.6689814814814806E-3</v>
      </c>
      <c r="K96" s="12">
        <v>9.5138888888888894E-3</v>
      </c>
      <c r="L96" s="12">
        <f t="shared" si="4"/>
        <v>8.449074074074088E-4</v>
      </c>
      <c r="M96" s="10">
        <v>1</v>
      </c>
      <c r="N96" s="6">
        <v>1</v>
      </c>
      <c r="O96" s="10" t="s">
        <v>253</v>
      </c>
      <c r="P96" s="10">
        <v>1</v>
      </c>
    </row>
    <row r="97" spans="1:16" x14ac:dyDescent="0.25">
      <c r="A97" s="6" t="s">
        <v>103</v>
      </c>
      <c r="B97" s="6" t="s">
        <v>7</v>
      </c>
      <c r="C97" s="6" t="s">
        <v>7</v>
      </c>
      <c r="D97" s="6" t="s">
        <v>18</v>
      </c>
      <c r="E97" s="6" t="s">
        <v>26</v>
      </c>
      <c r="F97" s="6" t="s">
        <v>44</v>
      </c>
      <c r="G97" s="6">
        <v>4</v>
      </c>
      <c r="H97" s="3" t="s">
        <v>35</v>
      </c>
      <c r="I97" s="8" t="s">
        <v>172</v>
      </c>
      <c r="J97" s="12">
        <v>9.5138888888888894E-3</v>
      </c>
      <c r="K97" s="12">
        <v>1.0138888888888888E-2</v>
      </c>
      <c r="L97" s="12">
        <f t="shared" si="4"/>
        <v>6.2499999999999882E-4</v>
      </c>
      <c r="M97" s="10">
        <v>0</v>
      </c>
      <c r="N97" s="6">
        <v>0</v>
      </c>
      <c r="O97" s="10" t="s">
        <v>257</v>
      </c>
      <c r="P97" s="10">
        <v>1</v>
      </c>
    </row>
    <row r="98" spans="1:16" x14ac:dyDescent="0.25">
      <c r="A98" s="6" t="s">
        <v>104</v>
      </c>
      <c r="B98" s="6" t="s">
        <v>7</v>
      </c>
      <c r="C98" s="6" t="s">
        <v>7</v>
      </c>
      <c r="D98" s="6" t="s">
        <v>18</v>
      </c>
      <c r="E98" s="6" t="s">
        <v>26</v>
      </c>
      <c r="F98" s="6" t="s">
        <v>44</v>
      </c>
      <c r="G98" s="6">
        <v>6</v>
      </c>
      <c r="H98" s="3" t="s">
        <v>37</v>
      </c>
      <c r="I98" s="8" t="s">
        <v>172</v>
      </c>
      <c r="J98" s="12">
        <v>1.0150462962962964E-2</v>
      </c>
      <c r="K98" s="12">
        <v>1.1041666666666667E-2</v>
      </c>
      <c r="L98" s="12">
        <f t="shared" si="4"/>
        <v>8.9120370370370308E-4</v>
      </c>
      <c r="M98" s="10">
        <v>1</v>
      </c>
      <c r="N98" s="6">
        <v>1</v>
      </c>
      <c r="O98" s="10" t="s">
        <v>254</v>
      </c>
      <c r="P98" s="10">
        <v>1</v>
      </c>
    </row>
    <row r="99" spans="1:16" x14ac:dyDescent="0.25">
      <c r="A99" s="6" t="s">
        <v>105</v>
      </c>
      <c r="B99" s="6" t="s">
        <v>7</v>
      </c>
      <c r="C99" s="6" t="s">
        <v>7</v>
      </c>
      <c r="D99" s="6" t="s">
        <v>18</v>
      </c>
      <c r="E99" s="6" t="s">
        <v>26</v>
      </c>
      <c r="F99" s="6" t="s">
        <v>44</v>
      </c>
      <c r="G99" s="6">
        <v>7</v>
      </c>
      <c r="H99" s="3" t="s">
        <v>38</v>
      </c>
      <c r="I99" s="8" t="s">
        <v>172</v>
      </c>
      <c r="J99" s="12">
        <v>1.1041666666666667E-2</v>
      </c>
      <c r="K99" s="12">
        <v>1.2268518518518519E-2</v>
      </c>
      <c r="L99" s="12">
        <f t="shared" si="4"/>
        <v>1.2268518518518522E-3</v>
      </c>
      <c r="M99" s="10">
        <v>1</v>
      </c>
      <c r="N99" s="6">
        <v>1</v>
      </c>
      <c r="O99" s="10" t="s">
        <v>255</v>
      </c>
      <c r="P99" s="10">
        <v>1</v>
      </c>
    </row>
    <row r="100" spans="1:16" x14ac:dyDescent="0.25">
      <c r="A100" s="8" t="s">
        <v>137</v>
      </c>
      <c r="B100" s="6" t="s">
        <v>47</v>
      </c>
      <c r="C100" s="1" t="s">
        <v>283</v>
      </c>
      <c r="D100" s="1" t="s">
        <v>49</v>
      </c>
      <c r="E100" s="6" t="s">
        <v>5</v>
      </c>
      <c r="F100" s="6" t="s">
        <v>39</v>
      </c>
      <c r="G100" s="6">
        <v>2</v>
      </c>
      <c r="H100" s="6" t="s">
        <v>8</v>
      </c>
      <c r="I100" s="8" t="s">
        <v>179</v>
      </c>
      <c r="J100" s="12">
        <v>1.7361111111111112E-4</v>
      </c>
      <c r="K100" s="12">
        <v>4.5486111111111109E-3</v>
      </c>
      <c r="L100" s="12">
        <f t="shared" si="4"/>
        <v>4.3749999999999995E-3</v>
      </c>
      <c r="M100" s="10" t="s">
        <v>71</v>
      </c>
      <c r="N100" s="10" t="s">
        <v>71</v>
      </c>
      <c r="O100" s="10" t="s">
        <v>226</v>
      </c>
      <c r="P100" s="10">
        <v>1</v>
      </c>
    </row>
    <row r="101" spans="1:16" x14ac:dyDescent="0.25">
      <c r="A101" s="8" t="s">
        <v>138</v>
      </c>
      <c r="B101" s="6" t="s">
        <v>47</v>
      </c>
      <c r="C101" s="1" t="s">
        <v>284</v>
      </c>
      <c r="D101" s="1" t="s">
        <v>50</v>
      </c>
      <c r="E101" s="6" t="s">
        <v>12</v>
      </c>
      <c r="F101" s="6" t="s">
        <v>40</v>
      </c>
      <c r="G101" s="6">
        <v>1</v>
      </c>
      <c r="H101" s="6" t="s">
        <v>13</v>
      </c>
      <c r="I101" s="8" t="s">
        <v>180</v>
      </c>
      <c r="J101" s="12">
        <v>1.7361111111111112E-4</v>
      </c>
      <c r="K101" s="12">
        <v>2.2222222222222222E-3</v>
      </c>
      <c r="L101" s="12">
        <f t="shared" si="4"/>
        <v>2.0486111111111113E-3</v>
      </c>
      <c r="M101" s="10">
        <v>0</v>
      </c>
      <c r="N101" s="6">
        <v>0</v>
      </c>
      <c r="O101" s="10" t="s">
        <v>229</v>
      </c>
      <c r="P101" s="10">
        <v>0</v>
      </c>
    </row>
    <row r="102" spans="1:16" x14ac:dyDescent="0.25">
      <c r="A102" s="8" t="s">
        <v>139</v>
      </c>
      <c r="B102" s="6" t="s">
        <v>47</v>
      </c>
      <c r="C102" s="1" t="s">
        <v>285</v>
      </c>
      <c r="D102" s="1" t="s">
        <v>51</v>
      </c>
      <c r="E102" s="6" t="s">
        <v>23</v>
      </c>
      <c r="F102" s="6" t="s">
        <v>41</v>
      </c>
      <c r="G102" s="6">
        <v>4</v>
      </c>
      <c r="H102" s="6" t="s">
        <v>22</v>
      </c>
      <c r="I102" s="8" t="s">
        <v>181</v>
      </c>
      <c r="J102" s="12">
        <v>1.6203703703703703E-4</v>
      </c>
      <c r="K102" s="12">
        <v>2.3842592592592591E-3</v>
      </c>
      <c r="L102" s="12">
        <f t="shared" si="4"/>
        <v>2.2222222222222222E-3</v>
      </c>
      <c r="M102" s="10">
        <v>0</v>
      </c>
      <c r="N102" s="10">
        <v>0</v>
      </c>
      <c r="O102" s="10" t="s">
        <v>240</v>
      </c>
      <c r="P102" s="10">
        <v>0</v>
      </c>
    </row>
    <row r="103" spans="1:16" x14ac:dyDescent="0.25">
      <c r="A103" s="8" t="s">
        <v>140</v>
      </c>
      <c r="B103" s="6" t="s">
        <v>47</v>
      </c>
      <c r="C103" s="1" t="s">
        <v>286</v>
      </c>
      <c r="D103" s="1" t="s">
        <v>52</v>
      </c>
      <c r="E103" s="6" t="s">
        <v>24</v>
      </c>
      <c r="F103" s="6" t="s">
        <v>42</v>
      </c>
      <c r="G103" s="6">
        <v>1</v>
      </c>
      <c r="H103" s="3" t="s">
        <v>27</v>
      </c>
      <c r="I103" s="8" t="s">
        <v>182</v>
      </c>
      <c r="J103" s="12">
        <v>1.8518518518518518E-4</v>
      </c>
      <c r="K103" s="12">
        <v>3.472222222222222E-3</v>
      </c>
      <c r="L103" s="12">
        <f t="shared" si="4"/>
        <v>3.2870370370370367E-3</v>
      </c>
      <c r="M103" s="10">
        <v>1</v>
      </c>
      <c r="N103" s="6">
        <v>1</v>
      </c>
      <c r="O103" s="10" t="s">
        <v>270</v>
      </c>
      <c r="P103" s="10">
        <v>1</v>
      </c>
    </row>
    <row r="104" spans="1:16" x14ac:dyDescent="0.25">
      <c r="A104" s="8" t="s">
        <v>141</v>
      </c>
      <c r="B104" s="6" t="s">
        <v>47</v>
      </c>
      <c r="C104" s="1" t="s">
        <v>287</v>
      </c>
      <c r="D104" s="1" t="s">
        <v>53</v>
      </c>
      <c r="E104" s="6" t="s">
        <v>24</v>
      </c>
      <c r="F104" s="6" t="s">
        <v>42</v>
      </c>
      <c r="G104" s="6">
        <v>4</v>
      </c>
      <c r="H104" s="3" t="s">
        <v>29</v>
      </c>
      <c r="I104" s="8" t="s">
        <v>183</v>
      </c>
      <c r="J104" s="12">
        <v>1.3888888888888889E-4</v>
      </c>
      <c r="K104" s="12">
        <v>3.2175925925925926E-3</v>
      </c>
      <c r="L104" s="12">
        <f t="shared" si="4"/>
        <v>3.0787037037037037E-3</v>
      </c>
      <c r="M104" s="10">
        <v>1</v>
      </c>
      <c r="N104" s="6">
        <v>1</v>
      </c>
      <c r="O104" s="10" t="s">
        <v>273</v>
      </c>
      <c r="P104" s="10">
        <v>0</v>
      </c>
    </row>
    <row r="105" spans="1:16" x14ac:dyDescent="0.25">
      <c r="A105" s="8" t="s">
        <v>142</v>
      </c>
      <c r="B105" s="6" t="s">
        <v>47</v>
      </c>
      <c r="C105" s="1" t="s">
        <v>288</v>
      </c>
      <c r="D105" s="1" t="s">
        <v>54</v>
      </c>
      <c r="E105" s="6" t="s">
        <v>25</v>
      </c>
      <c r="F105" s="6" t="s">
        <v>43</v>
      </c>
      <c r="G105" s="6">
        <v>3</v>
      </c>
      <c r="H105" s="3" t="s">
        <v>32</v>
      </c>
      <c r="I105" s="8" t="s">
        <v>184</v>
      </c>
      <c r="J105" s="12">
        <v>1.6203703703703703E-4</v>
      </c>
      <c r="K105" s="12">
        <v>2.3726851851851851E-3</v>
      </c>
      <c r="L105" s="12">
        <f t="shared" si="4"/>
        <v>2.2106481481481482E-3</v>
      </c>
      <c r="M105" s="10" t="s">
        <v>71</v>
      </c>
      <c r="N105" s="10" t="s">
        <v>71</v>
      </c>
      <c r="O105" s="10" t="s">
        <v>247</v>
      </c>
      <c r="P105" s="10">
        <v>0</v>
      </c>
    </row>
    <row r="106" spans="1:16" x14ac:dyDescent="0.25">
      <c r="A106" s="8" t="s">
        <v>143</v>
      </c>
      <c r="B106" s="6" t="s">
        <v>47</v>
      </c>
      <c r="C106" s="1" t="s">
        <v>289</v>
      </c>
      <c r="D106" s="1" t="s">
        <v>55</v>
      </c>
      <c r="E106" s="6" t="s">
        <v>26</v>
      </c>
      <c r="F106" s="6" t="s">
        <v>44</v>
      </c>
      <c r="G106" s="6">
        <v>2</v>
      </c>
      <c r="H106" s="3" t="s">
        <v>48</v>
      </c>
      <c r="I106" s="8" t="s">
        <v>185</v>
      </c>
      <c r="J106" s="12">
        <v>1.6203703703703703E-4</v>
      </c>
      <c r="K106" s="12">
        <v>2.9861111111111113E-3</v>
      </c>
      <c r="L106" s="12">
        <f t="shared" si="4"/>
        <v>2.8240740740740743E-3</v>
      </c>
      <c r="M106" s="10">
        <v>1</v>
      </c>
      <c r="N106" s="6">
        <v>1</v>
      </c>
      <c r="O106" s="10" t="s">
        <v>250</v>
      </c>
      <c r="P106" s="10">
        <v>0</v>
      </c>
    </row>
  </sheetData>
  <sortState xmlns:xlrd2="http://schemas.microsoft.com/office/spreadsheetml/2017/richdata2" ref="A2:O106">
    <sortCondition ref="B1"/>
  </sortState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Hao-Wen Dong</dc:creator>
  <cp:lastModifiedBy>Dong, Herman</cp:lastModifiedBy>
  <dcterms:created xsi:type="dcterms:W3CDTF">2021-06-01T20:23:46Z</dcterms:created>
  <dcterms:modified xsi:type="dcterms:W3CDTF">2021-08-10T02:06:41Z</dcterms:modified>
</cp:coreProperties>
</file>